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59BD46-2C26-45FB-A503-C7AE881879C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4" l="1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A778" i="2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736" i="2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695" i="2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694" i="2"/>
  <c r="A652" i="2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11" i="2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10" i="2"/>
  <c r="A568" i="2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548" i="2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47" i="2"/>
  <c r="A540" i="2"/>
  <c r="A541" i="2" s="1"/>
  <c r="A542" i="2" s="1"/>
  <c r="A543" i="2" s="1"/>
  <c r="A544" i="2" s="1"/>
  <c r="A545" i="2" s="1"/>
  <c r="A546" i="2" s="1"/>
  <c r="A533" i="2"/>
  <c r="A534" i="2" s="1"/>
  <c r="A535" i="2" s="1"/>
  <c r="A536" i="2" s="1"/>
  <c r="A537" i="2" s="1"/>
  <c r="A538" i="2" s="1"/>
  <c r="A539" i="2" s="1"/>
  <c r="A527" i="2"/>
  <c r="A528" i="2" s="1"/>
  <c r="A529" i="2" s="1"/>
  <c r="A530" i="2" s="1"/>
  <c r="A531" i="2" s="1"/>
  <c r="A532" i="2" s="1"/>
  <c r="A524" i="2"/>
  <c r="A525" i="2" s="1"/>
  <c r="A526" i="2" s="1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A715" i="3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R638" i="3" s="1"/>
  <c r="A638" i="3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A610" i="3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R582" i="3" s="1"/>
  <c r="A582" i="3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R554" i="3" s="1"/>
  <c r="A554" i="3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R540" i="3" s="1"/>
  <c r="A540" i="3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L526" i="3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6" i="3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25" i="3"/>
  <c r="A524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R2" i="2"/>
  <c r="R715" i="3" l="1"/>
  <c r="S638" i="3"/>
  <c r="R610" i="3"/>
  <c r="S582" i="3"/>
  <c r="S554" i="3"/>
  <c r="A792" i="3"/>
  <c r="A793" i="3" s="1"/>
  <c r="A794" i="3" s="1"/>
  <c r="A795" i="3" s="1"/>
  <c r="A796" i="3" s="1"/>
  <c r="A797" i="3" s="1"/>
  <c r="A798" i="3" s="1"/>
  <c r="A799" i="3" s="1"/>
  <c r="A800" i="3" s="1"/>
  <c r="S540" i="3"/>
  <c r="R524" i="3"/>
  <c r="S160" i="2"/>
  <c r="S6" i="2"/>
  <c r="S10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247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191" i="2"/>
  <c r="S187" i="2"/>
  <c r="S183" i="2"/>
  <c r="S179" i="2"/>
  <c r="S175" i="2"/>
  <c r="S171" i="2"/>
  <c r="S167" i="2"/>
  <c r="S163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6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59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9" i="4"/>
  <c r="B58" i="4"/>
  <c r="B57" i="4"/>
  <c r="B56" i="4"/>
  <c r="B55" i="4"/>
  <c r="B54" i="4"/>
  <c r="B53" i="4"/>
  <c r="B52" i="4"/>
  <c r="B51" i="4"/>
  <c r="B50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S715" i="3" l="1"/>
  <c r="S610" i="3"/>
  <c r="S524" i="3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J46" i="8" l="1"/>
  <c r="E46" i="8"/>
  <c r="M46" i="8"/>
  <c r="L46" i="8"/>
  <c r="F46" i="8"/>
  <c r="N46" i="8"/>
  <c r="G46" i="8"/>
  <c r="P46" i="8"/>
  <c r="H46" i="8"/>
  <c r="D46" i="8"/>
  <c r="I46" i="8"/>
  <c r="Q46" i="8"/>
  <c r="K46" i="8"/>
  <c r="O46" i="8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P50" i="8" s="1"/>
  <c r="AF242" i="3"/>
  <c r="AB242" i="3"/>
  <c r="AE242" i="3"/>
  <c r="AH242" i="3"/>
  <c r="AL242" i="3"/>
  <c r="Q50" i="8" s="1"/>
  <c r="AA242" i="3"/>
  <c r="Z242" i="3"/>
  <c r="AD242" i="3"/>
  <c r="AJ242" i="3"/>
  <c r="AG243" i="3" l="1"/>
  <c r="AG244" i="3" s="1"/>
  <c r="O50" i="8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AE245" i="2"/>
  <c r="AK245" i="2"/>
  <c r="X245" i="2"/>
  <c r="AH245" i="2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 l="1"/>
  <c r="AF248" i="3"/>
  <c r="AJ248" i="3"/>
  <c r="AC248" i="3"/>
  <c r="AE246" i="3"/>
  <c r="AG248" i="3"/>
  <c r="AL247" i="3"/>
  <c r="AH246" i="3"/>
  <c r="AK248" i="3"/>
  <c r="Y247" i="3"/>
  <c r="AI246" i="3" l="1"/>
  <c r="AD248" i="3"/>
  <c r="Z248" i="3"/>
  <c r="AB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AL248" i="3"/>
  <c r="AE247" i="3"/>
  <c r="AA249" i="3"/>
  <c r="AJ249" i="3"/>
  <c r="AF249" i="3"/>
  <c r="AK249" i="3"/>
  <c r="Y248" i="3"/>
  <c r="AG249" i="3"/>
  <c r="AH247" i="3"/>
  <c r="AC249" i="3"/>
  <c r="Z249" i="3"/>
  <c r="AB250" i="3"/>
  <c r="AI247" i="3"/>
  <c r="P51" i="8" s="1"/>
  <c r="O51" i="8" s="1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 l="1"/>
  <c r="AL249" i="3"/>
  <c r="AA250" i="3"/>
  <c r="AH248" i="3"/>
  <c r="Y249" i="3"/>
  <c r="AE248" i="3"/>
  <c r="AK250" i="3"/>
  <c r="AG250" i="3"/>
  <c r="AF250" i="3"/>
  <c r="AC250" i="3"/>
  <c r="AD250" i="3" l="1"/>
  <c r="Q51" i="8" s="1"/>
  <c r="Z250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AE249" i="3"/>
  <c r="AC251" i="3"/>
  <c r="AL250" i="3"/>
  <c r="AA251" i="3"/>
  <c r="Y250" i="3"/>
  <c r="AK251" i="3"/>
  <c r="AJ251" i="3"/>
  <c r="AH249" i="3"/>
  <c r="AG251" i="3"/>
  <c r="AF251" i="3"/>
  <c r="AI249" i="3"/>
  <c r="AB252" i="3"/>
  <c r="Z251" i="3"/>
  <c r="AD251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/>
  <c r="AC252" i="3"/>
  <c r="AA252" i="3"/>
  <c r="AH250" i="3"/>
  <c r="AF252" i="3"/>
  <c r="AL251" i="3"/>
  <c r="Y251" i="3"/>
  <c r="AJ252" i="3"/>
  <c r="AK252" i="3"/>
  <c r="AE250" i="3"/>
  <c r="AI250" i="3"/>
  <c r="AD252" i="3"/>
  <c r="AB253" i="3"/>
  <c r="Z252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/>
  <c r="Y252" i="3"/>
  <c r="AK253" i="3"/>
  <c r="AJ253" i="3"/>
  <c r="AH251" i="3"/>
  <c r="AE251" i="3"/>
  <c r="AG253" i="3"/>
  <c r="AC253" i="3"/>
  <c r="AF253" i="3"/>
  <c r="AL252" i="3"/>
  <c r="N29" i="5" l="1"/>
  <c r="F29" i="5"/>
  <c r="C29" i="5"/>
  <c r="G29" i="5"/>
  <c r="O29" i="5"/>
  <c r="P29" i="5"/>
  <c r="P29" i="7" s="1"/>
  <c r="H29" i="5"/>
  <c r="I29" i="5"/>
  <c r="M29" i="5"/>
  <c r="L29" i="5"/>
  <c r="Q29" i="5"/>
  <c r="K29" i="5"/>
  <c r="E29" i="5"/>
  <c r="J29" i="5"/>
  <c r="Z253" i="3"/>
  <c r="AB254" i="3"/>
  <c r="AI251" i="3"/>
  <c r="A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Q29" i="7"/>
  <c r="O29" i="7"/>
  <c r="AL253" i="3"/>
  <c r="AA254" i="3"/>
  <c r="AF254" i="3"/>
  <c r="AE252" i="3"/>
  <c r="AJ254" i="3"/>
  <c r="AK254" i="3"/>
  <c r="AG254" i="3"/>
  <c r="AC254" i="3"/>
  <c r="Y253" i="3"/>
  <c r="AH252" i="3"/>
  <c r="Z254" i="3"/>
  <c r="AB255" i="3"/>
  <c r="AI252" i="3"/>
  <c r="AD254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/>
  <c r="AL254" i="3"/>
  <c r="AF255" i="3"/>
  <c r="AJ255" i="3"/>
  <c r="AC255" i="3"/>
  <c r="AE253" i="3"/>
  <c r="AA255" i="3"/>
  <c r="AG255" i="3"/>
  <c r="Y254" i="3"/>
  <c r="AH253" i="3"/>
  <c r="Z255" i="3"/>
  <c r="AI253" i="3"/>
  <c r="AB256" i="3"/>
  <c r="AD255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/>
  <c r="AK256" i="3"/>
  <c r="AL255" i="3"/>
  <c r="AA256" i="3"/>
  <c r="AF256" i="3"/>
  <c r="AG256" i="3"/>
  <c r="AC256" i="3"/>
  <c r="AE254" i="3"/>
  <c r="Y255" i="3"/>
  <c r="AH254" i="3"/>
  <c r="AB257" i="3"/>
  <c r="AD256" i="3"/>
  <c r="O52" i="8" s="1"/>
  <c r="Z256" i="3"/>
  <c r="AI254" i="3"/>
  <c r="P52" i="8" s="1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/>
  <c r="AJ257" i="3"/>
  <c r="AF257" i="3"/>
  <c r="AL256" i="3"/>
  <c r="AK257" i="3"/>
  <c r="AE255" i="3"/>
  <c r="AH255" i="3"/>
  <c r="Y256" i="3"/>
  <c r="AA257" i="3"/>
  <c r="AG257" i="3"/>
  <c r="AD257" i="3"/>
  <c r="AB258" i="3"/>
  <c r="Z257" i="3"/>
  <c r="AI255" i="3"/>
  <c r="Q52" i="8" s="1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/>
  <c r="Y257" i="3"/>
  <c r="AC258" i="3"/>
  <c r="AF258" i="3"/>
  <c r="AK258" i="3"/>
  <c r="AA258" i="3"/>
  <c r="AJ258" i="3"/>
  <c r="AL257" i="3"/>
  <c r="AE256" i="3"/>
  <c r="AH256" i="3"/>
  <c r="AI256" i="3" l="1"/>
  <c r="AD258" i="3"/>
  <c r="AB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Y258" i="3"/>
  <c r="AF259" i="3"/>
  <c r="AG259" i="3"/>
  <c r="AA259" i="3"/>
  <c r="AL258" i="3"/>
  <c r="AK259" i="3"/>
  <c r="AJ259" i="3"/>
  <c r="AH257" i="3"/>
  <c r="AE257" i="3"/>
  <c r="AC259" i="3"/>
  <c r="AD259" i="3" l="1"/>
  <c r="AB260" i="3"/>
  <c r="Z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/>
  <c r="AJ260" i="3"/>
  <c r="AL259" i="3"/>
  <c r="AG260" i="3"/>
  <c r="Y259" i="3"/>
  <c r="AK260" i="3"/>
  <c r="AH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AI258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Q30" i="7"/>
  <c r="O30" i="7"/>
  <c r="P30" i="7"/>
  <c r="AA261" i="3"/>
  <c r="AE259" i="3"/>
  <c r="AG261" i="3"/>
  <c r="AC261" i="3"/>
  <c r="AL260" i="3"/>
  <c r="AJ261" i="3"/>
  <c r="AH259" i="3"/>
  <c r="Y260" i="3"/>
  <c r="AF261" i="3"/>
  <c r="AK261" i="3"/>
  <c r="Z261" i="3"/>
  <c r="AB262" i="3"/>
  <c r="AI259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/>
  <c r="AL261" i="3"/>
  <c r="AE260" i="3"/>
  <c r="AK262" i="3"/>
  <c r="AF262" i="3"/>
  <c r="AG262" i="3"/>
  <c r="AC262" i="3"/>
  <c r="Y261" i="3"/>
  <c r="AH260" i="3"/>
  <c r="AA262" i="3"/>
  <c r="Z262" i="3"/>
  <c r="AB263" i="3"/>
  <c r="AD262" i="3"/>
  <c r="AI260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/>
  <c r="AE261" i="3"/>
  <c r="AC263" i="3"/>
  <c r="AA263" i="3"/>
  <c r="AK263" i="3"/>
  <c r="AJ263" i="3"/>
  <c r="Y262" i="3"/>
  <c r="AH261" i="3"/>
  <c r="AL262" i="3"/>
  <c r="AF263" i="3"/>
  <c r="O53" i="8" s="1"/>
  <c r="P53" i="8" s="1"/>
  <c r="AI261" i="3"/>
  <c r="A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AL263" i="3"/>
  <c r="AC264" i="3"/>
  <c r="AE262" i="3"/>
  <c r="AG264" i="3"/>
  <c r="AJ264" i="3"/>
  <c r="Y263" i="3"/>
  <c r="AA264" i="3"/>
  <c r="AK264" i="3"/>
  <c r="AH262" i="3"/>
  <c r="AF264" i="3"/>
  <c r="AI262" i="3" l="1"/>
  <c r="Q53" i="8" s="1"/>
  <c r="AB265" i="3"/>
  <c r="Z264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AJ265" i="3"/>
  <c r="AL264" i="3"/>
  <c r="AF265" i="3"/>
  <c r="AC265" i="3"/>
  <c r="AK265" i="3"/>
  <c r="AG265" i="3"/>
  <c r="AA265" i="3"/>
  <c r="Y264" i="3"/>
  <c r="AH263" i="3"/>
  <c r="AE263" i="3"/>
  <c r="AB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/>
  <c r="AF266" i="3"/>
  <c r="AL265" i="3"/>
  <c r="Y265" i="3"/>
  <c r="AC266" i="3"/>
  <c r="AE264" i="3"/>
  <c r="AH264" i="3"/>
  <c r="AG266" i="3"/>
  <c r="AK266" i="3"/>
  <c r="AA266" i="3"/>
  <c r="AI264" i="3" l="1"/>
  <c r="AB267" i="3"/>
  <c r="AD266" i="3"/>
  <c r="Z266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AL266" i="3"/>
  <c r="AC267" i="3"/>
  <c r="AK267" i="3"/>
  <c r="AG267" i="3"/>
  <c r="AF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O31" i="7" s="1"/>
  <c r="F31" i="5"/>
  <c r="K31" i="5"/>
  <c r="C31" i="5"/>
  <c r="L31" i="5"/>
  <c r="Q31" i="5"/>
  <c r="H31" i="5"/>
  <c r="Z267" i="3"/>
  <c r="AI265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Q31" i="7"/>
  <c r="P31" i="7"/>
  <c r="AH266" i="3"/>
  <c r="AF268" i="3"/>
  <c r="AA268" i="3"/>
  <c r="AE266" i="3"/>
  <c r="AL267" i="3"/>
  <c r="AJ268" i="3"/>
  <c r="Y267" i="3"/>
  <c r="AC268" i="3"/>
  <c r="AK268" i="3"/>
  <c r="AG268" i="3"/>
  <c r="AD268" i="3"/>
  <c r="Z268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AJ269" i="3"/>
  <c r="Y268" i="3"/>
  <c r="AK269" i="3"/>
  <c r="AC269" i="3"/>
  <c r="AG269" i="3"/>
  <c r="AA269" i="3"/>
  <c r="AL268" i="3"/>
  <c r="AF269" i="3"/>
  <c r="AE267" i="3"/>
  <c r="AH267" i="3"/>
  <c r="AD269" i="3" l="1"/>
  <c r="Z269" i="3"/>
  <c r="AB270" i="3"/>
  <c r="AI267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/>
  <c r="AF270" i="3"/>
  <c r="AK270" i="3"/>
  <c r="AE268" i="3"/>
  <c r="AG270" i="3"/>
  <c r="Y269" i="3"/>
  <c r="AC270" i="3"/>
  <c r="AL269" i="3"/>
  <c r="AA270" i="3"/>
  <c r="AJ270" i="3"/>
  <c r="P54" i="8" s="1"/>
  <c r="O54" i="8" s="1"/>
  <c r="AD270" i="3"/>
  <c r="Z270" i="3"/>
  <c r="AI268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/>
  <c r="AK271" i="3"/>
  <c r="AH269" i="3"/>
  <c r="AL270" i="3"/>
  <c r="AF271" i="3"/>
  <c r="AC271" i="3"/>
  <c r="AJ271" i="3"/>
  <c r="AE269" i="3"/>
  <c r="Y270" i="3"/>
  <c r="AA271" i="3"/>
  <c r="Q54" i="8" s="1"/>
  <c r="AB272" i="3"/>
  <c r="AD271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/>
  <c r="AC272" i="3"/>
  <c r="AH270" i="3"/>
  <c r="AL271" i="3"/>
  <c r="AA272" i="3"/>
  <c r="AE270" i="3"/>
  <c r="AK272" i="3"/>
  <c r="AG272" i="3"/>
  <c r="AJ272" i="3"/>
  <c r="AF272" i="3"/>
  <c r="AB273" i="3" l="1"/>
  <c r="Z272" i="3"/>
  <c r="AI270" i="3"/>
  <c r="A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Y272" i="3"/>
  <c r="AH271" i="3"/>
  <c r="AA273" i="3"/>
  <c r="AK273" i="3"/>
  <c r="AE271" i="3"/>
  <c r="AG273" i="3"/>
  <c r="AF273" i="3"/>
  <c r="AJ273" i="3"/>
  <c r="AC273" i="3"/>
  <c r="AL272" i="3"/>
  <c r="Z273" i="3"/>
  <c r="AI271" i="3"/>
  <c r="AB274" i="3"/>
  <c r="A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/>
  <c r="AJ274" i="3"/>
  <c r="AL273" i="3"/>
  <c r="AH272" i="3"/>
  <c r="AG274" i="3"/>
  <c r="AA274" i="3"/>
  <c r="AE272" i="3"/>
  <c r="AK274" i="3"/>
  <c r="AF274" i="3"/>
  <c r="AC274" i="3"/>
  <c r="K32" i="5" l="1"/>
  <c r="O32" i="5"/>
  <c r="P32" i="5"/>
  <c r="Q32" i="5"/>
  <c r="Q32" i="7" s="1"/>
  <c r="N32" i="5"/>
  <c r="L32" i="5"/>
  <c r="G32" i="5"/>
  <c r="I32" i="5"/>
  <c r="E32" i="5"/>
  <c r="J32" i="5"/>
  <c r="F32" i="5"/>
  <c r="M32" i="5"/>
  <c r="H32" i="5"/>
  <c r="C32" i="5"/>
  <c r="Z274" i="3"/>
  <c r="AD274" i="3"/>
  <c r="AB275" i="3"/>
  <c r="AI272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O32" i="7"/>
  <c r="P32" i="7"/>
  <c r="Y274" i="3"/>
  <c r="AK275" i="3"/>
  <c r="AC275" i="3"/>
  <c r="AL274" i="3"/>
  <c r="AJ275" i="3"/>
  <c r="AH273" i="3"/>
  <c r="AA275" i="3"/>
  <c r="AG275" i="3"/>
  <c r="AE273" i="3"/>
  <c r="AF275" i="3"/>
  <c r="AI273" i="3"/>
  <c r="AB276" i="3"/>
  <c r="Z275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AF276" i="3"/>
  <c r="AG276" i="3"/>
  <c r="Y275" i="3"/>
  <c r="AE274" i="3"/>
  <c r="AJ276" i="3"/>
  <c r="AK276" i="3"/>
  <c r="AC276" i="3"/>
  <c r="AA276" i="3"/>
  <c r="AL275" i="3"/>
  <c r="AH274" i="3"/>
  <c r="AD276" i="3"/>
  <c r="Z276" i="3"/>
  <c r="AB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/>
  <c r="AL276" i="3"/>
  <c r="AH275" i="3"/>
  <c r="AA277" i="3"/>
  <c r="AF277" i="3"/>
  <c r="Y276" i="3"/>
  <c r="AC277" i="3"/>
  <c r="AG277" i="3"/>
  <c r="AK277" i="3"/>
  <c r="AE275" i="3"/>
  <c r="P55" i="8" s="1"/>
  <c r="O55" i="8" s="1"/>
  <c r="AB278" i="3"/>
  <c r="AD277" i="3"/>
  <c r="AI275" i="3"/>
  <c r="Z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AE276" i="3"/>
  <c r="AJ278" i="3"/>
  <c r="AA278" i="3"/>
  <c r="AL277" i="3"/>
  <c r="AH276" i="3"/>
  <c r="AF278" i="3"/>
  <c r="AC278" i="3"/>
  <c r="Y277" i="3"/>
  <c r="AG278" i="3"/>
  <c r="AK278" i="3"/>
  <c r="AB279" i="3"/>
  <c r="AI276" i="3"/>
  <c r="Q55" i="8" s="1"/>
  <c r="Z278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/>
  <c r="AL278" i="3"/>
  <c r="Y278" i="3"/>
  <c r="AK279" i="3"/>
  <c r="AJ279" i="3"/>
  <c r="AC279" i="3"/>
  <c r="AH277" i="3"/>
  <c r="AG279" i="3"/>
  <c r="AF279" i="3"/>
  <c r="AE277" i="3"/>
  <c r="AD279" i="3"/>
  <c r="AB280" i="3"/>
  <c r="Z279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AH278" i="3"/>
  <c r="AA280" i="3"/>
  <c r="Y279" i="3"/>
  <c r="AC280" i="3"/>
  <c r="AF280" i="3"/>
  <c r="AL279" i="3"/>
  <c r="AJ280" i="3"/>
  <c r="AK280" i="3"/>
  <c r="AG280" i="3"/>
  <c r="AE278" i="3"/>
  <c r="AB281" i="3" l="1"/>
  <c r="AD280" i="3"/>
  <c r="Z280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/>
  <c r="AF281" i="3"/>
  <c r="AC281" i="3"/>
  <c r="AH279" i="3"/>
  <c r="Y280" i="3"/>
  <c r="AL280" i="3"/>
  <c r="AG281" i="3"/>
  <c r="AE279" i="3"/>
  <c r="AJ281" i="3"/>
  <c r="AK281" i="3"/>
  <c r="L33" i="5" l="1"/>
  <c r="E33" i="5"/>
  <c r="Q33" i="5"/>
  <c r="H33" i="5"/>
  <c r="N33" i="5"/>
  <c r="O33" i="5"/>
  <c r="C33" i="5"/>
  <c r="G33" i="5"/>
  <c r="K33" i="5"/>
  <c r="I33" i="5"/>
  <c r="J33" i="5"/>
  <c r="P33" i="5"/>
  <c r="P33" i="7" s="1"/>
  <c r="F33" i="5"/>
  <c r="M33" i="5"/>
  <c r="AB282" i="3"/>
  <c r="AD281" i="3"/>
  <c r="AI279" i="3"/>
  <c r="Z281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O33" i="7"/>
  <c r="Q33" i="7"/>
  <c r="AE280" i="3"/>
  <c r="Y281" i="3"/>
  <c r="AA282" i="3"/>
  <c r="AF282" i="3"/>
  <c r="AJ282" i="3"/>
  <c r="AK282" i="3"/>
  <c r="AG282" i="3"/>
  <c r="AH280" i="3"/>
  <c r="AC282" i="3"/>
  <c r="AL281" i="3"/>
  <c r="AI280" i="3"/>
  <c r="Z282" i="3"/>
  <c r="AD282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/>
  <c r="AH281" i="3"/>
  <c r="AL282" i="3"/>
  <c r="AE281" i="3"/>
  <c r="AA283" i="3"/>
  <c r="AJ283" i="3"/>
  <c r="AC283" i="3"/>
  <c r="Y282" i="3"/>
  <c r="AF283" i="3"/>
  <c r="AK283" i="3"/>
  <c r="AB284" i="3"/>
  <c r="AI281" i="3"/>
  <c r="AD283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/>
  <c r="AC284" i="3"/>
  <c r="AF284" i="3"/>
  <c r="AH282" i="3"/>
  <c r="Y283" i="3"/>
  <c r="AG284" i="3"/>
  <c r="AL283" i="3"/>
  <c r="AA284" i="3"/>
  <c r="AK284" i="3"/>
  <c r="AE282" i="3"/>
  <c r="P56" i="8" s="1"/>
  <c r="AI282" i="3"/>
  <c r="AD284" i="3"/>
  <c r="Z284" i="3"/>
  <c r="AB285" i="3"/>
  <c r="O56" i="8" s="1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AF285" i="3"/>
  <c r="AJ285" i="3"/>
  <c r="AK285" i="3"/>
  <c r="AG285" i="3"/>
  <c r="AE283" i="3"/>
  <c r="AA285" i="3"/>
  <c r="AH283" i="3"/>
  <c r="AL284" i="3"/>
  <c r="AC285" i="3"/>
  <c r="Y284" i="3"/>
  <c r="AI283" i="3" l="1"/>
  <c r="Z285" i="3"/>
  <c r="Q56" i="8" s="1"/>
  <c r="AD285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/>
  <c r="AL285" i="3"/>
  <c r="AJ286" i="3"/>
  <c r="AG286" i="3"/>
  <c r="AA286" i="3"/>
  <c r="Y285" i="3"/>
  <c r="AH284" i="3"/>
  <c r="AC286" i="3"/>
  <c r="AF286" i="3"/>
  <c r="AK286" i="3"/>
  <c r="AI284" i="3"/>
  <c r="Z286" i="3"/>
  <c r="AB287" i="3"/>
  <c r="AD286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AH285" i="3"/>
  <c r="AF287" i="3"/>
  <c r="AL286" i="3"/>
  <c r="AJ287" i="3"/>
  <c r="AA287" i="3"/>
  <c r="AC287" i="3"/>
  <c r="Y286" i="3"/>
  <c r="AG287" i="3"/>
  <c r="AE285" i="3"/>
  <c r="AK287" i="3"/>
  <c r="AI285" i="3" l="1"/>
  <c r="AD287" i="3"/>
  <c r="AB288" i="3"/>
  <c r="Z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/>
  <c r="AJ288" i="3"/>
  <c r="AC288" i="3"/>
  <c r="AL287" i="3"/>
  <c r="AA288" i="3"/>
  <c r="AG288" i="3"/>
  <c r="AE286" i="3"/>
  <c r="Y287" i="3"/>
  <c r="AH286" i="3"/>
  <c r="AF288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Z288" i="3"/>
  <c r="AI286" i="3"/>
  <c r="AB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/>
  <c r="AG289" i="3"/>
  <c r="AH287" i="3"/>
  <c r="AE287" i="3"/>
  <c r="AK289" i="3"/>
  <c r="AC289" i="3"/>
  <c r="AL288" i="3"/>
  <c r="AA289" i="3"/>
  <c r="Y288" i="3"/>
  <c r="AF289" i="3"/>
  <c r="AB290" i="3"/>
  <c r="AI287" i="3"/>
  <c r="Z289" i="3"/>
  <c r="AD289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/>
  <c r="Y289" i="3"/>
  <c r="AH288" i="3"/>
  <c r="AE288" i="3"/>
  <c r="AJ290" i="3"/>
  <c r="AF290" i="3"/>
  <c r="AG290" i="3"/>
  <c r="AL289" i="3"/>
  <c r="AC290" i="3"/>
  <c r="AA290" i="3"/>
  <c r="AI288" i="3"/>
  <c r="AB291" i="3"/>
  <c r="Z290" i="3"/>
  <c r="AD290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/>
  <c r="AJ291" i="3"/>
  <c r="AA291" i="3"/>
  <c r="Y290" i="3"/>
  <c r="AF291" i="3"/>
  <c r="AE289" i="3"/>
  <c r="AK291" i="3"/>
  <c r="AH289" i="3"/>
  <c r="AL290" i="3"/>
  <c r="AC291" i="3"/>
  <c r="P57" i="8" s="1"/>
  <c r="O57" i="8" s="1"/>
  <c r="AB292" i="3"/>
  <c r="Z291" i="3"/>
  <c r="AI289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/>
  <c r="AJ292" i="3"/>
  <c r="Y291" i="3"/>
  <c r="AF292" i="3"/>
  <c r="AH290" i="3"/>
  <c r="AE290" i="3"/>
  <c r="AK292" i="3"/>
  <c r="AL291" i="3"/>
  <c r="AC292" i="3"/>
  <c r="AG292" i="3"/>
  <c r="Q57" i="8" s="1"/>
  <c r="Z292" i="3"/>
  <c r="AB293" i="3"/>
  <c r="AI290" i="3"/>
  <c r="AD292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/>
  <c r="Y292" i="3"/>
  <c r="AF293" i="3"/>
  <c r="AE291" i="3"/>
  <c r="AL292" i="3"/>
  <c r="AG293" i="3"/>
  <c r="AJ293" i="3"/>
  <c r="AA293" i="3"/>
  <c r="AH291" i="3"/>
  <c r="AK293" i="3"/>
  <c r="AD293" i="3"/>
  <c r="Z293" i="3"/>
  <c r="AB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/>
  <c r="AA294" i="3"/>
  <c r="Y293" i="3"/>
  <c r="AC294" i="3"/>
  <c r="AE292" i="3"/>
  <c r="AG294" i="3"/>
  <c r="AL293" i="3"/>
  <c r="AJ294" i="3"/>
  <c r="AK294" i="3"/>
  <c r="AH292" i="3"/>
  <c r="AD294" i="3"/>
  <c r="Z294" i="3"/>
  <c r="AB295" i="3"/>
  <c r="AI292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AC295" i="3"/>
  <c r="AA295" i="3"/>
  <c r="AL294" i="3"/>
  <c r="AJ295" i="3"/>
  <c r="AH293" i="3"/>
  <c r="AG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AD295" i="3"/>
  <c r="AB296" i="3"/>
  <c r="AI293" i="3"/>
  <c r="Z295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/>
  <c r="AH294" i="3"/>
  <c r="AG296" i="3"/>
  <c r="AL295" i="3"/>
  <c r="AK296" i="3"/>
  <c r="AJ296" i="3"/>
  <c r="AE294" i="3"/>
  <c r="AA296" i="3"/>
  <c r="Y295" i="3"/>
  <c r="AF296" i="3"/>
  <c r="AI294" i="3"/>
  <c r="AB297" i="3"/>
  <c r="Z296" i="3"/>
  <c r="AD296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AC297" i="3"/>
  <c r="AH295" i="3"/>
  <c r="AG297" i="3"/>
  <c r="AK297" i="3"/>
  <c r="AF297" i="3"/>
  <c r="AL296" i="3"/>
  <c r="AE295" i="3"/>
  <c r="Y296" i="3"/>
  <c r="AJ297" i="3"/>
  <c r="AA297" i="3"/>
  <c r="Z297" i="3"/>
  <c r="AD297" i="3"/>
  <c r="AI295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AC298" i="3"/>
  <c r="AH296" i="3"/>
  <c r="AK298" i="3"/>
  <c r="Y297" i="3"/>
  <c r="AL297" i="3"/>
  <c r="AG298" i="3"/>
  <c r="AE296" i="3"/>
  <c r="AF298" i="3"/>
  <c r="AJ298" i="3"/>
  <c r="AA298" i="3"/>
  <c r="O58" i="8" s="1"/>
  <c r="AI296" i="3"/>
  <c r="P58" i="8" s="1"/>
  <c r="Z298" i="3"/>
  <c r="AB299" i="3"/>
  <c r="AD298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AC299" i="3"/>
  <c r="AK299" i="3"/>
  <c r="AJ299" i="3"/>
  <c r="AH297" i="3"/>
  <c r="AL298" i="3"/>
  <c r="Y298" i="3"/>
  <c r="AE297" i="3"/>
  <c r="AG299" i="3"/>
  <c r="AA299" i="3"/>
  <c r="AF299" i="3"/>
  <c r="Z299" i="3" l="1"/>
  <c r="Q58" i="8" s="1"/>
  <c r="AB300" i="3"/>
  <c r="AI297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AK300" i="3"/>
  <c r="AH298" i="3"/>
  <c r="Y299" i="3"/>
  <c r="AG300" i="3"/>
  <c r="AF300" i="3"/>
  <c r="AC300" i="3"/>
  <c r="AJ300" i="3"/>
  <c r="AL299" i="3"/>
  <c r="AE298" i="3"/>
  <c r="AA300" i="3"/>
  <c r="Z300" i="3" l="1"/>
  <c r="AI298" i="3"/>
  <c r="AB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/>
  <c r="AF301" i="3"/>
  <c r="AE299" i="3"/>
  <c r="AG301" i="3"/>
  <c r="AJ301" i="3"/>
  <c r="AA301" i="3"/>
  <c r="Y300" i="3"/>
  <c r="AH299" i="3"/>
  <c r="AC301" i="3"/>
  <c r="AL300" i="3"/>
  <c r="Z301" i="3"/>
  <c r="AD301" i="3"/>
  <c r="AI299" i="3"/>
  <c r="AB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/>
  <c r="AJ302" i="3"/>
  <c r="AF302" i="3"/>
  <c r="Y301" i="3"/>
  <c r="AE300" i="3"/>
  <c r="AG302" i="3"/>
  <c r="AA302" i="3"/>
  <c r="AK302" i="3"/>
  <c r="AC302" i="3"/>
  <c r="AL301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AI300" i="3"/>
  <c r="Z302" i="3"/>
  <c r="AD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AA303" i="3"/>
  <c r="AC303" i="3"/>
  <c r="AH301" i="3"/>
  <c r="AL302" i="3"/>
  <c r="AF303" i="3"/>
  <c r="AE301" i="3"/>
  <c r="AG303" i="3"/>
  <c r="AK303" i="3"/>
  <c r="Y302" i="3"/>
  <c r="AJ303" i="3"/>
  <c r="Z303" i="3" l="1"/>
  <c r="AI301" i="3"/>
  <c r="AD303" i="3"/>
  <c r="AB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/>
  <c r="AF304" i="3"/>
  <c r="AG304" i="3"/>
  <c r="AJ304" i="3"/>
  <c r="Y303" i="3"/>
  <c r="AL303" i="3"/>
  <c r="AH302" i="3"/>
  <c r="AE302" i="3"/>
  <c r="AC304" i="3"/>
  <c r="AK304" i="3"/>
  <c r="AB305" i="3"/>
  <c r="AD304" i="3"/>
  <c r="AI302" i="3"/>
  <c r="Z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AG305" i="3"/>
  <c r="AH303" i="3"/>
  <c r="AA305" i="3"/>
  <c r="Y304" i="3"/>
  <c r="AK305" i="3"/>
  <c r="AE303" i="3"/>
  <c r="AL304" i="3"/>
  <c r="AJ305" i="3"/>
  <c r="AC305" i="3"/>
  <c r="AF305" i="3"/>
  <c r="P59" i="8" s="1"/>
  <c r="P106" i="8" s="1"/>
  <c r="P109" i="8" s="1"/>
  <c r="O59" i="8" s="1"/>
  <c r="O106" i="8" s="1"/>
  <c r="O109" i="8" s="1"/>
  <c r="AB306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AL305" i="3"/>
  <c r="AG306" i="3"/>
  <c r="AA306" i="3"/>
  <c r="AK306" i="3"/>
  <c r="AH304" i="3"/>
  <c r="Y305" i="3"/>
  <c r="AJ306" i="3"/>
  <c r="AE304" i="3"/>
  <c r="AC306" i="3"/>
  <c r="AF306" i="3"/>
  <c r="AB307" i="3"/>
  <c r="Q59" i="8" s="1"/>
  <c r="Q106" i="8" s="1"/>
  <c r="Q109" i="8" s="1"/>
  <c r="AI304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AC307" i="3"/>
  <c r="AF307" i="3"/>
  <c r="AL306" i="3"/>
  <c r="AG307" i="3"/>
  <c r="AK307" i="3"/>
  <c r="AA307" i="3"/>
  <c r="Y306" i="3"/>
  <c r="AH305" i="3"/>
  <c r="AJ307" i="3"/>
  <c r="AE305" i="3"/>
  <c r="AD307" i="3"/>
  <c r="AB308" i="3"/>
  <c r="AI305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/>
  <c r="AF308" i="3"/>
  <c r="AJ308" i="3"/>
  <c r="AG308" i="3"/>
  <c r="AA308" i="3"/>
  <c r="AC308" i="3"/>
  <c r="AL307" i="3"/>
  <c r="AE306" i="3"/>
  <c r="AK308" i="3"/>
  <c r="AH306" i="3"/>
  <c r="AD308" i="3"/>
  <c r="Z308" i="3"/>
  <c r="AB309" i="3"/>
  <c r="AI306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AF309" i="3"/>
  <c r="AE307" i="3"/>
  <c r="AG309" i="3"/>
  <c r="AC309" i="3"/>
  <c r="AK309" i="3"/>
  <c r="Y308" i="3"/>
  <c r="AJ309" i="3"/>
  <c r="AL308" i="3"/>
  <c r="AH307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AD309" i="3"/>
  <c r="AB310" i="3"/>
  <c r="AI307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/>
  <c r="Y309" i="3"/>
  <c r="AL309" i="3"/>
  <c r="AG310" i="3"/>
  <c r="AA310" i="3"/>
  <c r="AF310" i="3"/>
  <c r="AK310" i="3"/>
  <c r="AE308" i="3"/>
  <c r="AH308" i="3"/>
  <c r="AC310" i="3"/>
  <c r="AD310" i="3"/>
  <c r="AB311" i="3"/>
  <c r="Z310" i="3"/>
  <c r="AI308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/>
  <c r="AH309" i="3"/>
  <c r="AJ311" i="3"/>
  <c r="Y310" i="3"/>
  <c r="AG311" i="3"/>
  <c r="AF311" i="3"/>
  <c r="AK311" i="3"/>
  <c r="AC311" i="3"/>
  <c r="AE309" i="3"/>
  <c r="AA311" i="3"/>
  <c r="AB312" i="3"/>
  <c r="AI309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AH310" i="3"/>
  <c r="AA312" i="3"/>
  <c r="AJ312" i="3"/>
  <c r="AG312" i="3"/>
  <c r="Y311" i="3"/>
  <c r="AF312" i="3"/>
  <c r="AC312" i="3"/>
  <c r="AL311" i="3"/>
  <c r="AK312" i="3"/>
  <c r="AE310" i="3"/>
  <c r="Z312" i="3"/>
  <c r="AB313" i="3"/>
  <c r="AI310" i="3"/>
  <c r="A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/>
  <c r="AJ313" i="3"/>
  <c r="AG313" i="3"/>
  <c r="AK313" i="3"/>
  <c r="AH311" i="3"/>
  <c r="AE311" i="3"/>
  <c r="Y312" i="3"/>
  <c r="AA313" i="3"/>
  <c r="AF313" i="3"/>
  <c r="AL312" i="3"/>
  <c r="AD313" i="3"/>
  <c r="AB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/>
  <c r="AF314" i="3"/>
  <c r="AC314" i="3"/>
  <c r="AA314" i="3"/>
  <c r="AL313" i="3"/>
  <c r="AJ314" i="3"/>
  <c r="AG314" i="3"/>
  <c r="AH312" i="3"/>
  <c r="Y313" i="3"/>
  <c r="AK314" i="3"/>
  <c r="AI312" i="3" l="1"/>
  <c r="Z314" i="3"/>
  <c r="AD314" i="3"/>
  <c r="AB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/>
  <c r="AL314" i="3"/>
  <c r="AH313" i="3"/>
  <c r="AG315" i="3"/>
  <c r="AA315" i="3"/>
  <c r="AJ315" i="3"/>
  <c r="Y314" i="3"/>
  <c r="AE313" i="3"/>
  <c r="AC315" i="3"/>
  <c r="AK315" i="3"/>
  <c r="AI313" i="3"/>
  <c r="AB316" i="3"/>
  <c r="AD315" i="3"/>
  <c r="Z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/>
  <c r="AC316" i="3"/>
  <c r="AL315" i="3"/>
  <c r="AG316" i="3"/>
  <c r="AK316" i="3"/>
  <c r="AJ316" i="3"/>
  <c r="AF316" i="3"/>
  <c r="AH314" i="3"/>
  <c r="AA316" i="3"/>
  <c r="AB317" i="3" s="1"/>
  <c r="AB318" i="3" s="1"/>
  <c r="AB319" i="3" s="1"/>
  <c r="Y315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AJ317" i="3" s="1"/>
  <c r="AG317" i="3" s="1"/>
  <c r="AI314" i="3"/>
  <c r="AD316" i="3"/>
  <c r="Z316" i="3"/>
  <c r="AB320" i="3" s="1"/>
  <c r="AA317" i="3" s="1"/>
  <c r="AF317" i="3" s="1"/>
  <c r="AK317" i="3" s="1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AL316" i="2" s="1"/>
  <c r="AA316" i="2" s="1"/>
  <c r="AA318" i="3" s="1"/>
  <c r="AA319" i="3" s="1"/>
  <c r="AG318" i="3" s="1"/>
  <c r="AJ318" i="3" s="1"/>
  <c r="AH315" i="3"/>
  <c r="AC318" i="3" s="1"/>
  <c r="AC319" i="3" s="1"/>
  <c r="AC320" i="3" s="1"/>
  <c r="AF318" i="3" s="1"/>
  <c r="AF319" i="3" s="1"/>
  <c r="AF320" i="3" s="1"/>
  <c r="AF321" i="3" s="1"/>
  <c r="AA320" i="3" s="1"/>
  <c r="AA321" i="3" s="1"/>
  <c r="Z317" i="3" s="1"/>
  <c r="Z318" i="3" s="1"/>
  <c r="Z319" i="3" s="1"/>
  <c r="AE315" i="3"/>
  <c r="AB321" i="3" s="1"/>
  <c r="AB322" i="3" s="1"/>
  <c r="AC321" i="3" s="1"/>
  <c r="AC322" i="3" s="1"/>
  <c r="AK318" i="3" s="1"/>
  <c r="AD317" i="3" s="1"/>
  <c r="AD318" i="3" s="1"/>
  <c r="AD319" i="3" s="1"/>
  <c r="AL316" i="3"/>
  <c r="Y316" i="3"/>
  <c r="AD316" i="2"/>
  <c r="AJ316" i="2"/>
  <c r="AF316" i="2"/>
  <c r="Z316" i="2"/>
  <c r="AI316" i="2"/>
  <c r="AG316" i="2"/>
  <c r="AC316" i="2"/>
  <c r="X316" i="2"/>
  <c r="AE316" i="2"/>
  <c r="AB316" i="2"/>
  <c r="AH316" i="2"/>
  <c r="AK316" i="2"/>
  <c r="AC317" i="2"/>
  <c r="AE317" i="2"/>
  <c r="AA317" i="2"/>
  <c r="X317" i="2"/>
  <c r="AA322" i="3" s="1"/>
  <c r="AL317" i="3" s="1"/>
  <c r="AL318" i="3" s="1"/>
  <c r="AL319" i="3" s="1"/>
  <c r="AL320" i="3" s="1"/>
  <c r="AG319" i="3" s="1"/>
  <c r="AI315" i="3"/>
  <c r="Y317" i="3" s="1"/>
  <c r="Y318" i="3" s="1"/>
  <c r="Y319" i="3" s="1"/>
  <c r="Y320" i="3" s="1"/>
  <c r="AF322" i="3" s="1"/>
  <c r="AD320" i="3" s="1"/>
  <c r="AK319" i="3" s="1"/>
  <c r="Z320" i="3" s="1"/>
  <c r="Z321" i="3" s="1"/>
  <c r="AJ319" i="3" s="1"/>
  <c r="AI317" i="2"/>
  <c r="Z317" i="2"/>
  <c r="AG317" i="2"/>
  <c r="AF317" i="2"/>
  <c r="AL317" i="2"/>
  <c r="AJ317" i="2"/>
  <c r="AD317" i="2"/>
  <c r="AL318" i="2"/>
  <c r="AF318" i="2"/>
  <c r="X318" i="2"/>
  <c r="AC318" i="2"/>
  <c r="AJ320" i="3" s="1"/>
  <c r="AD321" i="3" s="1"/>
  <c r="AD322" i="3" s="1"/>
  <c r="AG320" i="3" s="1"/>
  <c r="AE316" i="3"/>
  <c r="Y321" i="3" s="1"/>
  <c r="Y322" i="3" s="1"/>
  <c r="AL321" i="3" s="1"/>
  <c r="Z322" i="3" s="1"/>
  <c r="AK320" i="3" s="1"/>
  <c r="AK321" i="3" s="1"/>
  <c r="AH316" i="3"/>
  <c r="Z318" i="2"/>
  <c r="AD318" i="2"/>
  <c r="AI318" i="2"/>
  <c r="AE318" i="2" l="1"/>
  <c r="AH317" i="2"/>
  <c r="AB317" i="2"/>
  <c r="AK317" i="2"/>
  <c r="Z319" i="2"/>
  <c r="AG318" i="2"/>
  <c r="AA318" i="2"/>
  <c r="AJ318" i="2"/>
  <c r="AL322" i="3" s="1"/>
  <c r="AK322" i="3" s="1"/>
  <c r="AH317" i="3" s="1"/>
  <c r="AH318" i="3" s="1"/>
  <c r="AH319" i="3" s="1"/>
  <c r="AH320" i="3" s="1"/>
  <c r="AH321" i="3" s="1"/>
  <c r="AE317" i="3" s="1"/>
  <c r="AI316" i="3"/>
  <c r="AG321" i="3" s="1"/>
  <c r="AG322" i="3" s="1"/>
  <c r="AJ321" i="3" s="1"/>
  <c r="AI319" i="2"/>
  <c r="AD319" i="2"/>
  <c r="AE319" i="2"/>
  <c r="AJ319" i="2"/>
  <c r="AA319" i="2"/>
  <c r="AC319" i="2"/>
  <c r="AF319" i="2"/>
  <c r="X319" i="2"/>
  <c r="AL319" i="2"/>
  <c r="AI317" i="3" s="1"/>
  <c r="AI318" i="3" s="1"/>
  <c r="AI319" i="3" s="1"/>
  <c r="AE318" i="3" s="1"/>
  <c r="AH322" i="3" s="1"/>
  <c r="AJ322" i="3" s="1"/>
  <c r="AD320" i="2"/>
  <c r="AI320" i="2"/>
  <c r="AB318" i="2"/>
  <c r="AH318" i="2"/>
  <c r="AK318" i="2"/>
  <c r="Z320" i="2"/>
  <c r="AG319" i="2"/>
  <c r="AD321" i="2"/>
  <c r="AJ320" i="2"/>
  <c r="AI320" i="3" s="1"/>
  <c r="AE319" i="3" s="1"/>
  <c r="AE320" i="3" s="1"/>
  <c r="AE321" i="3" s="1"/>
  <c r="AI321" i="2"/>
  <c r="AC320" i="2"/>
  <c r="AF320" i="2"/>
  <c r="X320" i="2"/>
  <c r="AG320" i="2"/>
  <c r="AL320" i="2"/>
  <c r="AE320" i="2"/>
  <c r="AA320" i="2"/>
  <c r="AI321" i="3" s="1"/>
  <c r="AE322" i="3" s="1"/>
  <c r="AH319" i="2"/>
  <c r="AB319" i="2"/>
  <c r="Z321" i="2"/>
  <c r="AK319" i="2"/>
  <c r="N39" i="5"/>
  <c r="I39" i="5"/>
  <c r="AI322" i="2"/>
  <c r="AD322" i="2"/>
  <c r="AJ321" i="2"/>
  <c r="AG321" i="2"/>
  <c r="AI322" i="3" s="1"/>
  <c r="Z322" i="2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H320" i="2"/>
  <c r="AB320" i="2"/>
  <c r="AC322" i="2"/>
  <c r="AK320" i="2"/>
  <c r="AE322" i="2"/>
  <c r="AG322" i="2"/>
  <c r="X322" i="2"/>
  <c r="AJ322" i="2"/>
  <c r="O39" i="5"/>
  <c r="O39" i="7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AH321" i="2"/>
  <c r="AB321" i="2"/>
  <c r="AK321" i="2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H322" i="2" l="1"/>
  <c r="M39" i="5"/>
  <c r="AB322" i="2"/>
  <c r="G39" i="5"/>
  <c r="AK322" i="2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B29" i="8" l="1"/>
  <c r="M43" i="8"/>
  <c r="M44" i="8" l="1"/>
  <c r="M45" i="8" l="1"/>
  <c r="M47" i="8" s="1"/>
  <c r="M47" i="4"/>
  <c r="B30" i="8" l="1"/>
  <c r="N41" i="8" l="1"/>
  <c r="M50" i="8" l="1"/>
  <c r="E37" i="7"/>
  <c r="M51" i="8" l="1"/>
  <c r="N42" i="8"/>
  <c r="M52" i="8" l="1"/>
  <c r="M53" i="8" l="1"/>
  <c r="M54" i="8" l="1"/>
  <c r="M55" i="8" l="1"/>
  <c r="M56" i="8" l="1"/>
  <c r="N44" i="8" l="1"/>
  <c r="M57" i="8" l="1"/>
  <c r="M58" i="8" l="1"/>
  <c r="B31" i="8" l="1"/>
  <c r="M59" i="8"/>
  <c r="E38" i="7" l="1"/>
  <c r="M60" i="8" l="1"/>
  <c r="N43" i="8"/>
  <c r="N45" i="8" l="1"/>
  <c r="E39" i="7" l="1"/>
  <c r="N50" i="8" l="1"/>
  <c r="N51" i="8" l="1"/>
  <c r="N52" i="8" l="1"/>
  <c r="N53" i="8" l="1"/>
  <c r="N54" i="8" l="1"/>
  <c r="N55" i="8" l="1"/>
  <c r="N56" i="8" l="1"/>
  <c r="B32" i="8" l="1"/>
  <c r="N57" i="8"/>
  <c r="N58" i="8" l="1"/>
  <c r="N59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L50" i="8" l="1"/>
  <c r="L51" i="8" l="1"/>
  <c r="H50" i="8" l="1"/>
  <c r="H51" i="8" l="1"/>
  <c r="L52" i="8"/>
  <c r="G50" i="8"/>
  <c r="F50" i="8" l="1"/>
  <c r="G51" i="8" l="1"/>
  <c r="L53" i="8"/>
  <c r="F51" i="8" l="1"/>
  <c r="H52" i="8"/>
  <c r="L54" i="8" l="1"/>
  <c r="H53" i="8" l="1"/>
  <c r="F52" i="8"/>
  <c r="F53" i="8"/>
  <c r="G52" i="8"/>
  <c r="L55" i="8" l="1"/>
  <c r="G53" i="8" l="1"/>
  <c r="F54" i="8"/>
  <c r="H54" i="8"/>
  <c r="L56" i="8" l="1"/>
  <c r="K50" i="8"/>
  <c r="H55" i="8" l="1"/>
  <c r="G54" i="8"/>
  <c r="F55" i="8"/>
  <c r="K51" i="8"/>
  <c r="L57" i="8"/>
  <c r="H56" i="8" l="1"/>
  <c r="K53" i="8"/>
  <c r="F56" i="8"/>
  <c r="K54" i="8"/>
  <c r="L58" i="8"/>
  <c r="G55" i="8"/>
  <c r="K52" i="8"/>
  <c r="H57" i="8" l="1"/>
  <c r="N31" i="8"/>
  <c r="N36" i="7"/>
  <c r="F57" i="8" l="1"/>
  <c r="G56" i="8"/>
  <c r="L59" i="8"/>
  <c r="L60" i="8" l="1"/>
  <c r="G57" i="8"/>
  <c r="H58" i="8"/>
  <c r="F58" i="8"/>
  <c r="K55" i="8"/>
  <c r="F59" i="8" l="1"/>
  <c r="G58" i="8"/>
  <c r="K56" i="8"/>
  <c r="H59" i="8"/>
  <c r="N37" i="7"/>
  <c r="H60" i="8" l="1"/>
  <c r="F60" i="8" l="1"/>
  <c r="K57" i="8"/>
  <c r="G59" i="8"/>
  <c r="G60" i="8" l="1"/>
  <c r="K58" i="8" l="1"/>
  <c r="K59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J50" i="8" l="1"/>
  <c r="J51" i="8"/>
  <c r="J52" i="8" l="1"/>
  <c r="J53" i="8"/>
  <c r="J54" i="8" l="1"/>
  <c r="J55" i="8" l="1"/>
  <c r="J56" i="8" l="1"/>
  <c r="J57" i="8" l="1"/>
  <c r="J58" i="8" l="1"/>
  <c r="J59" i="8" l="1"/>
  <c r="G37" i="7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D56" i="8" l="1"/>
  <c r="D57" i="8" l="1"/>
  <c r="C60" i="7" l="1"/>
  <c r="D58" i="8" l="1"/>
  <c r="L60" i="7"/>
  <c r="C61" i="7"/>
  <c r="D59" i="8" l="1"/>
  <c r="J60" i="7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B78" i="8" l="1"/>
  <c r="I50" i="8"/>
  <c r="B78" i="7"/>
  <c r="I51" i="8" l="1"/>
  <c r="B79" i="8" l="1"/>
  <c r="B79" i="7"/>
  <c r="I52" i="8"/>
  <c r="B80" i="7" l="1"/>
  <c r="B80" i="8"/>
  <c r="I53" i="8"/>
  <c r="B81" i="8" l="1"/>
  <c r="B81" i="7"/>
  <c r="I54" i="8"/>
  <c r="B82" i="8" l="1"/>
  <c r="B82" i="7"/>
  <c r="I55" i="8"/>
  <c r="I56" i="8" l="1"/>
  <c r="B83" i="8"/>
  <c r="B83" i="7"/>
  <c r="B84" i="7" l="1"/>
  <c r="I60" i="7"/>
  <c r="I57" i="8"/>
  <c r="B84" i="8"/>
  <c r="I58" i="8" l="1"/>
  <c r="B85" i="8"/>
  <c r="B85" i="7"/>
  <c r="I61" i="7" l="1"/>
  <c r="B86" i="8" l="1"/>
  <c r="B86" i="7"/>
  <c r="I59" i="8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C46" i="8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C50" i="8" l="1"/>
  <c r="X243" i="3" l="1"/>
  <c r="Y241" i="2"/>
  <c r="X244" i="3" l="1"/>
  <c r="Y242" i="2"/>
  <c r="X245" i="3" l="1"/>
  <c r="Y243" i="2"/>
  <c r="X246" i="3" l="1"/>
  <c r="Y244" i="2"/>
  <c r="Y245" i="2" l="1"/>
  <c r="X247" i="3"/>
  <c r="Y246" i="2" l="1"/>
  <c r="X248" i="3"/>
  <c r="Y247" i="2" l="1"/>
  <c r="X249" i="3"/>
  <c r="C51" i="8" s="1"/>
  <c r="Y248" i="2" l="1"/>
  <c r="X250" i="3"/>
  <c r="Y249" i="2" l="1"/>
  <c r="X251" i="3"/>
  <c r="Y250" i="2" l="1"/>
  <c r="X252" i="3"/>
  <c r="Y251" i="2" l="1"/>
  <c r="X253" i="3"/>
  <c r="D29" i="5" l="1"/>
  <c r="Y252" i="2"/>
  <c r="X254" i="3"/>
  <c r="D29" i="7"/>
  <c r="X255" i="3" l="1"/>
  <c r="Y253" i="2"/>
  <c r="X256" i="3" l="1"/>
  <c r="Y254" i="2"/>
  <c r="C52" i="8" l="1"/>
  <c r="X257" i="3"/>
  <c r="Y255" i="2"/>
  <c r="X258" i="3" l="1"/>
  <c r="Y256" i="2"/>
  <c r="X259" i="3" l="1"/>
  <c r="Y257" i="2"/>
  <c r="X260" i="3" l="1"/>
  <c r="Y258" i="2"/>
  <c r="D30" i="5" l="1"/>
  <c r="X261" i="3"/>
  <c r="Y259" i="2"/>
  <c r="D30" i="7"/>
  <c r="Y260" i="2" l="1"/>
  <c r="X262" i="3"/>
  <c r="Y261" i="2" l="1"/>
  <c r="X263" i="3"/>
  <c r="C53" i="8" l="1"/>
  <c r="Y262" i="2"/>
  <c r="X264" i="3"/>
  <c r="Y263" i="2" l="1"/>
  <c r="X265" i="3"/>
  <c r="Y264" i="2" l="1"/>
  <c r="X266" i="3"/>
  <c r="Y265" i="2" l="1"/>
  <c r="X267" i="3"/>
  <c r="D31" i="5" l="1"/>
  <c r="Y266" i="2"/>
  <c r="X268" i="3"/>
  <c r="D31" i="7"/>
  <c r="Y267" i="2" l="1"/>
  <c r="X269" i="3"/>
  <c r="Y268" i="2" l="1"/>
  <c r="X270" i="3"/>
  <c r="C54" i="8" l="1"/>
  <c r="Y269" i="2"/>
  <c r="X271" i="3"/>
  <c r="Y270" i="2" l="1"/>
  <c r="X272" i="3"/>
  <c r="Y271" i="2" l="1"/>
  <c r="X273" i="3"/>
  <c r="Y272" i="2" l="1"/>
  <c r="X274" i="3"/>
  <c r="D32" i="5" l="1"/>
  <c r="Y273" i="2"/>
  <c r="X275" i="3"/>
  <c r="D32" i="7"/>
  <c r="Y274" i="2" l="1"/>
  <c r="X276" i="3"/>
  <c r="Y275" i="2" l="1"/>
  <c r="X277" i="3"/>
  <c r="C55" i="8" l="1"/>
  <c r="X278" i="3"/>
  <c r="Y276" i="2"/>
  <c r="X279" i="3" l="1"/>
  <c r="Y277" i="2"/>
  <c r="X280" i="3" l="1"/>
  <c r="Y278" i="2"/>
  <c r="X281" i="3" l="1"/>
  <c r="Y279" i="2"/>
  <c r="D33" i="5" l="1"/>
  <c r="X282" i="3"/>
  <c r="Y280" i="2"/>
  <c r="D33" i="7"/>
  <c r="X283" i="3" l="1"/>
  <c r="Y281" i="2"/>
  <c r="X284" i="3" l="1"/>
  <c r="Y282" i="2"/>
  <c r="C56" i="8" l="1"/>
  <c r="X285" i="3"/>
  <c r="Y283" i="2"/>
  <c r="X286" i="3" l="1"/>
  <c r="Y284" i="2"/>
  <c r="X287" i="3" l="1"/>
  <c r="Y285" i="2"/>
  <c r="X288" i="3" l="1"/>
  <c r="Y286" i="2"/>
  <c r="D34" i="5" l="1"/>
  <c r="D34" i="7" s="1"/>
  <c r="X289" i="3"/>
  <c r="Y287" i="2"/>
  <c r="X290" i="3" l="1"/>
  <c r="Y288" i="2"/>
  <c r="X291" i="3" l="1"/>
  <c r="Y289" i="2"/>
  <c r="C57" i="8" s="1"/>
  <c r="X292" i="3" l="1"/>
  <c r="Y290" i="2"/>
  <c r="X293" i="3" l="1"/>
  <c r="Y291" i="2"/>
  <c r="X294" i="3" l="1"/>
  <c r="Y292" i="2"/>
  <c r="X295" i="3" l="1"/>
  <c r="Y293" i="2"/>
  <c r="D35" i="5" l="1"/>
  <c r="D35" i="7" s="1"/>
  <c r="X296" i="3"/>
  <c r="Y294" i="2"/>
  <c r="X297" i="3" l="1"/>
  <c r="Y295" i="2"/>
  <c r="X298" i="3" l="1"/>
  <c r="Y296" i="2"/>
  <c r="C58" i="8" s="1"/>
  <c r="X299" i="3" l="1"/>
  <c r="Y297" i="2"/>
  <c r="X300" i="3" l="1"/>
  <c r="Y298" i="2"/>
  <c r="X301" i="3" l="1"/>
  <c r="Y299" i="2"/>
  <c r="X302" i="3" l="1"/>
  <c r="Y300" i="2"/>
  <c r="D36" i="5" l="1"/>
  <c r="D36" i="7" s="1"/>
  <c r="X303" i="3"/>
  <c r="Y301" i="2"/>
  <c r="X304" i="3" l="1"/>
  <c r="Y302" i="2"/>
  <c r="X305" i="3" l="1"/>
  <c r="Y303" i="2"/>
  <c r="C59" i="8" l="1"/>
  <c r="C106" i="8" s="1"/>
  <c r="C109" i="8" s="1"/>
  <c r="C106" i="4"/>
  <c r="C109" i="4" s="1"/>
  <c r="X306" i="3"/>
  <c r="Y304" i="2"/>
  <c r="X307" i="3" l="1"/>
  <c r="Y305" i="2"/>
  <c r="X308" i="3" l="1"/>
  <c r="Y306" i="2"/>
  <c r="X309" i="3" l="1"/>
  <c r="Y307" i="2"/>
  <c r="D37" i="5" l="1"/>
  <c r="D37" i="7" s="1"/>
  <c r="X310" i="3"/>
  <c r="Y308" i="2"/>
  <c r="X311" i="3" s="1"/>
  <c r="X312" i="3" s="1"/>
  <c r="Y309" i="2"/>
  <c r="Y310" i="2"/>
  <c r="X313" i="3" s="1"/>
  <c r="X314" i="3" l="1"/>
  <c r="Y311" i="2" l="1"/>
  <c r="X315" i="3"/>
  <c r="X316" i="3" s="1"/>
  <c r="X317" i="3" s="1"/>
  <c r="X318" i="3" s="1"/>
  <c r="X319" i="3" s="1"/>
  <c r="X320" i="3" s="1"/>
  <c r="Y312" i="2" l="1"/>
  <c r="X321" i="3" s="1"/>
  <c r="X322" i="3" s="1"/>
  <c r="Y313" i="2"/>
  <c r="Y314" i="2" l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X324" i="3" s="1"/>
  <c r="AI323" i="2"/>
  <c r="AE323" i="2"/>
  <c r="AA323" i="2"/>
  <c r="X323" i="2"/>
  <c r="AB323" i="2"/>
  <c r="AF323" i="2"/>
  <c r="AJ323" i="2"/>
  <c r="AC323" i="2"/>
  <c r="AG323" i="2"/>
  <c r="AK323" i="2"/>
  <c r="Z323" i="2"/>
  <c r="AD323" i="2"/>
  <c r="AH323" i="2"/>
  <c r="AL323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AK324" i="2"/>
  <c r="AB324" i="2"/>
  <c r="AD324" i="2"/>
  <c r="AH324" i="2"/>
  <c r="X324" i="2"/>
  <c r="Z324" i="2"/>
  <c r="AJ324" i="2"/>
  <c r="AL324" i="2"/>
  <c r="AC324" i="2"/>
  <c r="AF324" i="2"/>
  <c r="AG324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AJ325" i="2"/>
  <c r="AC325" i="2"/>
  <c r="Z325" i="2"/>
  <c r="AG325" i="2"/>
  <c r="X325" i="2"/>
  <c r="AK325" i="2"/>
  <c r="AD325" i="2"/>
  <c r="AB325" i="2"/>
  <c r="AL325" i="2"/>
  <c r="AH325" i="2"/>
  <c r="AF325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Y318" i="2"/>
  <c r="AH326" i="2"/>
  <c r="AF326" i="2"/>
  <c r="Z326" i="2"/>
  <c r="AC326" i="2"/>
  <c r="AK326" i="2"/>
  <c r="AD326" i="2"/>
  <c r="AG326" i="2"/>
  <c r="AB326" i="2"/>
  <c r="X326" i="2"/>
  <c r="AJ326" i="2"/>
  <c r="AL326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Y319" i="2"/>
  <c r="AC327" i="2"/>
  <c r="AH327" i="2"/>
  <c r="AF327" i="2"/>
  <c r="Z327" i="2"/>
  <c r="AB327" i="2"/>
  <c r="AL327" i="2"/>
  <c r="AJ327" i="2"/>
  <c r="AK327" i="2"/>
  <c r="AD327" i="2"/>
  <c r="X327" i="2"/>
  <c r="AG327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Y320" i="2"/>
  <c r="Z328" i="2"/>
  <c r="AH328" i="2"/>
  <c r="AL328" i="2"/>
  <c r="AC328" i="2"/>
  <c r="AF328" i="2"/>
  <c r="X328" i="2"/>
  <c r="AD328" i="2"/>
  <c r="AG328" i="2"/>
  <c r="AJ328" i="2"/>
  <c r="AK328" i="2"/>
  <c r="AB328" i="2"/>
  <c r="F40" i="5"/>
  <c r="N40" i="5"/>
  <c r="N40" i="7" s="1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K40" i="5"/>
  <c r="K40" i="7" s="1"/>
  <c r="J40" i="7"/>
  <c r="C40" i="5"/>
  <c r="C40" i="7" s="1"/>
  <c r="P40" i="5"/>
  <c r="P40" i="7" s="1"/>
  <c r="L40" i="5"/>
  <c r="H40" i="5"/>
  <c r="O40" i="5"/>
  <c r="O40" i="7" s="1"/>
  <c r="Q40" i="5"/>
  <c r="Q40" i="7" s="1"/>
  <c r="E40" i="5"/>
  <c r="M40" i="5"/>
  <c r="I40" i="5"/>
  <c r="I40" i="7" s="1"/>
  <c r="G40" i="5"/>
  <c r="Y321" i="2"/>
  <c r="F40" i="7"/>
  <c r="AG329" i="2"/>
  <c r="AD329" i="2"/>
  <c r="Z329" i="2"/>
  <c r="AH329" i="2"/>
  <c r="AC329" i="2"/>
  <c r="AF329" i="2"/>
  <c r="AB329" i="2"/>
  <c r="AL329" i="2"/>
  <c r="AK329" i="2"/>
  <c r="X329" i="2"/>
  <c r="AJ329" i="2"/>
  <c r="G40" i="7"/>
  <c r="M40" i="7"/>
  <c r="L40" i="7"/>
  <c r="E40" i="7"/>
  <c r="H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D39" i="5"/>
  <c r="D39" i="7" s="1"/>
  <c r="AJ330" i="2"/>
  <c r="AK330" i="2"/>
  <c r="AF330" i="2"/>
  <c r="X330" i="2"/>
  <c r="AG330" i="2"/>
  <c r="Z330" i="2"/>
  <c r="AC330" i="2"/>
  <c r="AD330" i="2"/>
  <c r="AH330" i="2"/>
  <c r="AB330" i="2"/>
  <c r="AL330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AK331" i="2"/>
  <c r="AL331" i="2"/>
  <c r="AF331" i="2"/>
  <c r="AG331" i="2"/>
  <c r="X331" i="2"/>
  <c r="Z331" i="2"/>
  <c r="AD331" i="2"/>
  <c r="AH331" i="2"/>
  <c r="AJ331" i="2"/>
  <c r="AC331" i="2"/>
  <c r="AB331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AF332" i="2"/>
  <c r="Z332" i="2"/>
  <c r="X332" i="2"/>
  <c r="AD332" i="2"/>
  <c r="AJ332" i="2"/>
  <c r="AC332" i="2"/>
  <c r="AK332" i="2"/>
  <c r="AB332" i="2"/>
  <c r="AG332" i="2"/>
  <c r="AL332" i="2"/>
  <c r="AH332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AG333" i="2"/>
  <c r="AB333" i="2"/>
  <c r="AL333" i="2"/>
  <c r="AD333" i="2"/>
  <c r="AJ333" i="2"/>
  <c r="AH333" i="2"/>
  <c r="AF333" i="2"/>
  <c r="Z333" i="2"/>
  <c r="AK333" i="2"/>
  <c r="X333" i="2"/>
  <c r="AC333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X342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AD336" i="3" s="1"/>
  <c r="X337" i="3"/>
  <c r="AK336" i="3" s="1"/>
  <c r="AA336" i="3" s="1"/>
  <c r="AC336" i="3" s="1"/>
  <c r="X343" i="3"/>
  <c r="AB336" i="3" s="1"/>
  <c r="AE336" i="3" s="1"/>
  <c r="AL336" i="3" s="1"/>
  <c r="Y337" i="3" s="1"/>
  <c r="Y336" i="3" s="1"/>
  <c r="Z336" i="3" s="1"/>
  <c r="AF336" i="3" s="1"/>
  <c r="AG336" i="3" s="1"/>
  <c r="AH336" i="3" s="1"/>
  <c r="AJ336" i="3" s="1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I336" i="2"/>
  <c r="AA336" i="2"/>
  <c r="AE336" i="2"/>
  <c r="X344" i="3"/>
  <c r="X350" i="3"/>
  <c r="Y342" i="3"/>
  <c r="AL337" i="3" s="1"/>
  <c r="AC337" i="3" s="1"/>
  <c r="AD337" i="3" s="1"/>
  <c r="F41" i="5"/>
  <c r="Y328" i="2"/>
  <c r="Q41" i="5"/>
  <c r="Q41" i="7" s="1"/>
  <c r="O41" i="5"/>
  <c r="O41" i="7" s="1"/>
  <c r="N41" i="5"/>
  <c r="N41" i="7" s="1"/>
  <c r="P41" i="5"/>
  <c r="P41" i="7" s="1"/>
  <c r="J41" i="5"/>
  <c r="J41" i="7" s="1"/>
  <c r="AB337" i="3"/>
  <c r="AB338" i="3" s="1"/>
  <c r="AJ337" i="3"/>
  <c r="AE337" i="3"/>
  <c r="AG337" i="3"/>
  <c r="AA337" i="3"/>
  <c r="AK337" i="3"/>
  <c r="AH337" i="3"/>
  <c r="AF337" i="3"/>
  <c r="AI337" i="3"/>
  <c r="AC336" i="2"/>
  <c r="AD336" i="2"/>
  <c r="AH336" i="2"/>
  <c r="AB336" i="2"/>
  <c r="AF336" i="2"/>
  <c r="AJ336" i="2"/>
  <c r="Z336" i="2"/>
  <c r="AK336" i="2"/>
  <c r="AG336" i="2"/>
  <c r="X336" i="2"/>
  <c r="AL336" i="2"/>
  <c r="X338" i="3"/>
  <c r="Y349" i="3"/>
  <c r="Y338" i="3"/>
  <c r="X351" i="3"/>
  <c r="AA338" i="3" s="1"/>
  <c r="AB339" i="3" s="1"/>
  <c r="AB340" i="3" s="1"/>
  <c r="L41" i="5"/>
  <c r="L41" i="7" s="1"/>
  <c r="I41" i="5"/>
  <c r="C41" i="5"/>
  <c r="K41" i="5"/>
  <c r="K41" i="7" s="1"/>
  <c r="E41" i="5"/>
  <c r="G41" i="5"/>
  <c r="G41" i="7" s="1"/>
  <c r="H41" i="5"/>
  <c r="F41" i="7"/>
  <c r="M41" i="5"/>
  <c r="W226" i="2"/>
  <c r="W226" i="3"/>
  <c r="AA337" i="2"/>
  <c r="AI337" i="2"/>
  <c r="AE337" i="2"/>
  <c r="Y343" i="3"/>
  <c r="AB341" i="3" s="1"/>
  <c r="X345" i="3"/>
  <c r="AA339" i="3" s="1"/>
  <c r="M41" i="7"/>
  <c r="Y329" i="2"/>
  <c r="D40" i="5"/>
  <c r="D40" i="7" s="1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D337" i="2"/>
  <c r="AK337" i="2"/>
  <c r="AF337" i="2"/>
  <c r="Z337" i="2"/>
  <c r="AG337" i="2"/>
  <c r="AC337" i="2"/>
  <c r="AH337" i="2"/>
  <c r="AJ337" i="2"/>
  <c r="AL337" i="2"/>
  <c r="AB337" i="2"/>
  <c r="X337" i="2"/>
  <c r="Y350" i="3"/>
  <c r="AA340" i="3" s="1"/>
  <c r="AA341" i="3" s="1"/>
  <c r="AE339" i="3" s="1"/>
  <c r="X352" i="3"/>
  <c r="AD339" i="3" s="1"/>
  <c r="X339" i="3"/>
  <c r="Y339" i="3"/>
  <c r="W228" i="3"/>
  <c r="W228" i="2"/>
  <c r="AI338" i="2"/>
  <c r="AA338" i="2"/>
  <c r="AE338" i="2"/>
  <c r="Y344" i="3"/>
  <c r="AE340" i="3" s="1"/>
  <c r="AD340" i="3" s="1"/>
  <c r="AD342" i="3"/>
  <c r="X346" i="3"/>
  <c r="AE341" i="3" s="1"/>
  <c r="Y330" i="2"/>
  <c r="AG339" i="3"/>
  <c r="AL339" i="3"/>
  <c r="AH339" i="3"/>
  <c r="AG340" i="3"/>
  <c r="AI339" i="3"/>
  <c r="AK339" i="3"/>
  <c r="AJ339" i="3"/>
  <c r="W229" i="2"/>
  <c r="W229" i="3"/>
  <c r="AH338" i="2" l="1"/>
  <c r="AL338" i="2"/>
  <c r="AC338" i="2"/>
  <c r="AJ338" i="2"/>
  <c r="AD338" i="2"/>
  <c r="AK338" i="2"/>
  <c r="Z338" i="2"/>
  <c r="AB338" i="2"/>
  <c r="AF338" i="2"/>
  <c r="X338" i="2"/>
  <c r="AG338" i="2"/>
  <c r="Y351" i="3"/>
  <c r="AG341" i="3" s="1"/>
  <c r="Y340" i="3"/>
  <c r="X340" i="3"/>
  <c r="X353" i="3"/>
  <c r="AH342" i="3"/>
  <c r="AH340" i="3" s="1"/>
  <c r="AD341" i="3" s="1"/>
  <c r="AG342" i="3"/>
  <c r="B45" i="8"/>
  <c r="B47" i="8" s="1"/>
  <c r="B47" i="4"/>
  <c r="AA339" i="2"/>
  <c r="AE339" i="2"/>
  <c r="AI339" i="2"/>
  <c r="AH343" i="3" s="1"/>
  <c r="Y345" i="3"/>
  <c r="AG343" i="3"/>
  <c r="X347" i="3"/>
  <c r="AH341" i="3" s="1"/>
  <c r="Y331" i="2"/>
  <c r="AL340" i="3"/>
  <c r="AK340" i="3"/>
  <c r="AJ342" i="3"/>
  <c r="AJ340" i="3"/>
  <c r="AJ341" i="3"/>
  <c r="AK341" i="3"/>
  <c r="W230" i="2"/>
  <c r="W230" i="3"/>
  <c r="Z339" i="2" l="1"/>
  <c r="AH339" i="2"/>
  <c r="AB339" i="2"/>
  <c r="AK339" i="2"/>
  <c r="AJ339" i="2"/>
  <c r="AD339" i="2"/>
  <c r="AG339" i="2"/>
  <c r="AL339" i="2"/>
  <c r="AF339" i="2"/>
  <c r="AC339" i="2"/>
  <c r="X339" i="2"/>
  <c r="AJ343" i="3" s="1"/>
  <c r="Y352" i="3"/>
  <c r="X341" i="3"/>
  <c r="X354" i="3"/>
  <c r="AK342" i="3"/>
  <c r="Y341" i="3"/>
  <c r="W231" i="3"/>
  <c r="W231" i="2"/>
  <c r="R232" i="3" s="1"/>
  <c r="AA340" i="2"/>
  <c r="AE340" i="2"/>
  <c r="AI340" i="2"/>
  <c r="AJ344" i="3" s="1"/>
  <c r="Y346" i="3"/>
  <c r="AK343" i="3" s="1"/>
  <c r="AB342" i="3"/>
  <c r="X348" i="3"/>
  <c r="AA342" i="3"/>
  <c r="Y332" i="2"/>
  <c r="S232" i="3"/>
  <c r="W232" i="2"/>
  <c r="W232" i="3"/>
  <c r="R233" i="3" s="1"/>
  <c r="Z340" i="2" l="1"/>
  <c r="AB340" i="2"/>
  <c r="AD340" i="2"/>
  <c r="AJ340" i="2"/>
  <c r="AG340" i="2"/>
  <c r="AF340" i="2"/>
  <c r="X340" i="2"/>
  <c r="AH340" i="2"/>
  <c r="AK340" i="2"/>
  <c r="AC340" i="2"/>
  <c r="AL340" i="2"/>
  <c r="AB345" i="3" s="1"/>
  <c r="AB344" i="3" s="1"/>
  <c r="AB346" i="3" s="1"/>
  <c r="AB343" i="3" s="1"/>
  <c r="AB347" i="3" s="1"/>
  <c r="AK344" i="3" s="1"/>
  <c r="Y353" i="3"/>
  <c r="AD343" i="3"/>
  <c r="X355" i="3"/>
  <c r="AA349" i="3"/>
  <c r="AE343" i="3"/>
  <c r="S233" i="3"/>
  <c r="W233" i="2"/>
  <c r="W233" i="3"/>
  <c r="AI341" i="2"/>
  <c r="AE341" i="2"/>
  <c r="AA341" i="2"/>
  <c r="AB348" i="3" s="1"/>
  <c r="AE349" i="3" s="1"/>
  <c r="AD344" i="3" s="1"/>
  <c r="Y347" i="3"/>
  <c r="AE344" i="3" s="1"/>
  <c r="AA350" i="3"/>
  <c r="AA343" i="3"/>
  <c r="AG344" i="3"/>
  <c r="AH344" i="3"/>
  <c r="Y333" i="2"/>
  <c r="R234" i="3"/>
  <c r="S234" i="3"/>
  <c r="W234" i="3"/>
  <c r="W234" i="2"/>
  <c r="X341" i="2" l="1"/>
  <c r="AB341" i="2"/>
  <c r="AF341" i="2"/>
  <c r="AC341" i="2"/>
  <c r="Z341" i="2"/>
  <c r="AK341" i="2"/>
  <c r="AD341" i="2"/>
  <c r="AJ341" i="2"/>
  <c r="AH341" i="2"/>
  <c r="AG341" i="2"/>
  <c r="AL341" i="2"/>
  <c r="X356" i="3"/>
  <c r="AE345" i="3" s="1"/>
  <c r="AD345" i="3" s="1"/>
  <c r="AD346" i="3" s="1"/>
  <c r="AH345" i="3" s="1"/>
  <c r="AG346" i="3" s="1"/>
  <c r="AG347" i="3" s="1"/>
  <c r="AG345" i="3" s="1"/>
  <c r="Y354" i="3"/>
  <c r="AK345" i="3"/>
  <c r="AJ345" i="3"/>
  <c r="Y334" i="2"/>
  <c r="R235" i="3"/>
  <c r="S235" i="3"/>
  <c r="W235" i="2"/>
  <c r="W235" i="3"/>
  <c r="AA342" i="2"/>
  <c r="AI342" i="2"/>
  <c r="AE342" i="2"/>
  <c r="AH347" i="3" s="1"/>
  <c r="AH348" i="3" s="1"/>
  <c r="AK346" i="3" s="1"/>
  <c r="AK347" i="3" s="1"/>
  <c r="AK348" i="3" s="1"/>
  <c r="AA344" i="3"/>
  <c r="AG348" i="3" s="1"/>
  <c r="AH346" i="3" s="1"/>
  <c r="AJ346" i="3" s="1"/>
  <c r="AJ347" i="3" s="1"/>
  <c r="Y348" i="3"/>
  <c r="AE346" i="3" s="1"/>
  <c r="AE347" i="3" s="1"/>
  <c r="AD347" i="3" s="1"/>
  <c r="Y335" i="2"/>
  <c r="R236" i="3"/>
  <c r="B46" i="8"/>
  <c r="W236" i="2"/>
  <c r="W236" i="3"/>
  <c r="S236" i="3" l="1"/>
  <c r="AG342" i="2"/>
  <c r="Z342" i="2"/>
  <c r="AD342" i="2"/>
  <c r="AB342" i="2"/>
  <c r="AC342" i="2"/>
  <c r="AF342" i="2"/>
  <c r="AH342" i="2"/>
  <c r="AK342" i="2"/>
  <c r="AJ342" i="2"/>
  <c r="AL342" i="2"/>
  <c r="Y336" i="2"/>
  <c r="X342" i="2"/>
  <c r="X357" i="3"/>
  <c r="AJ349" i="3"/>
  <c r="AE348" i="3" s="1"/>
  <c r="AH349" i="3" s="1"/>
  <c r="AJ348" i="3" s="1"/>
  <c r="Y355" i="3"/>
  <c r="AB349" i="3"/>
  <c r="AK349" i="3"/>
  <c r="AA351" i="3"/>
  <c r="AD348" i="3" s="1"/>
  <c r="R237" i="3"/>
  <c r="W237" i="2"/>
  <c r="W237" i="3"/>
  <c r="AI343" i="2"/>
  <c r="N42" i="5"/>
  <c r="N42" i="7" s="1"/>
  <c r="AA343" i="2"/>
  <c r="F42" i="5"/>
  <c r="F42" i="7" s="1"/>
  <c r="J42" i="5"/>
  <c r="J42" i="7" s="1"/>
  <c r="AE343" i="2"/>
  <c r="Y337" i="2"/>
  <c r="AE350" i="3"/>
  <c r="AG349" i="3"/>
  <c r="AA345" i="3"/>
  <c r="G42" i="5"/>
  <c r="D41" i="5"/>
  <c r="D41" i="7" s="1"/>
  <c r="R238" i="3"/>
  <c r="W238" i="2"/>
  <c r="W238" i="3"/>
  <c r="AJ343" i="2"/>
  <c r="O42" i="5"/>
  <c r="O42" i="7" s="1"/>
  <c r="Z343" i="2"/>
  <c r="AB343" i="2"/>
  <c r="AC343" i="2"/>
  <c r="H42" i="5"/>
  <c r="H42" i="7" s="1"/>
  <c r="AK343" i="2"/>
  <c r="P42" i="5"/>
  <c r="P42" i="7" s="1"/>
  <c r="X343" i="2"/>
  <c r="C42" i="5"/>
  <c r="C42" i="7" s="1"/>
  <c r="Q42" i="5"/>
  <c r="Q42" i="7" s="1"/>
  <c r="AL343" i="2"/>
  <c r="AG343" i="2"/>
  <c r="L42" i="5"/>
  <c r="L42" i="7" s="1"/>
  <c r="AD343" i="2"/>
  <c r="I42" i="5"/>
  <c r="I42" i="7" s="1"/>
  <c r="AF343" i="2"/>
  <c r="K42" i="5"/>
  <c r="K42" i="7" s="1"/>
  <c r="AH343" i="2"/>
  <c r="M42" i="5"/>
  <c r="M42" i="7" s="1"/>
  <c r="X358" i="3"/>
  <c r="AK350" i="3"/>
  <c r="AB350" i="3"/>
  <c r="Y356" i="3"/>
  <c r="AH350" i="3"/>
  <c r="AJ350" i="3"/>
  <c r="AA352" i="3"/>
  <c r="G42" i="7"/>
  <c r="R239" i="3"/>
  <c r="S239" i="3" s="1"/>
  <c r="W239" i="2"/>
  <c r="W239" i="3"/>
  <c r="AI344" i="2"/>
  <c r="AA344" i="2"/>
  <c r="AE344" i="2"/>
  <c r="Y338" i="2"/>
  <c r="AE351" i="3"/>
  <c r="AA346" i="3"/>
  <c r="R240" i="3"/>
  <c r="S240" i="3" s="1"/>
  <c r="W240" i="2"/>
  <c r="W240" i="3"/>
  <c r="S238" i="3" l="1"/>
  <c r="S237" i="3"/>
  <c r="AD344" i="2"/>
  <c r="X344" i="2"/>
  <c r="AH344" i="2"/>
  <c r="AK344" i="2"/>
  <c r="AL344" i="2"/>
  <c r="AJ344" i="2"/>
  <c r="AF344" i="2"/>
  <c r="Z344" i="2"/>
  <c r="AG344" i="2"/>
  <c r="AB344" i="2"/>
  <c r="AC344" i="2"/>
  <c r="X359" i="3"/>
  <c r="AB351" i="3"/>
  <c r="AH351" i="3"/>
  <c r="Y357" i="3"/>
  <c r="AK351" i="3"/>
  <c r="AA353" i="3"/>
  <c r="R241" i="3"/>
  <c r="S241" i="3" s="1"/>
  <c r="W241" i="2"/>
  <c r="W241" i="3"/>
  <c r="AI345" i="2"/>
  <c r="AA345" i="2"/>
  <c r="AE345" i="2"/>
  <c r="Y339" i="2"/>
  <c r="AE352" i="3"/>
  <c r="AK352" i="3"/>
  <c r="AA347" i="3"/>
  <c r="R242" i="3"/>
  <c r="S242" i="3" s="1"/>
  <c r="AJ345" i="2" l="1"/>
  <c r="AB345" i="2"/>
  <c r="AF345" i="2"/>
  <c r="Z345" i="2"/>
  <c r="AD345" i="2"/>
  <c r="AH345" i="2"/>
  <c r="AC345" i="2"/>
  <c r="X345" i="2"/>
  <c r="AK345" i="2"/>
  <c r="AL345" i="2"/>
  <c r="AG345" i="2"/>
  <c r="Y358" i="3"/>
  <c r="AB352" i="3"/>
  <c r="AH352" i="3"/>
  <c r="X360" i="3"/>
  <c r="W242" i="2"/>
  <c r="W242" i="3"/>
  <c r="AA346" i="2"/>
  <c r="AE346" i="2"/>
  <c r="AI346" i="2"/>
  <c r="Y340" i="2"/>
  <c r="AE353" i="3"/>
  <c r="AK353" i="3"/>
  <c r="AA348" i="3"/>
  <c r="R243" i="3"/>
  <c r="S243" i="3" s="1"/>
  <c r="B50" i="8"/>
  <c r="W243" i="3"/>
  <c r="W243" i="2"/>
  <c r="AG346" i="2" l="1"/>
  <c r="X346" i="2"/>
  <c r="AB346" i="2"/>
  <c r="Z346" i="2"/>
  <c r="AC346" i="2"/>
  <c r="AK346" i="2"/>
  <c r="AJ346" i="2"/>
  <c r="AF346" i="2"/>
  <c r="AD346" i="2"/>
  <c r="AH346" i="2"/>
  <c r="AL346" i="2"/>
  <c r="AB353" i="3"/>
  <c r="Y359" i="3"/>
  <c r="X361" i="3"/>
  <c r="AH353" i="3"/>
  <c r="AD349" i="3"/>
  <c r="AI347" i="2"/>
  <c r="AE347" i="2"/>
  <c r="AA347" i="2"/>
  <c r="Y341" i="2"/>
  <c r="AG350" i="3"/>
  <c r="R244" i="3"/>
  <c r="S244" i="3" s="1"/>
  <c r="W244" i="3"/>
  <c r="W244" i="2"/>
  <c r="AL347" i="2" l="1"/>
  <c r="AG347" i="2"/>
  <c r="AB347" i="2"/>
  <c r="AK347" i="2"/>
  <c r="AH347" i="2"/>
  <c r="X347" i="2"/>
  <c r="Z347" i="2"/>
  <c r="AC347" i="2"/>
  <c r="AJ347" i="2"/>
  <c r="AD347" i="2"/>
  <c r="AF347" i="2"/>
  <c r="AD350" i="3"/>
  <c r="X362" i="3"/>
  <c r="Y360" i="3"/>
  <c r="AJ351" i="3"/>
  <c r="R245" i="3"/>
  <c r="S245" i="3" s="1"/>
  <c r="W245" i="3"/>
  <c r="W245" i="2"/>
  <c r="AA348" i="2"/>
  <c r="AI348" i="2"/>
  <c r="AE348" i="2"/>
  <c r="Y342" i="2"/>
  <c r="AG351" i="3"/>
  <c r="R246" i="3"/>
  <c r="S246" i="3" s="1"/>
  <c r="W246" i="3"/>
  <c r="W246" i="2"/>
  <c r="X348" i="2" l="1"/>
  <c r="AF348" i="2"/>
  <c r="AC348" i="2"/>
  <c r="AB348" i="2"/>
  <c r="AL348" i="2"/>
  <c r="AG348" i="2"/>
  <c r="AD348" i="2"/>
  <c r="AH348" i="2"/>
  <c r="Z348" i="2"/>
  <c r="AK348" i="2"/>
  <c r="AJ348" i="2"/>
  <c r="AJ352" i="3"/>
  <c r="Y361" i="3"/>
  <c r="AD351" i="3"/>
  <c r="X363" i="3"/>
  <c r="R247" i="3"/>
  <c r="S247" i="3" s="1"/>
  <c r="W247" i="3"/>
  <c r="W247" i="2"/>
  <c r="AE349" i="2" l="1"/>
  <c r="AA349" i="2"/>
  <c r="AI349" i="2"/>
  <c r="Y343" i="2"/>
  <c r="D42" i="5"/>
  <c r="AG352" i="3"/>
  <c r="X370" i="3"/>
  <c r="R248" i="3"/>
  <c r="S248" i="3" s="1"/>
  <c r="W248" i="2"/>
  <c r="W248" i="3"/>
  <c r="AC349" i="2" l="1"/>
  <c r="AL349" i="2"/>
  <c r="AD349" i="2"/>
  <c r="AB349" i="2"/>
  <c r="AG349" i="2"/>
  <c r="AK349" i="2"/>
  <c r="X349" i="2"/>
  <c r="AJ349" i="2"/>
  <c r="Z349" i="2"/>
  <c r="R249" i="2"/>
  <c r="AH349" i="2"/>
  <c r="AF349" i="2"/>
  <c r="D42" i="7"/>
  <c r="AJ353" i="3"/>
  <c r="X364" i="3"/>
  <c r="AD352" i="3"/>
  <c r="Y362" i="3"/>
  <c r="R249" i="3" s="1"/>
  <c r="S249" i="3" s="1"/>
  <c r="F43" i="5" l="1"/>
  <c r="F43" i="7" s="1"/>
  <c r="AA350" i="2"/>
  <c r="J43" i="5"/>
  <c r="J43" i="7" s="1"/>
  <c r="AE350" i="2"/>
  <c r="AI350" i="2"/>
  <c r="N43" i="5"/>
  <c r="N43" i="7" s="1"/>
  <c r="S249" i="2"/>
  <c r="Y344" i="2"/>
  <c r="AG353" i="3"/>
  <c r="X371" i="3"/>
  <c r="W249" i="2"/>
  <c r="W249" i="3"/>
  <c r="P43" i="5"/>
  <c r="P43" i="7" s="1"/>
  <c r="AK350" i="2"/>
  <c r="O43" i="5"/>
  <c r="O43" i="7" s="1"/>
  <c r="AJ350" i="2"/>
  <c r="AC350" i="2"/>
  <c r="H43" i="5"/>
  <c r="H43" i="7" s="1"/>
  <c r="AD350" i="2"/>
  <c r="I43" i="5"/>
  <c r="I43" i="7" s="1"/>
  <c r="AG350" i="2"/>
  <c r="L43" i="5"/>
  <c r="L43" i="7" s="1"/>
  <c r="X350" i="2"/>
  <c r="C43" i="5"/>
  <c r="C43" i="7" s="1"/>
  <c r="Z350" i="2"/>
  <c r="AH350" i="2"/>
  <c r="M43" i="5"/>
  <c r="M43" i="7" s="1"/>
  <c r="AL350" i="2"/>
  <c r="Q43" i="5"/>
  <c r="Q43" i="7" s="1"/>
  <c r="K43" i="5"/>
  <c r="K43" i="7" s="1"/>
  <c r="AF350" i="2"/>
  <c r="G43" i="5"/>
  <c r="G43" i="7" s="1"/>
  <c r="AB350" i="2"/>
  <c r="X365" i="3"/>
  <c r="AD353" i="3"/>
  <c r="Y363" i="3"/>
  <c r="AE351" i="2" l="1"/>
  <c r="R250" i="2"/>
  <c r="AI351" i="2"/>
  <c r="AA351" i="2"/>
  <c r="Y345" i="2"/>
  <c r="Y370" i="3"/>
  <c r="X372" i="3"/>
  <c r="R250" i="3"/>
  <c r="S250" i="3" s="1"/>
  <c r="B51" i="8"/>
  <c r="W250" i="2"/>
  <c r="W250" i="3"/>
  <c r="AD351" i="2" l="1"/>
  <c r="AL351" i="2"/>
  <c r="AB351" i="2"/>
  <c r="AJ351" i="2"/>
  <c r="AC351" i="2"/>
  <c r="AH351" i="2"/>
  <c r="S250" i="2"/>
  <c r="AK351" i="2"/>
  <c r="AF351" i="2"/>
  <c r="X351" i="2"/>
  <c r="Z351" i="2"/>
  <c r="AG351" i="2"/>
  <c r="X366" i="3"/>
  <c r="Y364" i="3"/>
  <c r="AA352" i="2"/>
  <c r="R251" i="2"/>
  <c r="AI352" i="2"/>
  <c r="AE352" i="2"/>
  <c r="Y346" i="2"/>
  <c r="Y371" i="3"/>
  <c r="X373" i="3"/>
  <c r="R251" i="3"/>
  <c r="S251" i="3" s="1"/>
  <c r="W251" i="2"/>
  <c r="W251" i="3"/>
  <c r="AK352" i="2" l="1"/>
  <c r="AL352" i="2"/>
  <c r="X352" i="2"/>
  <c r="AD352" i="2"/>
  <c r="AB352" i="2"/>
  <c r="S251" i="2"/>
  <c r="AJ352" i="2"/>
  <c r="AH352" i="2"/>
  <c r="AC352" i="2"/>
  <c r="AF352" i="2"/>
  <c r="Z352" i="2"/>
  <c r="AG352" i="2"/>
  <c r="X367" i="3"/>
  <c r="Y365" i="3"/>
  <c r="R252" i="2"/>
  <c r="AE353" i="2"/>
  <c r="AA353" i="2"/>
  <c r="AI353" i="2"/>
  <c r="Y347" i="2"/>
  <c r="X374" i="3"/>
  <c r="Y372" i="3"/>
  <c r="B29" i="5"/>
  <c r="B29" i="7" s="1"/>
  <c r="R252" i="3"/>
  <c r="S252" i="3" s="1"/>
  <c r="W252" i="2"/>
  <c r="W252" i="3"/>
  <c r="AL353" i="2"/>
  <c r="AD353" i="2"/>
  <c r="AH353" i="2"/>
  <c r="AF353" i="2"/>
  <c r="AG353" i="2"/>
  <c r="AB353" i="2"/>
  <c r="AK353" i="2"/>
  <c r="X353" i="2"/>
  <c r="S252" i="2"/>
  <c r="AJ353" i="2"/>
  <c r="AC353" i="2"/>
  <c r="Z353" i="2"/>
  <c r="Y366" i="3"/>
  <c r="X368" i="3"/>
  <c r="AA354" i="2"/>
  <c r="AI354" i="2"/>
  <c r="R253" i="2"/>
  <c r="S253" i="2" s="1"/>
  <c r="AE354" i="2"/>
  <c r="Y348" i="2"/>
  <c r="Y373" i="3"/>
  <c r="X375" i="3"/>
  <c r="R253" i="3"/>
  <c r="S253" i="3" s="1"/>
  <c r="W253" i="2"/>
  <c r="W253" i="3"/>
  <c r="AJ354" i="2"/>
  <c r="AD354" i="2"/>
  <c r="AH354" i="2"/>
  <c r="AG354" i="2"/>
  <c r="AK354" i="2"/>
  <c r="Z354" i="2"/>
  <c r="AL354" i="2"/>
  <c r="AF354" i="2"/>
  <c r="AB354" i="2"/>
  <c r="X354" i="2"/>
  <c r="AC354" i="2"/>
  <c r="Y367" i="3"/>
  <c r="X369" i="3"/>
  <c r="AA355" i="2"/>
  <c r="R254" i="2"/>
  <c r="AI355" i="2"/>
  <c r="AE355" i="2"/>
  <c r="Y349" i="2"/>
  <c r="X376" i="3"/>
  <c r="Y374" i="3"/>
  <c r="R254" i="3"/>
  <c r="S254" i="3" s="1"/>
  <c r="W254" i="2"/>
  <c r="W254" i="3"/>
  <c r="S254" i="2" l="1"/>
  <c r="AJ355" i="2"/>
  <c r="AD355" i="2"/>
  <c r="AH355" i="2"/>
  <c r="AK355" i="2"/>
  <c r="X355" i="2"/>
  <c r="AF355" i="2"/>
  <c r="AL355" i="2"/>
  <c r="AG355" i="2"/>
  <c r="Z355" i="2"/>
  <c r="AB355" i="2"/>
  <c r="AC355" i="2"/>
  <c r="Y368" i="3"/>
  <c r="AE356" i="2"/>
  <c r="R255" i="2"/>
  <c r="AA356" i="2"/>
  <c r="AI356" i="2"/>
  <c r="Y350" i="2"/>
  <c r="D43" i="5"/>
  <c r="X377" i="3"/>
  <c r="Y375" i="3"/>
  <c r="R255" i="3"/>
  <c r="S255" i="3" s="1"/>
  <c r="W255" i="2"/>
  <c r="W255" i="3"/>
  <c r="S255" i="2" l="1"/>
  <c r="AK356" i="2"/>
  <c r="AD356" i="2"/>
  <c r="AC356" i="2"/>
  <c r="AB356" i="2"/>
  <c r="X356" i="2"/>
  <c r="AL356" i="2"/>
  <c r="Z356" i="2"/>
  <c r="AJ356" i="2"/>
  <c r="AH356" i="2"/>
  <c r="AF356" i="2"/>
  <c r="AG356" i="2"/>
  <c r="D43" i="7"/>
  <c r="Y369" i="3"/>
  <c r="R256" i="3" s="1"/>
  <c r="S256" i="3" s="1"/>
  <c r="R256" i="2"/>
  <c r="AE357" i="2"/>
  <c r="J44" i="5"/>
  <c r="J44" i="7" s="1"/>
  <c r="F44" i="5"/>
  <c r="F44" i="7" s="1"/>
  <c r="AA357" i="2"/>
  <c r="AI357" i="2"/>
  <c r="N44" i="5"/>
  <c r="N44" i="7" s="1"/>
  <c r="Y351" i="2"/>
  <c r="X378" i="3"/>
  <c r="Y376" i="3"/>
  <c r="W256" i="2"/>
  <c r="W256" i="3"/>
  <c r="S256" i="2" l="1"/>
  <c r="AJ357" i="2"/>
  <c r="O44" i="5"/>
  <c r="O44" i="7" s="1"/>
  <c r="AD357" i="2"/>
  <c r="I44" i="5"/>
  <c r="I44" i="7" s="1"/>
  <c r="G44" i="5"/>
  <c r="G44" i="7" s="1"/>
  <c r="AB357" i="2"/>
  <c r="Q44" i="5"/>
  <c r="Q44" i="7" s="1"/>
  <c r="AL357" i="2"/>
  <c r="AC357" i="2"/>
  <c r="H44" i="5"/>
  <c r="H44" i="7" s="1"/>
  <c r="X357" i="2"/>
  <c r="C44" i="5"/>
  <c r="C44" i="7" s="1"/>
  <c r="K44" i="5"/>
  <c r="K44" i="7" s="1"/>
  <c r="AF357" i="2"/>
  <c r="L44" i="5"/>
  <c r="L44" i="7" s="1"/>
  <c r="AG357" i="2"/>
  <c r="AK357" i="2"/>
  <c r="P44" i="5"/>
  <c r="P44" i="7" s="1"/>
  <c r="Z357" i="2"/>
  <c r="AH357" i="2"/>
  <c r="M44" i="5"/>
  <c r="M44" i="7" s="1"/>
  <c r="R257" i="2"/>
  <c r="S257" i="2" s="1"/>
  <c r="AE358" i="2"/>
  <c r="AA358" i="2"/>
  <c r="AI358" i="2"/>
  <c r="Y352" i="2"/>
  <c r="Y377" i="3"/>
  <c r="X379" i="3"/>
  <c r="R257" i="3"/>
  <c r="S257" i="3" s="1"/>
  <c r="W257" i="2"/>
  <c r="W257" i="3"/>
  <c r="Z358" i="2"/>
  <c r="AD358" i="2"/>
  <c r="AB358" i="2"/>
  <c r="AH358" i="2"/>
  <c r="AG358" i="2"/>
  <c r="AC358" i="2"/>
  <c r="X358" i="2"/>
  <c r="AF358" i="2"/>
  <c r="AJ358" i="2"/>
  <c r="AL358" i="2"/>
  <c r="AK358" i="2"/>
  <c r="B52" i="8"/>
  <c r="R258" i="2"/>
  <c r="S258" i="2" s="1"/>
  <c r="AE359" i="2"/>
  <c r="AI359" i="2"/>
  <c r="AA359" i="2"/>
  <c r="Y353" i="2"/>
  <c r="Y378" i="3"/>
  <c r="X380" i="3"/>
  <c r="R258" i="3"/>
  <c r="S258" i="3" s="1"/>
  <c r="W258" i="3"/>
  <c r="W258" i="2"/>
  <c r="AL359" i="2" l="1"/>
  <c r="AD359" i="2"/>
  <c r="AG359" i="2"/>
  <c r="X359" i="2"/>
  <c r="AK359" i="2"/>
  <c r="AJ359" i="2"/>
  <c r="Z359" i="2"/>
  <c r="AB359" i="2"/>
  <c r="AH359" i="2"/>
  <c r="AC359" i="2"/>
  <c r="AF359" i="2"/>
  <c r="R259" i="2"/>
  <c r="S259" i="2" s="1"/>
  <c r="AA360" i="2"/>
  <c r="AI360" i="2"/>
  <c r="AE360" i="2"/>
  <c r="Y354" i="2"/>
  <c r="Y379" i="3"/>
  <c r="X381" i="3"/>
  <c r="B30" i="5"/>
  <c r="R259" i="3"/>
  <c r="S259" i="3" s="1"/>
  <c r="W259" i="3"/>
  <c r="W259" i="2"/>
  <c r="AJ360" i="2" l="1"/>
  <c r="AD360" i="2"/>
  <c r="AH360" i="2"/>
  <c r="AC360" i="2"/>
  <c r="AF360" i="2"/>
  <c r="AL360" i="2"/>
  <c r="X360" i="2"/>
  <c r="AK360" i="2"/>
  <c r="AG360" i="2"/>
  <c r="Z360" i="2"/>
  <c r="AB360" i="2"/>
  <c r="B30" i="7"/>
  <c r="AA361" i="2"/>
  <c r="AI361" i="2"/>
  <c r="AE361" i="2"/>
  <c r="R260" i="2"/>
  <c r="S260" i="2" s="1"/>
  <c r="Y355" i="2"/>
  <c r="Y380" i="3"/>
  <c r="X382" i="3"/>
  <c r="R260" i="3"/>
  <c r="S260" i="3" s="1"/>
  <c r="W260" i="3"/>
  <c r="W260" i="2"/>
  <c r="AG361" i="2"/>
  <c r="AJ361" i="2"/>
  <c r="AD361" i="2"/>
  <c r="AL361" i="2"/>
  <c r="AH361" i="2"/>
  <c r="AF361" i="2"/>
  <c r="X361" i="2"/>
  <c r="AC361" i="2"/>
  <c r="AK361" i="2"/>
  <c r="Z361" i="2"/>
  <c r="AB361" i="2"/>
  <c r="AE362" i="2"/>
  <c r="AI362" i="2"/>
  <c r="AA362" i="2"/>
  <c r="R261" i="2"/>
  <c r="S261" i="2" s="1"/>
  <c r="Y356" i="2"/>
  <c r="Y381" i="3"/>
  <c r="X383" i="3"/>
  <c r="R261" i="3"/>
  <c r="S261" i="3" s="1"/>
  <c r="W261" i="3"/>
  <c r="W261" i="2"/>
  <c r="AL362" i="2" l="1"/>
  <c r="AG362" i="2"/>
  <c r="AB362" i="2"/>
  <c r="AF362" i="2"/>
  <c r="AD362" i="2"/>
  <c r="AC362" i="2"/>
  <c r="AH362" i="2"/>
  <c r="AK362" i="2"/>
  <c r="Z362" i="2"/>
  <c r="AJ362" i="2"/>
  <c r="X362" i="2"/>
  <c r="R262" i="2"/>
  <c r="S262" i="2" s="1"/>
  <c r="AE363" i="2"/>
  <c r="AI363" i="2"/>
  <c r="AA363" i="2"/>
  <c r="Y357" i="2"/>
  <c r="D44" i="5"/>
  <c r="Y382" i="3"/>
  <c r="X384" i="3"/>
  <c r="R262" i="3"/>
  <c r="S262" i="3" s="1"/>
  <c r="W262" i="2"/>
  <c r="W262" i="3"/>
  <c r="AC363" i="2"/>
  <c r="AK363" i="2"/>
  <c r="AJ363" i="2"/>
  <c r="AB363" i="2"/>
  <c r="AG363" i="2"/>
  <c r="AF363" i="2"/>
  <c r="AH363" i="2"/>
  <c r="Z363" i="2"/>
  <c r="AL363" i="2"/>
  <c r="AD363" i="2"/>
  <c r="X363" i="2"/>
  <c r="D44" i="7"/>
  <c r="R263" i="3" s="1"/>
  <c r="S263" i="3" s="1"/>
  <c r="AE364" i="2" l="1"/>
  <c r="J45" i="5"/>
  <c r="AI364" i="2"/>
  <c r="N45" i="5"/>
  <c r="AA364" i="2"/>
  <c r="F45" i="5"/>
  <c r="R263" i="2"/>
  <c r="S263" i="2" s="1"/>
  <c r="Y358" i="2"/>
  <c r="Y383" i="3"/>
  <c r="X385" i="3"/>
  <c r="W263" i="3"/>
  <c r="W263" i="2"/>
  <c r="F47" i="5" l="1"/>
  <c r="F45" i="7"/>
  <c r="F47" i="7" s="1"/>
  <c r="N47" i="5"/>
  <c r="N45" i="7"/>
  <c r="N47" i="7" s="1"/>
  <c r="AG364" i="2"/>
  <c r="L45" i="5"/>
  <c r="AH364" i="2"/>
  <c r="M45" i="5"/>
  <c r="AL364" i="2"/>
  <c r="Q45" i="5"/>
  <c r="X364" i="2"/>
  <c r="C45" i="5"/>
  <c r="J45" i="7"/>
  <c r="J47" i="7" s="1"/>
  <c r="J47" i="5"/>
  <c r="AB364" i="2"/>
  <c r="G45" i="5"/>
  <c r="H45" i="5"/>
  <c r="AC364" i="2"/>
  <c r="AF364" i="2"/>
  <c r="K45" i="5"/>
  <c r="Z364" i="2"/>
  <c r="O45" i="5"/>
  <c r="AJ364" i="2"/>
  <c r="I45" i="5"/>
  <c r="AD364" i="2"/>
  <c r="AK364" i="2"/>
  <c r="P45" i="5"/>
  <c r="G45" i="7" l="1"/>
  <c r="G47" i="7" s="1"/>
  <c r="G47" i="5"/>
  <c r="C45" i="7"/>
  <c r="C47" i="7" s="1"/>
  <c r="C47" i="5"/>
  <c r="AE365" i="2"/>
  <c r="K47" i="5"/>
  <c r="K45" i="7"/>
  <c r="K47" i="7" s="1"/>
  <c r="R264" i="2"/>
  <c r="S264" i="2" s="1"/>
  <c r="L45" i="7"/>
  <c r="L47" i="7" s="1"/>
  <c r="L47" i="5"/>
  <c r="P45" i="7"/>
  <c r="P47" i="7" s="1"/>
  <c r="P47" i="5"/>
  <c r="O45" i="7"/>
  <c r="O47" i="7" s="1"/>
  <c r="O47" i="5"/>
  <c r="H45" i="7"/>
  <c r="H47" i="7" s="1"/>
  <c r="H47" i="5"/>
  <c r="M45" i="7"/>
  <c r="M47" i="7" s="1"/>
  <c r="M47" i="5"/>
  <c r="I45" i="7"/>
  <c r="I47" i="7" s="1"/>
  <c r="I47" i="5"/>
  <c r="AI365" i="2"/>
  <c r="AA365" i="2"/>
  <c r="Q45" i="7"/>
  <c r="Q47" i="7" s="1"/>
  <c r="Q47" i="5"/>
  <c r="Y359" i="2"/>
  <c r="X386" i="3"/>
  <c r="Y384" i="3"/>
  <c r="R264" i="3"/>
  <c r="S264" i="3" s="1"/>
  <c r="W264" i="3"/>
  <c r="W264" i="2"/>
  <c r="AH365" i="2"/>
  <c r="Z365" i="2"/>
  <c r="AK365" i="2"/>
  <c r="AG365" i="2"/>
  <c r="AD365" i="2"/>
  <c r="AF365" i="2"/>
  <c r="X365" i="2"/>
  <c r="AB365" i="2"/>
  <c r="AC365" i="2"/>
  <c r="AJ365" i="2"/>
  <c r="AL365" i="2"/>
  <c r="B53" i="8"/>
  <c r="R265" i="2"/>
  <c r="S265" i="2" s="1"/>
  <c r="AE366" i="2"/>
  <c r="AA366" i="2"/>
  <c r="AI366" i="2"/>
  <c r="Y360" i="2"/>
  <c r="X387" i="3"/>
  <c r="Y385" i="3"/>
  <c r="R265" i="3"/>
  <c r="S265" i="3" s="1"/>
  <c r="W265" i="3"/>
  <c r="W265" i="2"/>
  <c r="AC366" i="2"/>
  <c r="AF366" i="2"/>
  <c r="AB366" i="2"/>
  <c r="AJ366" i="2"/>
  <c r="Z366" i="2"/>
  <c r="AG366" i="2"/>
  <c r="AL366" i="2"/>
  <c r="AH366" i="2"/>
  <c r="X366" i="2"/>
  <c r="AK366" i="2"/>
  <c r="AD366" i="2"/>
  <c r="X388" i="3"/>
  <c r="AA367" i="2"/>
  <c r="AI367" i="2"/>
  <c r="R266" i="2"/>
  <c r="S266" i="2" s="1"/>
  <c r="AE367" i="2"/>
  <c r="Y361" i="2"/>
  <c r="Y386" i="3"/>
  <c r="X389" i="3"/>
  <c r="B31" i="5"/>
  <c r="R266" i="3"/>
  <c r="S266" i="3" s="1"/>
  <c r="W266" i="2"/>
  <c r="W266" i="3"/>
  <c r="AF367" i="2"/>
  <c r="AB367" i="2"/>
  <c r="X367" i="2"/>
  <c r="Z367" i="2"/>
  <c r="AD367" i="2"/>
  <c r="AL367" i="2"/>
  <c r="AC367" i="2"/>
  <c r="AJ367" i="2"/>
  <c r="AG367" i="2"/>
  <c r="AH367" i="2"/>
  <c r="AK367" i="2"/>
  <c r="X390" i="3"/>
  <c r="B31" i="7"/>
  <c r="AI368" i="2"/>
  <c r="AA368" i="2"/>
  <c r="AE368" i="2"/>
  <c r="R267" i="2"/>
  <c r="S267" i="2" s="1"/>
  <c r="Y362" i="2"/>
  <c r="X391" i="3"/>
  <c r="Y387" i="3"/>
  <c r="R267" i="3"/>
  <c r="S267" i="3" s="1"/>
  <c r="W267" i="2"/>
  <c r="W267" i="3"/>
  <c r="AD368" i="2"/>
  <c r="X368" i="2"/>
  <c r="AL368" i="2"/>
  <c r="AJ368" i="2"/>
  <c r="AK368" i="2"/>
  <c r="AC368" i="2"/>
  <c r="AH368" i="2"/>
  <c r="AG368" i="2"/>
  <c r="AF368" i="2"/>
  <c r="Z368" i="2"/>
  <c r="AB368" i="2"/>
  <c r="X392" i="3"/>
  <c r="Y388" i="3"/>
  <c r="AA369" i="2" l="1"/>
  <c r="AE369" i="2"/>
  <c r="AI369" i="2"/>
  <c r="R268" i="2"/>
  <c r="S268" i="2" s="1"/>
  <c r="Y363" i="2"/>
  <c r="Y389" i="3"/>
  <c r="R268" i="3"/>
  <c r="S268" i="3" s="1"/>
  <c r="W268" i="2"/>
  <c r="W268" i="3"/>
  <c r="AK369" i="2"/>
  <c r="AG369" i="2"/>
  <c r="AB369" i="2"/>
  <c r="AF369" i="2"/>
  <c r="Z369" i="2"/>
  <c r="X369" i="2"/>
  <c r="AJ369" i="2"/>
  <c r="AC369" i="2"/>
  <c r="AD369" i="2"/>
  <c r="AH369" i="2"/>
  <c r="AL369" i="2"/>
  <c r="X393" i="3"/>
  <c r="Y390" i="3"/>
  <c r="AE370" i="2"/>
  <c r="R269" i="2"/>
  <c r="S269" i="2" s="1"/>
  <c r="AA370" i="2"/>
  <c r="AI370" i="2"/>
  <c r="Y364" i="2"/>
  <c r="D45" i="5"/>
  <c r="Y391" i="3"/>
  <c r="R269" i="3"/>
  <c r="S269" i="3" s="1"/>
  <c r="W269" i="2"/>
  <c r="W269" i="3"/>
  <c r="AK370" i="2" l="1"/>
  <c r="AB370" i="2"/>
  <c r="X370" i="2"/>
  <c r="AC370" i="2"/>
  <c r="AG370" i="2"/>
  <c r="AD370" i="2"/>
  <c r="AF370" i="2"/>
  <c r="Z370" i="2"/>
  <c r="AH370" i="2"/>
  <c r="AJ370" i="2"/>
  <c r="AL370" i="2"/>
  <c r="D45" i="7"/>
  <c r="D47" i="7" s="1"/>
  <c r="D47" i="5"/>
  <c r="Y392" i="3"/>
  <c r="X394" i="3"/>
  <c r="R270" i="3" s="1"/>
  <c r="S270" i="3" s="1"/>
  <c r="F46" i="5"/>
  <c r="F46" i="7" s="1"/>
  <c r="AA371" i="2"/>
  <c r="AE371" i="2"/>
  <c r="J46" i="5"/>
  <c r="J46" i="7" s="1"/>
  <c r="N46" i="5"/>
  <c r="N46" i="7" s="1"/>
  <c r="AI371" i="2"/>
  <c r="R270" i="2"/>
  <c r="S270" i="2" s="1"/>
  <c r="Y365" i="2"/>
  <c r="W270" i="2"/>
  <c r="W270" i="3"/>
  <c r="AH371" i="2"/>
  <c r="M46" i="5"/>
  <c r="M46" i="7" s="1"/>
  <c r="AL371" i="2"/>
  <c r="Q46" i="5"/>
  <c r="Q46" i="7" s="1"/>
  <c r="AJ371" i="2"/>
  <c r="O46" i="5"/>
  <c r="O46" i="7" s="1"/>
  <c r="AK371" i="2"/>
  <c r="P46" i="5"/>
  <c r="P46" i="7" s="1"/>
  <c r="X371" i="2"/>
  <c r="C46" i="5"/>
  <c r="C46" i="7" s="1"/>
  <c r="L46" i="5"/>
  <c r="L46" i="7" s="1"/>
  <c r="AG371" i="2"/>
  <c r="AD371" i="2"/>
  <c r="I46" i="5"/>
  <c r="I46" i="7" s="1"/>
  <c r="G46" i="5"/>
  <c r="G46" i="7" s="1"/>
  <c r="AB371" i="2"/>
  <c r="H46" i="5"/>
  <c r="H46" i="7" s="1"/>
  <c r="AC371" i="2"/>
  <c r="Z371" i="2"/>
  <c r="AF371" i="2"/>
  <c r="K46" i="5"/>
  <c r="K46" i="7" s="1"/>
  <c r="Y393" i="3"/>
  <c r="X395" i="3"/>
  <c r="AI372" i="2"/>
  <c r="AA372" i="2"/>
  <c r="R271" i="2"/>
  <c r="S271" i="2" s="1"/>
  <c r="AE372" i="2"/>
  <c r="Y366" i="2"/>
  <c r="R271" i="3"/>
  <c r="S271" i="3" s="1"/>
  <c r="W271" i="2"/>
  <c r="W271" i="3"/>
  <c r="AK372" i="2" l="1"/>
  <c r="AC372" i="2"/>
  <c r="AJ372" i="2"/>
  <c r="Z372" i="2"/>
  <c r="AG372" i="2"/>
  <c r="AD372" i="2"/>
  <c r="AB372" i="2"/>
  <c r="AL372" i="2"/>
  <c r="AH372" i="2"/>
  <c r="X372" i="2"/>
  <c r="AF372" i="2"/>
  <c r="Y394" i="3"/>
  <c r="X396" i="3"/>
  <c r="B54" i="8"/>
  <c r="AI373" i="2" l="1"/>
  <c r="AE373" i="2"/>
  <c r="R272" i="2"/>
  <c r="S272" i="2" s="1"/>
  <c r="AA373" i="2"/>
  <c r="Y367" i="2"/>
  <c r="R272" i="3"/>
  <c r="S272" i="3" s="1"/>
  <c r="W272" i="2"/>
  <c r="W272" i="3"/>
  <c r="Z373" i="2"/>
  <c r="AB373" i="2"/>
  <c r="AH373" i="2"/>
  <c r="AG373" i="2"/>
  <c r="AD373" i="2"/>
  <c r="AC373" i="2"/>
  <c r="AL373" i="2"/>
  <c r="X373" i="2"/>
  <c r="AF373" i="2"/>
  <c r="AK373" i="2"/>
  <c r="AJ373" i="2"/>
  <c r="Y395" i="3"/>
  <c r="X397" i="3"/>
  <c r="R273" i="2"/>
  <c r="S273" i="2" s="1"/>
  <c r="AI374" i="2"/>
  <c r="AE374" i="2"/>
  <c r="AA374" i="2"/>
  <c r="Y368" i="2"/>
  <c r="B32" i="5"/>
  <c r="R273" i="3"/>
  <c r="S273" i="3" s="1"/>
  <c r="W273" i="2"/>
  <c r="W273" i="3"/>
  <c r="AL374" i="2"/>
  <c r="AF374" i="2"/>
  <c r="AJ374" i="2"/>
  <c r="AH374" i="2"/>
  <c r="AD374" i="2"/>
  <c r="Z374" i="2"/>
  <c r="AB374" i="2"/>
  <c r="AG374" i="2"/>
  <c r="AC374" i="2"/>
  <c r="X374" i="2"/>
  <c r="AK374" i="2"/>
  <c r="Y396" i="3"/>
  <c r="X398" i="3"/>
  <c r="B32" i="7"/>
  <c r="AE375" i="2" l="1"/>
  <c r="AA375" i="2"/>
  <c r="R274" i="2"/>
  <c r="S274" i="2" s="1"/>
  <c r="AI375" i="2"/>
  <c r="Y369" i="2"/>
  <c r="X405" i="3"/>
  <c r="R274" i="3"/>
  <c r="S274" i="3" s="1"/>
  <c r="W274" i="2"/>
  <c r="W274" i="3"/>
  <c r="AF375" i="2"/>
  <c r="AH375" i="2"/>
  <c r="AG375" i="2"/>
  <c r="X375" i="2"/>
  <c r="AB375" i="2"/>
  <c r="AC375" i="2"/>
  <c r="AL375" i="2"/>
  <c r="AJ375" i="2"/>
  <c r="AD375" i="2"/>
  <c r="AK375" i="2"/>
  <c r="Z375" i="2"/>
  <c r="X399" i="3"/>
  <c r="Y397" i="3"/>
  <c r="AE376" i="2"/>
  <c r="AA376" i="2"/>
  <c r="AI376" i="2"/>
  <c r="R275" i="2"/>
  <c r="S275" i="2" s="1"/>
  <c r="Y370" i="2"/>
  <c r="X406" i="3"/>
  <c r="R275" i="3"/>
  <c r="S275" i="3" s="1"/>
  <c r="W275" i="2"/>
  <c r="W275" i="3"/>
  <c r="X376" i="2" l="1"/>
  <c r="AD376" i="2"/>
  <c r="AC376" i="2"/>
  <c r="AF376" i="2"/>
  <c r="AG376" i="2"/>
  <c r="Z376" i="2"/>
  <c r="AJ376" i="2"/>
  <c r="AB376" i="2"/>
  <c r="AL376" i="2"/>
  <c r="AH376" i="2"/>
  <c r="AK376" i="2"/>
  <c r="X400" i="3"/>
  <c r="Y398" i="3"/>
  <c r="AI377" i="2"/>
  <c r="AE377" i="2"/>
  <c r="R276" i="2"/>
  <c r="S276" i="2" s="1"/>
  <c r="AA377" i="2"/>
  <c r="Y371" i="2"/>
  <c r="D46" i="5"/>
  <c r="D46" i="7" s="1"/>
  <c r="Y405" i="3"/>
  <c r="X407" i="3"/>
  <c r="R276" i="3"/>
  <c r="S276" i="3" s="1"/>
  <c r="W276" i="2"/>
  <c r="W276" i="3"/>
  <c r="AD377" i="2"/>
  <c r="AF377" i="2"/>
  <c r="Z377" i="2"/>
  <c r="AG377" i="2"/>
  <c r="AJ377" i="2"/>
  <c r="AB377" i="2"/>
  <c r="AK377" i="2"/>
  <c r="X377" i="2"/>
  <c r="AL377" i="2"/>
  <c r="AC377" i="2"/>
  <c r="AH377" i="2"/>
  <c r="Y399" i="3"/>
  <c r="X401" i="3"/>
  <c r="R277" i="3" s="1"/>
  <c r="S277" i="3" s="1"/>
  <c r="AA378" i="2"/>
  <c r="F50" i="5"/>
  <c r="F50" i="7" s="1"/>
  <c r="AE378" i="2"/>
  <c r="J50" i="5"/>
  <c r="J50" i="7" s="1"/>
  <c r="AI378" i="2"/>
  <c r="N50" i="5"/>
  <c r="N50" i="7" s="1"/>
  <c r="R277" i="2"/>
  <c r="S277" i="2" s="1"/>
  <c r="Y372" i="2"/>
  <c r="X408" i="3"/>
  <c r="Y406" i="3"/>
  <c r="X402" i="3"/>
  <c r="W277" i="2"/>
  <c r="W277" i="3"/>
  <c r="X378" i="2"/>
  <c r="C50" i="5"/>
  <c r="C50" i="7" s="1"/>
  <c r="AC378" i="2"/>
  <c r="H50" i="5"/>
  <c r="H50" i="7" s="1"/>
  <c r="I50" i="5"/>
  <c r="I50" i="7" s="1"/>
  <c r="AD378" i="2"/>
  <c r="Z378" i="2"/>
  <c r="L50" i="5"/>
  <c r="L50" i="7" s="1"/>
  <c r="AG378" i="2"/>
  <c r="Q50" i="5"/>
  <c r="Q50" i="7" s="1"/>
  <c r="AL378" i="2"/>
  <c r="M50" i="5"/>
  <c r="M50" i="7" s="1"/>
  <c r="AH378" i="2"/>
  <c r="AF378" i="2"/>
  <c r="K50" i="5"/>
  <c r="K50" i="7" s="1"/>
  <c r="AJ378" i="2"/>
  <c r="O50" i="5"/>
  <c r="O50" i="7" s="1"/>
  <c r="G50" i="5"/>
  <c r="G50" i="7" s="1"/>
  <c r="AB378" i="2"/>
  <c r="AK378" i="2"/>
  <c r="P50" i="5"/>
  <c r="P50" i="7" s="1"/>
  <c r="X409" i="3"/>
  <c r="X403" i="3"/>
  <c r="Y400" i="3"/>
  <c r="AE379" i="2"/>
  <c r="AA379" i="2"/>
  <c r="AI379" i="2"/>
  <c r="R278" i="2"/>
  <c r="Y373" i="2"/>
  <c r="X410" i="3"/>
  <c r="X404" i="3"/>
  <c r="Y407" i="3"/>
  <c r="R278" i="3"/>
  <c r="S278" i="3" s="1"/>
  <c r="W278" i="2"/>
  <c r="W278" i="3"/>
  <c r="S278" i="2" l="1"/>
  <c r="S359" i="2"/>
  <c r="S501" i="2"/>
  <c r="S347" i="2"/>
  <c r="S467" i="2"/>
  <c r="S439" i="2"/>
  <c r="S299" i="2"/>
  <c r="S499" i="2"/>
  <c r="S355" i="2"/>
  <c r="S425" i="2"/>
  <c r="S411" i="2"/>
  <c r="S451" i="2"/>
  <c r="S447" i="2"/>
  <c r="S279" i="2"/>
  <c r="S417" i="2"/>
  <c r="S383" i="2"/>
  <c r="S281" i="2"/>
  <c r="S441" i="2"/>
  <c r="S357" i="2"/>
  <c r="S385" i="2"/>
  <c r="S497" i="2"/>
  <c r="S413" i="2"/>
  <c r="S335" i="2"/>
  <c r="S387" i="2"/>
  <c r="S423" i="2"/>
  <c r="S363" i="2"/>
  <c r="S443" i="2"/>
  <c r="S331" i="2"/>
  <c r="S329" i="2"/>
  <c r="S449" i="2"/>
  <c r="S327" i="2"/>
  <c r="S495" i="2"/>
  <c r="S302" i="2"/>
  <c r="S421" i="2"/>
  <c r="S285" i="2"/>
  <c r="S333" i="2"/>
  <c r="S361" i="2"/>
  <c r="S389" i="2"/>
  <c r="S445" i="2"/>
  <c r="S419" i="2"/>
  <c r="S415" i="2"/>
  <c r="S344" i="2"/>
  <c r="S481" i="2"/>
  <c r="S289" i="2"/>
  <c r="S507" i="2"/>
  <c r="S510" i="2"/>
  <c r="S301" i="2"/>
  <c r="S293" i="2"/>
  <c r="S315" i="2"/>
  <c r="S470" i="2"/>
  <c r="S475" i="2"/>
  <c r="S452" i="2"/>
  <c r="S342" i="2"/>
  <c r="S300" i="2"/>
  <c r="S515" i="2"/>
  <c r="S319" i="2"/>
  <c r="S493" i="2"/>
  <c r="S482" i="2"/>
  <c r="S364" i="2"/>
  <c r="S428" i="2"/>
  <c r="S405" i="2"/>
  <c r="S402" i="2"/>
  <c r="S480" i="2"/>
  <c r="S456" i="2"/>
  <c r="S517" i="2"/>
  <c r="S312" i="2"/>
  <c r="S372" i="2"/>
  <c r="S346" i="2"/>
  <c r="S502" i="2"/>
  <c r="S398" i="2"/>
  <c r="S465" i="2"/>
  <c r="S404" i="2"/>
  <c r="S368" i="2"/>
  <c r="S424" i="2"/>
  <c r="S360" i="2"/>
  <c r="S337" i="2"/>
  <c r="S320" i="2"/>
  <c r="S371" i="2"/>
  <c r="S437" i="2"/>
  <c r="S390" i="2"/>
  <c r="S324" i="2"/>
  <c r="S519" i="2"/>
  <c r="S409" i="2"/>
  <c r="S379" i="2"/>
  <c r="S349" i="2"/>
  <c r="S380" i="2"/>
  <c r="S297" i="2"/>
  <c r="S393" i="2"/>
  <c r="S318" i="2"/>
  <c r="S296" i="2"/>
  <c r="S303" i="2"/>
  <c r="S438" i="2"/>
  <c r="S330" i="2"/>
  <c r="S304" i="2"/>
  <c r="S352" i="2"/>
  <c r="S458" i="2"/>
  <c r="S468" i="2"/>
  <c r="S511" i="2"/>
  <c r="S408" i="2"/>
  <c r="S378" i="2"/>
  <c r="S288" i="2"/>
  <c r="S328" i="2"/>
  <c r="S485" i="2"/>
  <c r="S483" i="2"/>
  <c r="S433" i="2"/>
  <c r="S508" i="2"/>
  <c r="S457" i="2"/>
  <c r="S492" i="2"/>
  <c r="S306" i="2"/>
  <c r="S323" i="2"/>
  <c r="S322" i="2"/>
  <c r="S365" i="2"/>
  <c r="S386" i="2"/>
  <c r="S358" i="2"/>
  <c r="S282" i="2"/>
  <c r="S484" i="2"/>
  <c r="S340" i="2"/>
  <c r="S513" i="2"/>
  <c r="S464" i="2"/>
  <c r="S503" i="2"/>
  <c r="S450" i="2"/>
  <c r="S384" i="2"/>
  <c r="S366" i="2"/>
  <c r="S426" i="2"/>
  <c r="S442" i="2"/>
  <c r="S353" i="2"/>
  <c r="S374" i="2"/>
  <c r="S491" i="2"/>
  <c r="S350" i="2"/>
  <c r="S489" i="2"/>
  <c r="S420" i="2"/>
  <c r="S453" i="2"/>
  <c r="S339" i="2"/>
  <c r="S362" i="2"/>
  <c r="S334" i="2"/>
  <c r="S382" i="2"/>
  <c r="S474" i="2"/>
  <c r="S375" i="2"/>
  <c r="S370" i="2"/>
  <c r="S459" i="2"/>
  <c r="S500" i="2"/>
  <c r="S325" i="2"/>
  <c r="S461" i="2"/>
  <c r="S520" i="2"/>
  <c r="S444" i="2"/>
  <c r="S376" i="2"/>
  <c r="S414" i="2"/>
  <c r="S454" i="2"/>
  <c r="S496" i="2"/>
  <c r="S292" i="2"/>
  <c r="S512" i="2"/>
  <c r="S284" i="2"/>
  <c r="S351" i="2"/>
  <c r="S401" i="2"/>
  <c r="S373" i="2"/>
  <c r="S392" i="2"/>
  <c r="S494" i="2"/>
  <c r="S429" i="2"/>
  <c r="S506" i="2"/>
  <c r="S295" i="2"/>
  <c r="S317" i="2"/>
  <c r="S431" i="2"/>
  <c r="S316" i="2"/>
  <c r="S403" i="2"/>
  <c r="S471" i="2"/>
  <c r="S298" i="2"/>
  <c r="S504" i="2"/>
  <c r="S430" i="2"/>
  <c r="S498" i="2"/>
  <c r="S518" i="2"/>
  <c r="S356" i="2"/>
  <c r="S416" i="2"/>
  <c r="S488" i="2"/>
  <c r="S397" i="2"/>
  <c r="S473" i="2"/>
  <c r="S287" i="2"/>
  <c r="S388" i="2"/>
  <c r="S479" i="2"/>
  <c r="S436" i="2"/>
  <c r="S460" i="2"/>
  <c r="S466" i="2"/>
  <c r="S412" i="2"/>
  <c r="S487" i="2"/>
  <c r="S291" i="2"/>
  <c r="S434" i="2"/>
  <c r="S509" i="2"/>
  <c r="S307" i="2"/>
  <c r="S391" i="2"/>
  <c r="S440" i="2"/>
  <c r="S427" i="2"/>
  <c r="S472" i="2"/>
  <c r="S309" i="2"/>
  <c r="S381" i="2"/>
  <c r="S310" i="2"/>
  <c r="S332" i="2"/>
  <c r="S395" i="2"/>
  <c r="S462" i="2"/>
  <c r="S406" i="2"/>
  <c r="S505" i="2"/>
  <c r="S313" i="2"/>
  <c r="S283" i="2"/>
  <c r="S448" i="2"/>
  <c r="S354" i="2"/>
  <c r="S367" i="2"/>
  <c r="S326" i="2"/>
  <c r="S369" i="2"/>
  <c r="S486" i="2"/>
  <c r="S290" i="2"/>
  <c r="S345" i="2"/>
  <c r="S321" i="2"/>
  <c r="S348" i="2"/>
  <c r="S336" i="2"/>
  <c r="S476" i="2"/>
  <c r="S422" i="2"/>
  <c r="S314" i="2"/>
  <c r="S343" i="2"/>
  <c r="S463" i="2"/>
  <c r="S308" i="2"/>
  <c r="S514" i="2"/>
  <c r="S396" i="2"/>
  <c r="S400" i="2"/>
  <c r="S455" i="2"/>
  <c r="S341" i="2"/>
  <c r="S435" i="2"/>
  <c r="S407" i="2"/>
  <c r="S446" i="2"/>
  <c r="S490" i="2"/>
  <c r="S305" i="2"/>
  <c r="S418" i="2"/>
  <c r="S410" i="2"/>
  <c r="S432" i="2"/>
  <c r="S399" i="2"/>
  <c r="S311" i="2"/>
  <c r="S478" i="2"/>
  <c r="S394" i="2"/>
  <c r="S377" i="2"/>
  <c r="S516" i="2"/>
  <c r="S280" i="2"/>
  <c r="S338" i="2"/>
  <c r="S469" i="2"/>
  <c r="S286" i="2"/>
  <c r="S477" i="2"/>
  <c r="S294" i="2"/>
  <c r="AB379" i="2"/>
  <c r="AF379" i="2"/>
  <c r="X379" i="2"/>
  <c r="AL379" i="2"/>
  <c r="AJ379" i="2"/>
  <c r="AC379" i="2"/>
  <c r="AD379" i="2"/>
  <c r="AG379" i="2"/>
  <c r="AK379" i="2"/>
  <c r="Z379" i="2"/>
  <c r="AH379" i="2"/>
  <c r="X411" i="3"/>
  <c r="Y401" i="3"/>
  <c r="B55" i="8"/>
  <c r="AE380" i="2"/>
  <c r="AA380" i="2"/>
  <c r="AI380" i="2"/>
  <c r="Y374" i="2"/>
  <c r="X412" i="3"/>
  <c r="Y402" i="3"/>
  <c r="Y408" i="3"/>
  <c r="R279" i="3"/>
  <c r="S279" i="3" s="1"/>
  <c r="W279" i="2"/>
  <c r="W279" i="3"/>
  <c r="AL380" i="2"/>
  <c r="AC380" i="2"/>
  <c r="X380" i="2"/>
  <c r="Z380" i="2"/>
  <c r="AH380" i="2"/>
  <c r="AD380" i="2"/>
  <c r="AB380" i="2"/>
  <c r="AJ380" i="2"/>
  <c r="AF380" i="2"/>
  <c r="AG380" i="2"/>
  <c r="AK380" i="2"/>
  <c r="X413" i="3"/>
  <c r="Y409" i="3"/>
  <c r="Y403" i="3"/>
  <c r="AA381" i="2"/>
  <c r="AE381" i="2"/>
  <c r="AI381" i="2"/>
  <c r="Y375" i="2"/>
  <c r="X414" i="3"/>
  <c r="Y404" i="3"/>
  <c r="Y410" i="3"/>
  <c r="B33" i="5"/>
  <c r="R280" i="3"/>
  <c r="S280" i="3" s="1"/>
  <c r="W280" i="2"/>
  <c r="W280" i="3"/>
  <c r="AK381" i="2"/>
  <c r="AC381" i="2"/>
  <c r="Z381" i="2"/>
  <c r="AL381" i="2"/>
  <c r="X381" i="2"/>
  <c r="AD381" i="2"/>
  <c r="AH381" i="2"/>
  <c r="AB381" i="2"/>
  <c r="AG381" i="2"/>
  <c r="AJ381" i="2"/>
  <c r="AF381" i="2"/>
  <c r="Y411" i="3"/>
  <c r="B33" i="7"/>
  <c r="AE382" i="2"/>
  <c r="AI382" i="2"/>
  <c r="AA382" i="2"/>
  <c r="Y376" i="2"/>
  <c r="Y412" i="3"/>
  <c r="X415" i="3"/>
  <c r="R281" i="3"/>
  <c r="S281" i="3" s="1"/>
  <c r="W281" i="2"/>
  <c r="W281" i="3"/>
  <c r="AG382" i="2" l="1"/>
  <c r="AF382" i="2"/>
  <c r="AK382" i="2"/>
  <c r="AH382" i="2"/>
  <c r="AC382" i="2"/>
  <c r="AL382" i="2"/>
  <c r="Z382" i="2"/>
  <c r="X382" i="2"/>
  <c r="AD382" i="2"/>
  <c r="AB382" i="2"/>
  <c r="AJ382" i="2"/>
  <c r="Y413" i="3"/>
  <c r="AE383" i="2" l="1"/>
  <c r="AA383" i="2"/>
  <c r="AI383" i="2"/>
  <c r="Y377" i="2"/>
  <c r="X416" i="3"/>
  <c r="R282" i="3"/>
  <c r="S282" i="3" s="1"/>
  <c r="W282" i="3"/>
  <c r="W282" i="2"/>
  <c r="AG383" i="2" l="1"/>
  <c r="AK383" i="2"/>
  <c r="AD383" i="2"/>
  <c r="AB383" i="2"/>
  <c r="AH383" i="2"/>
  <c r="AF383" i="2"/>
  <c r="AJ383" i="2"/>
  <c r="AL383" i="2"/>
  <c r="X383" i="2"/>
  <c r="AC383" i="2"/>
  <c r="Z383" i="2"/>
  <c r="Y414" i="3"/>
  <c r="AE384" i="2"/>
  <c r="AA384" i="2"/>
  <c r="AI384" i="2"/>
  <c r="Y378" i="2"/>
  <c r="D50" i="5"/>
  <c r="X417" i="3"/>
  <c r="R283" i="3"/>
  <c r="S283" i="3" s="1"/>
  <c r="W283" i="3"/>
  <c r="W283" i="2"/>
  <c r="AJ384" i="2"/>
  <c r="AL384" i="2"/>
  <c r="AC384" i="2"/>
  <c r="AH384" i="2"/>
  <c r="AG384" i="2"/>
  <c r="AD384" i="2"/>
  <c r="Z384" i="2"/>
  <c r="AK384" i="2"/>
  <c r="AB384" i="2"/>
  <c r="AF384" i="2"/>
  <c r="X384" i="2"/>
  <c r="D50" i="7"/>
  <c r="Y415" i="3"/>
  <c r="R284" i="3" s="1"/>
  <c r="S284" i="3" s="1"/>
  <c r="N51" i="5"/>
  <c r="N51" i="7" s="1"/>
  <c r="AI385" i="2"/>
  <c r="AA385" i="2"/>
  <c r="F51" i="5"/>
  <c r="F51" i="7" s="1"/>
  <c r="AE385" i="2"/>
  <c r="J51" i="5"/>
  <c r="J51" i="7" s="1"/>
  <c r="Y379" i="2"/>
  <c r="X418" i="3"/>
  <c r="W284" i="3"/>
  <c r="W284" i="2"/>
  <c r="AB385" i="2" l="1"/>
  <c r="G51" i="5"/>
  <c r="G51" i="7" s="1"/>
  <c r="X385" i="2"/>
  <c r="C51" i="5"/>
  <c r="C51" i="7" s="1"/>
  <c r="O51" i="5"/>
  <c r="O51" i="7" s="1"/>
  <c r="AJ385" i="2"/>
  <c r="AC385" i="2"/>
  <c r="H51" i="5"/>
  <c r="H51" i="7" s="1"/>
  <c r="AH385" i="2"/>
  <c r="M51" i="5"/>
  <c r="M51" i="7" s="1"/>
  <c r="I51" i="5"/>
  <c r="I51" i="7" s="1"/>
  <c r="AD385" i="2"/>
  <c r="AK385" i="2"/>
  <c r="P51" i="5"/>
  <c r="P51" i="7" s="1"/>
  <c r="AF385" i="2"/>
  <c r="K51" i="5"/>
  <c r="K51" i="7" s="1"/>
  <c r="AL385" i="2"/>
  <c r="Q51" i="5"/>
  <c r="Q51" i="7" s="1"/>
  <c r="L51" i="5"/>
  <c r="L51" i="7" s="1"/>
  <c r="AG385" i="2"/>
  <c r="Z385" i="2"/>
  <c r="Y416" i="3"/>
  <c r="AI386" i="2"/>
  <c r="AA386" i="2"/>
  <c r="AE386" i="2"/>
  <c r="Y380" i="2"/>
  <c r="X419" i="3"/>
  <c r="R285" i="3"/>
  <c r="S285" i="3" s="1"/>
  <c r="W285" i="3"/>
  <c r="W285" i="2"/>
  <c r="AH386" i="2"/>
  <c r="AC386" i="2"/>
  <c r="AD386" i="2"/>
  <c r="X386" i="2"/>
  <c r="AK386" i="2"/>
  <c r="Z386" i="2"/>
  <c r="AL386" i="2"/>
  <c r="AG386" i="2"/>
  <c r="AB386" i="2"/>
  <c r="AJ386" i="2"/>
  <c r="AF386" i="2"/>
  <c r="Y417" i="3"/>
  <c r="X426" i="3"/>
  <c r="B56" i="8"/>
  <c r="AA387" i="2" l="1"/>
  <c r="AE387" i="2"/>
  <c r="AI387" i="2"/>
  <c r="Y381" i="2"/>
  <c r="X420" i="3"/>
  <c r="R286" i="3"/>
  <c r="S286" i="3" s="1"/>
  <c r="W286" i="3"/>
  <c r="W286" i="2"/>
  <c r="AH387" i="2"/>
  <c r="AK387" i="2"/>
  <c r="AC387" i="2"/>
  <c r="AL387" i="2"/>
  <c r="AB387" i="2"/>
  <c r="Z387" i="2"/>
  <c r="AD387" i="2"/>
  <c r="AG387" i="2"/>
  <c r="X387" i="2"/>
  <c r="AF387" i="2"/>
  <c r="AJ387" i="2"/>
  <c r="X427" i="3"/>
  <c r="Y418" i="3"/>
  <c r="AE388" i="2"/>
  <c r="AI388" i="2"/>
  <c r="AA388" i="2"/>
  <c r="Y382" i="2"/>
  <c r="X421" i="3"/>
  <c r="B34" i="5"/>
  <c r="B34" i="7" s="1"/>
  <c r="R287" i="3"/>
  <c r="S287" i="3" s="1"/>
  <c r="W287" i="3"/>
  <c r="W287" i="2"/>
  <c r="AH388" i="2"/>
  <c r="AK388" i="2"/>
  <c r="AJ388" i="2"/>
  <c r="AF388" i="2"/>
  <c r="AC388" i="2"/>
  <c r="AB388" i="2"/>
  <c r="AL388" i="2"/>
  <c r="Z388" i="2"/>
  <c r="AG388" i="2"/>
  <c r="AD388" i="2"/>
  <c r="X388" i="2"/>
  <c r="X428" i="3"/>
  <c r="Y419" i="3"/>
  <c r="AE389" i="2"/>
  <c r="AI389" i="2"/>
  <c r="AA389" i="2"/>
  <c r="Y383" i="2"/>
  <c r="Y426" i="3"/>
  <c r="X422" i="3"/>
  <c r="R288" i="3"/>
  <c r="S288" i="3" s="1"/>
  <c r="W288" i="2"/>
  <c r="W288" i="3"/>
  <c r="AL389" i="2"/>
  <c r="AG389" i="2"/>
  <c r="AB389" i="2"/>
  <c r="AK389" i="2"/>
  <c r="AC389" i="2"/>
  <c r="AD389" i="2"/>
  <c r="AH389" i="2"/>
  <c r="X389" i="2"/>
  <c r="Z389" i="2"/>
  <c r="AF389" i="2"/>
  <c r="AJ389" i="2"/>
  <c r="X429" i="3"/>
  <c r="Y420" i="3"/>
  <c r="X423" i="3"/>
  <c r="AI390" i="2" l="1"/>
  <c r="AA390" i="2"/>
  <c r="AE390" i="2"/>
  <c r="Y384" i="2"/>
  <c r="X430" i="3" s="1"/>
  <c r="X424" i="3"/>
  <c r="Y427" i="3"/>
  <c r="R289" i="3"/>
  <c r="S289" i="3" s="1"/>
  <c r="W289" i="2"/>
  <c r="W289" i="3"/>
  <c r="AB390" i="2" l="1"/>
  <c r="AC390" i="2"/>
  <c r="Z390" i="2"/>
  <c r="AF390" i="2"/>
  <c r="AG390" i="2"/>
  <c r="AL390" i="2"/>
  <c r="AH390" i="2"/>
  <c r="AJ390" i="2"/>
  <c r="AK390" i="2"/>
  <c r="AD390" i="2"/>
  <c r="X390" i="2"/>
  <c r="X425" i="3"/>
  <c r="Y421" i="3"/>
  <c r="X431" i="3"/>
  <c r="AA391" i="2" l="1"/>
  <c r="AI391" i="2"/>
  <c r="AE391" i="2"/>
  <c r="Y385" i="2"/>
  <c r="D51" i="5"/>
  <c r="Y428" i="3"/>
  <c r="X432" i="3"/>
  <c r="R290" i="3"/>
  <c r="S290" i="3" s="1"/>
  <c r="W290" i="2"/>
  <c r="W290" i="3"/>
  <c r="AJ391" i="2" l="1"/>
  <c r="AB391" i="2"/>
  <c r="X391" i="2"/>
  <c r="Z391" i="2"/>
  <c r="AG391" i="2"/>
  <c r="AH391" i="2"/>
  <c r="AD391" i="2"/>
  <c r="AL391" i="2"/>
  <c r="AC391" i="2"/>
  <c r="AK391" i="2"/>
  <c r="AF391" i="2"/>
  <c r="D51" i="7"/>
  <c r="X433" i="3"/>
  <c r="Y422" i="3"/>
  <c r="R291" i="3" s="1"/>
  <c r="S291" i="3" s="1"/>
  <c r="AA392" i="2"/>
  <c r="F52" i="5"/>
  <c r="F52" i="7" s="1"/>
  <c r="AE392" i="2"/>
  <c r="J52" i="5"/>
  <c r="J52" i="7" s="1"/>
  <c r="AI392" i="2"/>
  <c r="N52" i="5"/>
  <c r="N52" i="7" s="1"/>
  <c r="Y386" i="2"/>
  <c r="X434" i="3" s="1"/>
  <c r="Y423" i="3"/>
  <c r="Y429" i="3"/>
  <c r="W291" i="2"/>
  <c r="W291" i="3"/>
  <c r="X392" i="2"/>
  <c r="C52" i="5"/>
  <c r="C52" i="7" s="1"/>
  <c r="AG392" i="2"/>
  <c r="L52" i="5"/>
  <c r="L52" i="7" s="1"/>
  <c r="AD392" i="2"/>
  <c r="I52" i="5"/>
  <c r="I52" i="7" s="1"/>
  <c r="AC392" i="2"/>
  <c r="H52" i="5"/>
  <c r="H52" i="7" s="1"/>
  <c r="K52" i="5"/>
  <c r="K52" i="7" s="1"/>
  <c r="AF392" i="2"/>
  <c r="O52" i="5"/>
  <c r="O52" i="7" s="1"/>
  <c r="AJ392" i="2"/>
  <c r="Z392" i="2"/>
  <c r="M52" i="5"/>
  <c r="M52" i="7" s="1"/>
  <c r="AH392" i="2"/>
  <c r="AB392" i="2"/>
  <c r="G52" i="5"/>
  <c r="G52" i="7" s="1"/>
  <c r="Q52" i="5"/>
  <c r="Q52" i="7" s="1"/>
  <c r="AL392" i="2"/>
  <c r="AK392" i="2"/>
  <c r="P52" i="5"/>
  <c r="P52" i="7" s="1"/>
  <c r="X435" i="3"/>
  <c r="Y424" i="3"/>
  <c r="Y430" i="3"/>
  <c r="AA393" i="2"/>
  <c r="AI393" i="2"/>
  <c r="AE393" i="2"/>
  <c r="Y387" i="2"/>
  <c r="Y425" i="3"/>
  <c r="R292" i="3"/>
  <c r="S292" i="3" s="1"/>
  <c r="B57" i="8"/>
  <c r="W292" i="2"/>
  <c r="W292" i="3"/>
  <c r="AC393" i="2"/>
  <c r="AD393" i="2"/>
  <c r="AF393" i="2"/>
  <c r="AG393" i="2"/>
  <c r="X393" i="2"/>
  <c r="Z393" i="2"/>
  <c r="AB393" i="2"/>
  <c r="AL393" i="2"/>
  <c r="AH393" i="2"/>
  <c r="AK393" i="2"/>
  <c r="AJ393" i="2"/>
  <c r="Y431" i="3"/>
  <c r="X436" i="3"/>
  <c r="AE394" i="2"/>
  <c r="AA394" i="2"/>
  <c r="AI394" i="2"/>
  <c r="Y388" i="2"/>
  <c r="R293" i="3"/>
  <c r="S293" i="3" s="1"/>
  <c r="W293" i="3"/>
  <c r="W293" i="2"/>
  <c r="AD394" i="2" l="1"/>
  <c r="AJ394" i="2"/>
  <c r="AH394" i="2"/>
  <c r="AC394" i="2"/>
  <c r="AF394" i="2"/>
  <c r="X394" i="2"/>
  <c r="AK394" i="2"/>
  <c r="AB394" i="2"/>
  <c r="AL394" i="2"/>
  <c r="AG394" i="2"/>
  <c r="Z394" i="2"/>
  <c r="Y432" i="3"/>
  <c r="X437" i="3"/>
  <c r="AE395" i="2"/>
  <c r="AI395" i="2"/>
  <c r="AA395" i="2"/>
  <c r="Y389" i="2"/>
  <c r="B35" i="5"/>
  <c r="B35" i="7" s="1"/>
  <c r="R294" i="3"/>
  <c r="S294" i="3" s="1"/>
  <c r="W294" i="3"/>
  <c r="W294" i="2"/>
  <c r="X395" i="2"/>
  <c r="AF395" i="2"/>
  <c r="AB395" i="2"/>
  <c r="AG395" i="2"/>
  <c r="AC395" i="2"/>
  <c r="AH395" i="2"/>
  <c r="AD395" i="2"/>
  <c r="AL395" i="2"/>
  <c r="Z395" i="2"/>
  <c r="AJ395" i="2"/>
  <c r="AK395" i="2"/>
  <c r="Y433" i="3"/>
  <c r="X438" i="3"/>
  <c r="AE396" i="2"/>
  <c r="AI396" i="2"/>
  <c r="AA396" i="2"/>
  <c r="Y390" i="2"/>
  <c r="R295" i="3"/>
  <c r="S295" i="3" s="1"/>
  <c r="W295" i="3"/>
  <c r="W295" i="2"/>
  <c r="AL396" i="2"/>
  <c r="AF396" i="2"/>
  <c r="X396" i="2"/>
  <c r="AD396" i="2"/>
  <c r="AB396" i="2"/>
  <c r="AC396" i="2"/>
  <c r="AG396" i="2"/>
  <c r="AH396" i="2"/>
  <c r="AJ396" i="2"/>
  <c r="Z396" i="2"/>
  <c r="AK396" i="2"/>
  <c r="Y434" i="3"/>
  <c r="X439" i="3"/>
  <c r="AA397" i="2"/>
  <c r="AI397" i="2"/>
  <c r="AE397" i="2"/>
  <c r="Y391" i="2"/>
  <c r="R296" i="3"/>
  <c r="S296" i="3" s="1"/>
  <c r="W296" i="3"/>
  <c r="W296" i="2"/>
  <c r="AL397" i="2" l="1"/>
  <c r="X397" i="2"/>
  <c r="AG397" i="2"/>
  <c r="AJ397" i="2"/>
  <c r="AC397" i="2"/>
  <c r="AD397" i="2"/>
  <c r="AF397" i="2"/>
  <c r="AB397" i="2"/>
  <c r="Z397" i="2"/>
  <c r="AK397" i="2"/>
  <c r="AH397" i="2"/>
  <c r="Y435" i="3"/>
  <c r="X440" i="3"/>
  <c r="AI398" i="2"/>
  <c r="AE398" i="2"/>
  <c r="AA398" i="2"/>
  <c r="Y392" i="2"/>
  <c r="D52" i="5"/>
  <c r="D52" i="7" s="1"/>
  <c r="R297" i="3"/>
  <c r="S297" i="3" s="1"/>
  <c r="W297" i="3"/>
  <c r="W297" i="2"/>
  <c r="AC398" i="2"/>
  <c r="AH398" i="2"/>
  <c r="AF398" i="2"/>
  <c r="AB398" i="2"/>
  <c r="AK398" i="2"/>
  <c r="Z398" i="2"/>
  <c r="AL398" i="2"/>
  <c r="AG398" i="2"/>
  <c r="AD398" i="2"/>
  <c r="X398" i="2"/>
  <c r="AJ398" i="2"/>
  <c r="X441" i="3"/>
  <c r="Y436" i="3"/>
  <c r="R298" i="3" s="1"/>
  <c r="S298" i="3" s="1"/>
  <c r="F53" i="5" l="1"/>
  <c r="F53" i="7" s="1"/>
  <c r="AA399" i="2"/>
  <c r="AI399" i="2"/>
  <c r="N53" i="5"/>
  <c r="N53" i="7" s="1"/>
  <c r="J53" i="5"/>
  <c r="J53" i="7" s="1"/>
  <c r="AE399" i="2"/>
  <c r="Y393" i="2"/>
  <c r="W298" i="2"/>
  <c r="W298" i="3"/>
  <c r="X399" i="2" l="1"/>
  <c r="C53" i="5"/>
  <c r="C53" i="7" s="1"/>
  <c r="Z399" i="2"/>
  <c r="AG399" i="2"/>
  <c r="L53" i="5"/>
  <c r="L53" i="7" s="1"/>
  <c r="AD399" i="2"/>
  <c r="I53" i="5"/>
  <c r="I53" i="7" s="1"/>
  <c r="O53" i="5"/>
  <c r="O53" i="7" s="1"/>
  <c r="AJ399" i="2"/>
  <c r="AH399" i="2"/>
  <c r="M53" i="5"/>
  <c r="M53" i="7" s="1"/>
  <c r="H53" i="5"/>
  <c r="H53" i="7" s="1"/>
  <c r="AC399" i="2"/>
  <c r="K53" i="5"/>
  <c r="K53" i="7" s="1"/>
  <c r="AF399" i="2"/>
  <c r="AK399" i="2"/>
  <c r="P53" i="5"/>
  <c r="P53" i="7" s="1"/>
  <c r="AL399" i="2"/>
  <c r="Q53" i="5"/>
  <c r="Q53" i="7" s="1"/>
  <c r="AB399" i="2"/>
  <c r="G53" i="5"/>
  <c r="G53" i="7" s="1"/>
  <c r="X442" i="3"/>
  <c r="Y437" i="3"/>
  <c r="AA400" i="2"/>
  <c r="AI400" i="2"/>
  <c r="AE400" i="2"/>
  <c r="Y394" i="2"/>
  <c r="R299" i="3"/>
  <c r="S299" i="3" s="1"/>
  <c r="B58" i="8"/>
  <c r="W299" i="2"/>
  <c r="W299" i="3"/>
  <c r="Z400" i="2" l="1"/>
  <c r="AH400" i="2"/>
  <c r="AC400" i="2"/>
  <c r="AL400" i="2"/>
  <c r="AK400" i="2"/>
  <c r="AD400" i="2"/>
  <c r="AG400" i="2"/>
  <c r="AB400" i="2"/>
  <c r="AF400" i="2"/>
  <c r="X400" i="2"/>
  <c r="AJ400" i="2"/>
  <c r="X443" i="3"/>
  <c r="Y438" i="3"/>
  <c r="AA401" i="2"/>
  <c r="AI401" i="2"/>
  <c r="AE401" i="2"/>
  <c r="Y395" i="2"/>
  <c r="X444" i="3" s="1"/>
  <c r="R300" i="3"/>
  <c r="S300" i="3" s="1"/>
  <c r="W300" i="2"/>
  <c r="W300" i="3"/>
  <c r="AB401" i="2" l="1"/>
  <c r="AG401" i="2"/>
  <c r="AH401" i="2"/>
  <c r="AL401" i="2"/>
  <c r="AJ401" i="2"/>
  <c r="X401" i="2"/>
  <c r="Z401" i="2"/>
  <c r="AD401" i="2"/>
  <c r="AC401" i="2"/>
  <c r="AK401" i="2"/>
  <c r="AF401" i="2"/>
  <c r="X445" i="3"/>
  <c r="Y439" i="3"/>
  <c r="AE402" i="2"/>
  <c r="AA402" i="2"/>
  <c r="AI402" i="2"/>
  <c r="Y396" i="2"/>
  <c r="X446" i="3"/>
  <c r="X447" i="3" s="1"/>
  <c r="B36" i="5"/>
  <c r="B36" i="7" s="1"/>
  <c r="R301" i="3"/>
  <c r="S301" i="3" s="1"/>
  <c r="W301" i="2"/>
  <c r="W301" i="3"/>
  <c r="AL402" i="2" l="1"/>
  <c r="AD402" i="2"/>
  <c r="X402" i="2"/>
  <c r="AJ402" i="2"/>
  <c r="Z402" i="2"/>
  <c r="AK402" i="2"/>
  <c r="AF402" i="2"/>
  <c r="AG402" i="2"/>
  <c r="AB402" i="2"/>
  <c r="AH402" i="2"/>
  <c r="AC402" i="2"/>
  <c r="X448" i="3" s="1"/>
  <c r="Y440" i="3"/>
  <c r="AE403" i="2" l="1"/>
  <c r="AA403" i="2"/>
  <c r="AI403" i="2"/>
  <c r="Y397" i="2"/>
  <c r="X449" i="3" s="1"/>
  <c r="R302" i="3"/>
  <c r="S302" i="3" s="1"/>
  <c r="W302" i="2"/>
  <c r="W302" i="3"/>
  <c r="X403" i="2"/>
  <c r="AF403" i="2"/>
  <c r="AL403" i="2"/>
  <c r="AD403" i="2"/>
  <c r="AJ403" i="2"/>
  <c r="AK403" i="2"/>
  <c r="AG403" i="2"/>
  <c r="AH403" i="2"/>
  <c r="Z403" i="2"/>
  <c r="AB403" i="2"/>
  <c r="AC403" i="2"/>
  <c r="X450" i="3" s="1"/>
  <c r="Y441" i="3"/>
  <c r="AI404" i="2"/>
  <c r="AE404" i="2"/>
  <c r="AA404" i="2"/>
  <c r="Y398" i="2"/>
  <c r="X451" i="3" s="1"/>
  <c r="X452" i="3" s="1"/>
  <c r="X453" i="3" s="1"/>
  <c r="R303" i="3"/>
  <c r="S303" i="3" s="1"/>
  <c r="W303" i="2"/>
  <c r="W303" i="3"/>
  <c r="Z404" i="2" l="1"/>
  <c r="AL404" i="2"/>
  <c r="AJ404" i="2"/>
  <c r="AG404" i="2"/>
  <c r="AD404" i="2"/>
  <c r="AH404" i="2"/>
  <c r="AB404" i="2"/>
  <c r="X404" i="2"/>
  <c r="AC404" i="2"/>
  <c r="AF404" i="2"/>
  <c r="AK404" i="2"/>
  <c r="Y442" i="3"/>
  <c r="AI405" i="2"/>
  <c r="AA405" i="2"/>
  <c r="AE405" i="2"/>
  <c r="Y399" i="2"/>
  <c r="D53" i="5"/>
  <c r="X454" i="3"/>
  <c r="R304" i="3"/>
  <c r="S304" i="3" s="1"/>
  <c r="W304" i="2"/>
  <c r="W304" i="3"/>
  <c r="AD405" i="2"/>
  <c r="AJ405" i="2"/>
  <c r="AC405" i="2"/>
  <c r="AL405" i="2"/>
  <c r="AG405" i="2"/>
  <c r="AB405" i="2"/>
  <c r="X405" i="2"/>
  <c r="AF405" i="2"/>
  <c r="AK405" i="2"/>
  <c r="Z405" i="2"/>
  <c r="AH405" i="2"/>
  <c r="D53" i="7"/>
  <c r="Y443" i="3"/>
  <c r="R305" i="3" s="1"/>
  <c r="F54" i="5"/>
  <c r="F54" i="7" s="1"/>
  <c r="AA406" i="2"/>
  <c r="J54" i="5"/>
  <c r="J54" i="7" s="1"/>
  <c r="AE406" i="2"/>
  <c r="N54" i="5"/>
  <c r="N54" i="7" s="1"/>
  <c r="AI406" i="2"/>
  <c r="Y400" i="2"/>
  <c r="X455" i="3"/>
  <c r="W305" i="2"/>
  <c r="W305" i="3"/>
  <c r="S305" i="3" l="1"/>
  <c r="AC406" i="2"/>
  <c r="H54" i="5"/>
  <c r="H54" i="7" s="1"/>
  <c r="L54" i="5"/>
  <c r="L54" i="7" s="1"/>
  <c r="AG406" i="2"/>
  <c r="AJ406" i="2"/>
  <c r="O54" i="5"/>
  <c r="O54" i="7" s="1"/>
  <c r="AL406" i="2"/>
  <c r="Q54" i="5"/>
  <c r="Q54" i="7" s="1"/>
  <c r="AB406" i="2"/>
  <c r="G54" i="5"/>
  <c r="G54" i="7" s="1"/>
  <c r="X406" i="2"/>
  <c r="C54" i="5"/>
  <c r="C54" i="7" s="1"/>
  <c r="AK406" i="2"/>
  <c r="P54" i="5"/>
  <c r="P54" i="7" s="1"/>
  <c r="Z406" i="2"/>
  <c r="AD406" i="2"/>
  <c r="I54" i="5"/>
  <c r="I54" i="7" s="1"/>
  <c r="K54" i="5"/>
  <c r="K54" i="7" s="1"/>
  <c r="AF406" i="2"/>
  <c r="M54" i="5"/>
  <c r="M54" i="7" s="1"/>
  <c r="AH406" i="2"/>
  <c r="Y444" i="3"/>
  <c r="AE407" i="2"/>
  <c r="AA407" i="2"/>
  <c r="AI407" i="2"/>
  <c r="Y401" i="2"/>
  <c r="Y445" i="3" s="1"/>
  <c r="X456" i="3"/>
  <c r="R306" i="3"/>
  <c r="W306" i="2"/>
  <c r="W306" i="3"/>
  <c r="AH407" i="2"/>
  <c r="AC407" i="2"/>
  <c r="AG407" i="2"/>
  <c r="AL407" i="2"/>
  <c r="AB407" i="2"/>
  <c r="AJ407" i="2"/>
  <c r="Z407" i="2"/>
  <c r="AD407" i="2"/>
  <c r="X407" i="2"/>
  <c r="AK407" i="2"/>
  <c r="AF407" i="2"/>
  <c r="Y446" i="3"/>
  <c r="Y447" i="3" s="1"/>
  <c r="B59" i="8"/>
  <c r="B106" i="8" s="1"/>
  <c r="B109" i="8" s="1"/>
  <c r="B106" i="4"/>
  <c r="B109" i="4" s="1"/>
  <c r="AA408" i="2"/>
  <c r="AE408" i="2"/>
  <c r="AI408" i="2"/>
  <c r="Y402" i="2"/>
  <c r="Y448" i="3" s="1"/>
  <c r="X457" i="3"/>
  <c r="W307" i="2"/>
  <c r="W307" i="3"/>
  <c r="AF408" i="2"/>
  <c r="AG408" i="2"/>
  <c r="AD408" i="2"/>
  <c r="AH408" i="2"/>
  <c r="AB408" i="2"/>
  <c r="AK408" i="2"/>
  <c r="AJ408" i="2"/>
  <c r="AC408" i="2"/>
  <c r="AL408" i="2"/>
  <c r="Z408" i="2"/>
  <c r="X408" i="2"/>
  <c r="Y449" i="3" s="1"/>
  <c r="AA409" i="2"/>
  <c r="AI409" i="2"/>
  <c r="AE409" i="2"/>
  <c r="Y403" i="2"/>
  <c r="Y450" i="3"/>
  <c r="X458" i="3"/>
  <c r="B37" i="5"/>
  <c r="B37" i="7" s="1"/>
  <c r="W308" i="2"/>
  <c r="W308" i="3"/>
  <c r="S306" i="3" l="1"/>
  <c r="S423" i="3"/>
  <c r="S411" i="3"/>
  <c r="S355" i="3"/>
  <c r="S389" i="3"/>
  <c r="S444" i="3"/>
  <c r="S442" i="3"/>
  <c r="S388" i="3"/>
  <c r="S503" i="3"/>
  <c r="S479" i="3"/>
  <c r="S502" i="3"/>
  <c r="S364" i="3"/>
  <c r="S432" i="3"/>
  <c r="S438" i="3"/>
  <c r="S440" i="3"/>
  <c r="S352" i="3"/>
  <c r="S317" i="3"/>
  <c r="S318" i="3"/>
  <c r="S485" i="3"/>
  <c r="S482" i="3"/>
  <c r="S422" i="3"/>
  <c r="S428" i="3"/>
  <c r="S387" i="3"/>
  <c r="S394" i="3"/>
  <c r="S366" i="3"/>
  <c r="S449" i="3"/>
  <c r="S308" i="3"/>
  <c r="S475" i="3"/>
  <c r="S439" i="3"/>
  <c r="S324" i="3"/>
  <c r="S406" i="3"/>
  <c r="S373" i="3"/>
  <c r="S452" i="3"/>
  <c r="S429" i="3"/>
  <c r="S342" i="3"/>
  <c r="S360" i="3"/>
  <c r="S484" i="3"/>
  <c r="S446" i="3"/>
  <c r="S402" i="3"/>
  <c r="S456" i="3"/>
  <c r="S497" i="3"/>
  <c r="S346" i="3"/>
  <c r="S409" i="3"/>
  <c r="S407" i="3"/>
  <c r="S356" i="3"/>
  <c r="S379" i="3"/>
  <c r="S399" i="3"/>
  <c r="S455" i="3"/>
  <c r="S311" i="3"/>
  <c r="S391" i="3"/>
  <c r="S486" i="3"/>
  <c r="S334" i="3"/>
  <c r="S504" i="3"/>
  <c r="S501" i="3"/>
  <c r="S461" i="3"/>
  <c r="S437" i="3"/>
  <c r="S496" i="3"/>
  <c r="S361" i="3"/>
  <c r="S465" i="3"/>
  <c r="S414" i="3"/>
  <c r="S341" i="3"/>
  <c r="S307" i="3"/>
  <c r="S431" i="3"/>
  <c r="S427" i="3"/>
  <c r="S426" i="3"/>
  <c r="S421" i="3"/>
  <c r="S377" i="3"/>
  <c r="S400" i="3"/>
  <c r="S310" i="3"/>
  <c r="S480" i="3"/>
  <c r="S353" i="3"/>
  <c r="S332" i="3"/>
  <c r="S474" i="3"/>
  <c r="S384" i="3"/>
  <c r="S344" i="3"/>
  <c r="S413" i="3"/>
  <c r="S467" i="3"/>
  <c r="S506" i="3"/>
  <c r="S517" i="3"/>
  <c r="S380" i="3"/>
  <c r="S471" i="3"/>
  <c r="S510" i="3"/>
  <c r="S509" i="3"/>
  <c r="S488" i="3"/>
  <c r="S381" i="3"/>
  <c r="S392" i="3"/>
  <c r="S512" i="3"/>
  <c r="S515" i="3"/>
  <c r="S331" i="3"/>
  <c r="S316" i="3"/>
  <c r="S382" i="3"/>
  <c r="S319" i="3"/>
  <c r="S363" i="3"/>
  <c r="S368" i="3"/>
  <c r="S433" i="3"/>
  <c r="S436" i="3"/>
  <c r="S330" i="3"/>
  <c r="S345" i="3"/>
  <c r="S514" i="3"/>
  <c r="S401" i="3"/>
  <c r="S500" i="3"/>
  <c r="S395" i="3"/>
  <c r="S403" i="3"/>
  <c r="S505" i="3"/>
  <c r="S359" i="3"/>
  <c r="S420" i="3"/>
  <c r="S507" i="3"/>
  <c r="S371" i="3"/>
  <c r="S378" i="3"/>
  <c r="S425" i="3"/>
  <c r="S478" i="3"/>
  <c r="S321" i="3"/>
  <c r="S323" i="3"/>
  <c r="S508" i="3"/>
  <c r="S313" i="3"/>
  <c r="S481" i="3"/>
  <c r="S370" i="3"/>
  <c r="S493" i="3"/>
  <c r="S397" i="3"/>
  <c r="S326" i="3"/>
  <c r="S443" i="3"/>
  <c r="S347" i="3"/>
  <c r="S445" i="3"/>
  <c r="S398" i="3"/>
  <c r="S470" i="3"/>
  <c r="S405" i="3"/>
  <c r="S513" i="3"/>
  <c r="S339" i="3"/>
  <c r="S337" i="3"/>
  <c r="S472" i="3"/>
  <c r="S460" i="3"/>
  <c r="S468" i="3"/>
  <c r="S458" i="3"/>
  <c r="S312" i="3"/>
  <c r="S357" i="3"/>
  <c r="S477" i="3"/>
  <c r="S320" i="3"/>
  <c r="S336" i="3"/>
  <c r="S314" i="3"/>
  <c r="S519" i="3"/>
  <c r="S327" i="3"/>
  <c r="S343" i="3"/>
  <c r="S499" i="3"/>
  <c r="S435" i="3"/>
  <c r="S385" i="3"/>
  <c r="S498" i="3"/>
  <c r="S348" i="3"/>
  <c r="S469" i="3"/>
  <c r="S369" i="3"/>
  <c r="S492" i="3"/>
  <c r="S376" i="3"/>
  <c r="S464" i="3"/>
  <c r="S375" i="3"/>
  <c r="S518" i="3"/>
  <c r="S520" i="3"/>
  <c r="S396" i="3"/>
  <c r="S358" i="3"/>
  <c r="S418" i="3"/>
  <c r="S491" i="3"/>
  <c r="S408" i="3"/>
  <c r="S487" i="3"/>
  <c r="S393" i="3"/>
  <c r="S453" i="3"/>
  <c r="S466" i="3"/>
  <c r="S417" i="3"/>
  <c r="S350" i="3"/>
  <c r="S404" i="3"/>
  <c r="S419" i="3"/>
  <c r="S463" i="3"/>
  <c r="S483" i="3"/>
  <c r="S333" i="3"/>
  <c r="S416" i="3"/>
  <c r="S328" i="3"/>
  <c r="S424" i="3"/>
  <c r="S410" i="3"/>
  <c r="S457" i="3"/>
  <c r="S354" i="3"/>
  <c r="S494" i="3"/>
  <c r="S473" i="3"/>
  <c r="S365" i="3"/>
  <c r="S434" i="3"/>
  <c r="S329" i="3"/>
  <c r="S322" i="3"/>
  <c r="S383" i="3"/>
  <c r="S447" i="3"/>
  <c r="S386" i="3"/>
  <c r="S325" i="3"/>
  <c r="S450" i="3"/>
  <c r="S367" i="3"/>
  <c r="S309" i="3"/>
  <c r="S476" i="3"/>
  <c r="S335" i="3"/>
  <c r="S351" i="3"/>
  <c r="S315" i="3"/>
  <c r="S340" i="3"/>
  <c r="S372" i="3"/>
  <c r="S448" i="3"/>
  <c r="S462" i="3"/>
  <c r="S415" i="3"/>
  <c r="S516" i="3"/>
  <c r="S495" i="3"/>
  <c r="S511" i="3"/>
  <c r="S430" i="3"/>
  <c r="S441" i="3"/>
  <c r="S490" i="3"/>
  <c r="S489" i="3"/>
  <c r="S374" i="3"/>
  <c r="S390" i="3"/>
  <c r="S412" i="3"/>
  <c r="S338" i="3"/>
  <c r="S459" i="3"/>
  <c r="S451" i="3"/>
  <c r="S362" i="3"/>
  <c r="S454" i="3"/>
  <c r="S349" i="3"/>
  <c r="AH409" i="2"/>
  <c r="AC409" i="2"/>
  <c r="Z409" i="2"/>
  <c r="AK409" i="2"/>
  <c r="AJ409" i="2"/>
  <c r="AL409" i="2"/>
  <c r="AG409" i="2"/>
  <c r="X409" i="2"/>
  <c r="AF409" i="2"/>
  <c r="AD409" i="2"/>
  <c r="AB409" i="2"/>
  <c r="Y451" i="3" s="1"/>
  <c r="Y452" i="3" s="1"/>
  <c r="AA410" i="2"/>
  <c r="AI410" i="2"/>
  <c r="AE410" i="2"/>
  <c r="Y404" i="2"/>
  <c r="Y453" i="3" s="1"/>
  <c r="X459" i="3"/>
  <c r="W309" i="2"/>
  <c r="W309" i="3"/>
  <c r="AH410" i="2"/>
  <c r="Z410" i="2"/>
  <c r="X410" i="2"/>
  <c r="AD410" i="2"/>
  <c r="AC410" i="2"/>
  <c r="AK410" i="2"/>
  <c r="AL410" i="2"/>
  <c r="AG410" i="2"/>
  <c r="AF410" i="2"/>
  <c r="AJ410" i="2"/>
  <c r="AB410" i="2"/>
  <c r="Y454" i="3"/>
  <c r="AA411" i="2" l="1"/>
  <c r="AE411" i="2"/>
  <c r="AI411" i="2"/>
  <c r="Y405" i="2"/>
  <c r="Y455" i="3" s="1"/>
  <c r="X460" i="3"/>
  <c r="W310" i="2"/>
  <c r="W310" i="3"/>
  <c r="AH411" i="2"/>
  <c r="X411" i="2"/>
  <c r="AJ411" i="2"/>
  <c r="AK411" i="2"/>
  <c r="AG411" i="2"/>
  <c r="AB411" i="2"/>
  <c r="Z411" i="2"/>
  <c r="AD411" i="2"/>
  <c r="AC411" i="2"/>
  <c r="AL411" i="2"/>
  <c r="AF411" i="2"/>
  <c r="Y456" i="3" s="1"/>
  <c r="W311" i="2"/>
  <c r="AA412" i="2"/>
  <c r="AE412" i="2"/>
  <c r="AI412" i="2"/>
  <c r="Y406" i="2"/>
  <c r="D54" i="5"/>
  <c r="Y457" i="3" s="1"/>
  <c r="X461" i="3"/>
  <c r="W311" i="3"/>
  <c r="W312" i="2"/>
  <c r="AC412" i="2" l="1"/>
  <c r="AL412" i="2"/>
  <c r="AK412" i="2"/>
  <c r="AB412" i="2"/>
  <c r="Z412" i="2"/>
  <c r="X412" i="2"/>
  <c r="AF412" i="2"/>
  <c r="AH412" i="2"/>
  <c r="AJ412" i="2"/>
  <c r="AG412" i="2"/>
  <c r="AD412" i="2"/>
  <c r="D54" i="7"/>
  <c r="Y458" i="3"/>
  <c r="X468" i="3"/>
  <c r="W312" i="3"/>
  <c r="N55" i="5"/>
  <c r="N55" i="7" s="1"/>
  <c r="AI413" i="2"/>
  <c r="J55" i="5"/>
  <c r="J55" i="7" s="1"/>
  <c r="AE413" i="2"/>
  <c r="AA413" i="2"/>
  <c r="F55" i="5"/>
  <c r="F55" i="7" s="1"/>
  <c r="Y407" i="2"/>
  <c r="X475" i="3"/>
  <c r="X462" i="3"/>
  <c r="W313" i="3"/>
  <c r="W313" i="2"/>
  <c r="AJ413" i="2" l="1"/>
  <c r="O55" i="5"/>
  <c r="O55" i="7" s="1"/>
  <c r="L55" i="5"/>
  <c r="L55" i="7" s="1"/>
  <c r="AG413" i="2"/>
  <c r="AD413" i="2"/>
  <c r="I55" i="5"/>
  <c r="I55" i="7" s="1"/>
  <c r="G55" i="5"/>
  <c r="G55" i="7" s="1"/>
  <c r="AB413" i="2"/>
  <c r="AC413" i="2"/>
  <c r="H55" i="5"/>
  <c r="H55" i="7" s="1"/>
  <c r="Q55" i="5"/>
  <c r="Q55" i="7" s="1"/>
  <c r="AL413" i="2"/>
  <c r="Z413" i="2"/>
  <c r="P55" i="5"/>
  <c r="P55" i="7" s="1"/>
  <c r="AK413" i="2"/>
  <c r="X413" i="2"/>
  <c r="C55" i="5"/>
  <c r="C55" i="7" s="1"/>
  <c r="K55" i="5"/>
  <c r="K55" i="7" s="1"/>
  <c r="AF413" i="2"/>
  <c r="AH413" i="2"/>
  <c r="M55" i="5"/>
  <c r="M55" i="7" s="1"/>
  <c r="X469" i="3"/>
  <c r="Y459" i="3"/>
  <c r="X482" i="3"/>
  <c r="W314" i="3"/>
  <c r="AI414" i="2" l="1"/>
  <c r="AE414" i="2"/>
  <c r="AA414" i="2"/>
  <c r="Y408" i="2"/>
  <c r="X489" i="3"/>
  <c r="X476" i="3"/>
  <c r="X463" i="3"/>
  <c r="W314" i="2"/>
  <c r="AB414" i="2" l="1"/>
  <c r="AJ414" i="2"/>
  <c r="AG414" i="2"/>
  <c r="Z414" i="2"/>
  <c r="X414" i="2"/>
  <c r="AD414" i="2"/>
  <c r="AC414" i="2"/>
  <c r="AL414" i="2"/>
  <c r="AK414" i="2"/>
  <c r="AH414" i="2"/>
  <c r="AF414" i="2"/>
  <c r="X496" i="3"/>
  <c r="X470" i="3"/>
  <c r="X483" i="3"/>
  <c r="Y460" i="3"/>
  <c r="W315" i="3"/>
  <c r="AA415" i="2" l="1"/>
  <c r="AI415" i="2"/>
  <c r="AE415" i="2"/>
  <c r="Y409" i="2"/>
  <c r="X490" i="3"/>
  <c r="X503" i="3"/>
  <c r="X477" i="3"/>
  <c r="X464" i="3"/>
  <c r="B38" i="5"/>
  <c r="B38" i="7" s="1"/>
  <c r="W315" i="2"/>
  <c r="AG415" i="2"/>
  <c r="X415" i="2"/>
  <c r="AC415" i="2"/>
  <c r="AK415" i="2"/>
  <c r="AF415" i="2"/>
  <c r="AB415" i="2"/>
  <c r="AJ415" i="2"/>
  <c r="Z415" i="2"/>
  <c r="AD415" i="2"/>
  <c r="AL415" i="2"/>
  <c r="AH415" i="2"/>
  <c r="X510" i="3"/>
  <c r="X484" i="3"/>
  <c r="X497" i="3"/>
  <c r="X465" i="3"/>
  <c r="X471" i="3"/>
  <c r="Y461" i="3"/>
  <c r="W316" i="3"/>
  <c r="AE416" i="2" l="1"/>
  <c r="AI416" i="2"/>
  <c r="AA416" i="2"/>
  <c r="Y410" i="2"/>
  <c r="X504" i="3"/>
  <c r="X466" i="3"/>
  <c r="Y468" i="3"/>
  <c r="X472" i="3"/>
  <c r="X491" i="3"/>
  <c r="X478" i="3"/>
  <c r="X524" i="3"/>
  <c r="X517" i="3"/>
  <c r="W316" i="2"/>
  <c r="Z416" i="2"/>
  <c r="AL416" i="2"/>
  <c r="AF416" i="2"/>
  <c r="X416" i="2"/>
  <c r="AK416" i="2"/>
  <c r="AB416" i="2"/>
  <c r="AJ416" i="2"/>
  <c r="AG416" i="2"/>
  <c r="AC416" i="2"/>
  <c r="AD416" i="2"/>
  <c r="AH416" i="2"/>
  <c r="X485" i="3"/>
  <c r="X479" i="3"/>
  <c r="X473" i="3"/>
  <c r="Y475" i="3"/>
  <c r="X467" i="3"/>
  <c r="X498" i="3"/>
  <c r="X511" i="3"/>
  <c r="Y462" i="3"/>
  <c r="W317" i="3"/>
  <c r="AE417" i="2"/>
  <c r="AI417" i="2"/>
  <c r="AA417" i="2"/>
  <c r="Y411" i="2"/>
  <c r="X505" i="3"/>
  <c r="Y482" i="3"/>
  <c r="X486" i="3"/>
  <c r="Y469" i="3"/>
  <c r="X474" i="3"/>
  <c r="X492" i="3"/>
  <c r="X480" i="3"/>
  <c r="X518" i="3"/>
  <c r="W317" i="2"/>
  <c r="C525" i="3" l="1"/>
  <c r="Z417" i="2"/>
  <c r="AK417" i="2"/>
  <c r="AF417" i="2"/>
  <c r="AL417" i="2"/>
  <c r="AB417" i="2"/>
  <c r="AG417" i="2"/>
  <c r="X417" i="2"/>
  <c r="AJ417" i="2"/>
  <c r="AC417" i="2"/>
  <c r="AD417" i="2"/>
  <c r="AH417" i="2"/>
  <c r="X519" i="3" s="1"/>
  <c r="X493" i="3" s="1"/>
  <c r="X487" i="3"/>
  <c r="X499" i="3"/>
  <c r="Y489" i="3"/>
  <c r="Y476" i="3"/>
  <c r="Y463" i="3"/>
  <c r="X481" i="3"/>
  <c r="X512" i="3"/>
  <c r="W318" i="3"/>
  <c r="AE418" i="2"/>
  <c r="AA418" i="2"/>
  <c r="AI418" i="2"/>
  <c r="Y412" i="2"/>
  <c r="Y470" i="3"/>
  <c r="Y483" i="3"/>
  <c r="X506" i="3"/>
  <c r="X494" i="3"/>
  <c r="Y496" i="3"/>
  <c r="X488" i="3"/>
  <c r="X500" i="3"/>
  <c r="W318" i="2"/>
  <c r="AG418" i="2"/>
  <c r="AJ418" i="2"/>
  <c r="AC418" i="2"/>
  <c r="AD418" i="2"/>
  <c r="X418" i="2"/>
  <c r="Z418" i="2"/>
  <c r="AF418" i="2"/>
  <c r="AB418" i="2"/>
  <c r="AH418" i="2"/>
  <c r="AK418" i="2"/>
  <c r="AL418" i="2"/>
  <c r="X507" i="3" s="1"/>
  <c r="Y503" i="3"/>
  <c r="X501" i="3"/>
  <c r="X520" i="3"/>
  <c r="X513" i="3"/>
  <c r="Y477" i="3"/>
  <c r="Y490" i="3"/>
  <c r="X495" i="3"/>
  <c r="Y464" i="3"/>
  <c r="W319" i="3"/>
  <c r="AI419" i="2"/>
  <c r="AE419" i="2"/>
  <c r="AA419" i="2"/>
  <c r="Y413" i="2"/>
  <c r="D55" i="5"/>
  <c r="D55" i="7" s="1"/>
  <c r="Y497" i="3"/>
  <c r="Y484" i="3"/>
  <c r="Y471" i="3"/>
  <c r="Y510" i="3"/>
  <c r="Y465" i="3"/>
  <c r="X502" i="3"/>
  <c r="X514" i="3"/>
  <c r="W319" i="2"/>
  <c r="X525" i="3" l="1"/>
  <c r="AD419" i="2"/>
  <c r="X419" i="2"/>
  <c r="AL419" i="2"/>
  <c r="AF419" i="2"/>
  <c r="AH419" i="2"/>
  <c r="AK419" i="2"/>
  <c r="Z419" i="2"/>
  <c r="AG419" i="2"/>
  <c r="AC419" i="2"/>
  <c r="AB419" i="2"/>
  <c r="AJ419" i="2"/>
  <c r="Y472" i="3"/>
  <c r="Y478" i="3"/>
  <c r="Y491" i="3"/>
  <c r="Y504" i="3"/>
  <c r="Y466" i="3"/>
  <c r="X509" i="3"/>
  <c r="Y524" i="3"/>
  <c r="Y517" i="3"/>
  <c r="X515" i="3"/>
  <c r="W320" i="3"/>
  <c r="F56" i="5"/>
  <c r="F56" i="7" s="1"/>
  <c r="AA420" i="2"/>
  <c r="AE420" i="2"/>
  <c r="J56" i="5"/>
  <c r="J56" i="7" s="1"/>
  <c r="AI420" i="2"/>
  <c r="N56" i="5"/>
  <c r="N56" i="7" s="1"/>
  <c r="Y414" i="2"/>
  <c r="Y511" i="3"/>
  <c r="Y485" i="3"/>
  <c r="X516" i="3"/>
  <c r="Y473" i="3"/>
  <c r="Y498" i="3"/>
  <c r="Y467" i="3"/>
  <c r="Y479" i="3"/>
  <c r="W320" i="2"/>
  <c r="X420" i="2"/>
  <c r="C56" i="5"/>
  <c r="C56" i="7" s="1"/>
  <c r="AF420" i="2"/>
  <c r="K56" i="5"/>
  <c r="K56" i="7" s="1"/>
  <c r="AK420" i="2"/>
  <c r="P56" i="5"/>
  <c r="P56" i="7" s="1"/>
  <c r="AJ420" i="2"/>
  <c r="O56" i="5"/>
  <c r="O56" i="7" s="1"/>
  <c r="AC420" i="2"/>
  <c r="H56" i="5"/>
  <c r="H56" i="7" s="1"/>
  <c r="AD420" i="2"/>
  <c r="I56" i="5"/>
  <c r="I56" i="7" s="1"/>
  <c r="AL420" i="2"/>
  <c r="Q56" i="5"/>
  <c r="Q56" i="7" s="1"/>
  <c r="AH420" i="2"/>
  <c r="M56" i="5"/>
  <c r="M56" i="7" s="1"/>
  <c r="Z420" i="2"/>
  <c r="AG420" i="2"/>
  <c r="L56" i="5"/>
  <c r="L56" i="7" s="1"/>
  <c r="AB420" i="2"/>
  <c r="G56" i="5"/>
  <c r="G56" i="7" s="1"/>
  <c r="Y486" i="3" s="1"/>
  <c r="Y480" i="3" s="1"/>
  <c r="Y492" i="3"/>
  <c r="Y518" i="3"/>
  <c r="Y474" i="3"/>
  <c r="Y505" i="3"/>
  <c r="W321" i="3"/>
  <c r="AA421" i="2"/>
  <c r="AE421" i="2"/>
  <c r="AI421" i="2"/>
  <c r="Y415" i="2"/>
  <c r="Y481" i="3"/>
  <c r="Y487" i="3"/>
  <c r="Y493" i="3"/>
  <c r="Y512" i="3"/>
  <c r="Y519" i="3"/>
  <c r="Y499" i="3"/>
  <c r="W321" i="2"/>
  <c r="AC421" i="2"/>
  <c r="AK421" i="2"/>
  <c r="AJ421" i="2"/>
  <c r="AB421" i="2"/>
  <c r="AF421" i="2"/>
  <c r="AL421" i="2"/>
  <c r="AD421" i="2"/>
  <c r="X421" i="2"/>
  <c r="Z421" i="2"/>
  <c r="AH421" i="2"/>
  <c r="AG421" i="2"/>
  <c r="Y494" i="3"/>
  <c r="Y506" i="3"/>
  <c r="Y500" i="3"/>
  <c r="Y488" i="3"/>
  <c r="W322" i="3"/>
  <c r="AA422" i="2"/>
  <c r="AE422" i="2"/>
  <c r="AI422" i="2"/>
  <c r="Y416" i="2"/>
  <c r="Y520" i="3"/>
  <c r="Y513" i="3"/>
  <c r="Y495" i="3"/>
  <c r="Y501" i="3"/>
  <c r="B39" i="5"/>
  <c r="B39" i="7" s="1"/>
  <c r="W322" i="2"/>
  <c r="W323" i="3" s="1"/>
  <c r="AG422" i="2"/>
  <c r="AH422" i="2"/>
  <c r="AF422" i="2"/>
  <c r="AB422" i="2"/>
  <c r="AJ422" i="2"/>
  <c r="AL422" i="2"/>
  <c r="AD422" i="2"/>
  <c r="AC422" i="2"/>
  <c r="Z422" i="2"/>
  <c r="X422" i="2"/>
  <c r="AK422" i="2"/>
  <c r="Y507" i="3"/>
  <c r="Y502" i="3"/>
  <c r="Y514" i="3"/>
  <c r="W324" i="3" s="1"/>
  <c r="W325" i="3" s="1"/>
  <c r="AA423" i="2"/>
  <c r="AE423" i="2"/>
  <c r="AI423" i="2"/>
  <c r="Y417" i="2"/>
  <c r="W323" i="2"/>
  <c r="W326" i="3" s="1"/>
  <c r="D525" i="3" l="1"/>
  <c r="C527" i="3"/>
  <c r="X527" i="3" s="1"/>
  <c r="C526" i="3"/>
  <c r="AL423" i="2"/>
  <c r="AK423" i="2"/>
  <c r="X423" i="2"/>
  <c r="AH423" i="2"/>
  <c r="AD423" i="2"/>
  <c r="AC423" i="2"/>
  <c r="AG423" i="2"/>
  <c r="AF423" i="2"/>
  <c r="AJ423" i="2"/>
  <c r="AB423" i="2"/>
  <c r="Z423" i="2"/>
  <c r="Y508" i="3"/>
  <c r="W327" i="3"/>
  <c r="AA424" i="2"/>
  <c r="AI424" i="2"/>
  <c r="AE424" i="2"/>
  <c r="Y418" i="2"/>
  <c r="Y509" i="3"/>
  <c r="Y515" i="3"/>
  <c r="W324" i="2"/>
  <c r="Y525" i="3" l="1"/>
  <c r="AG424" i="2"/>
  <c r="AC424" i="2"/>
  <c r="X424" i="2"/>
  <c r="AD424" i="2"/>
  <c r="AB424" i="2"/>
  <c r="AJ424" i="2"/>
  <c r="Z424" i="2"/>
  <c r="AK424" i="2"/>
  <c r="AH424" i="2"/>
  <c r="AF424" i="2"/>
  <c r="AL424" i="2"/>
  <c r="Y516" i="3"/>
  <c r="D521" i="3" s="1"/>
  <c r="Y521" i="3" s="1"/>
  <c r="W328" i="3"/>
  <c r="AA425" i="2"/>
  <c r="AE425" i="2"/>
  <c r="AI425" i="2"/>
  <c r="Y419" i="2"/>
  <c r="W325" i="2"/>
  <c r="C528" i="3" l="1"/>
  <c r="X528" i="3" s="1"/>
  <c r="D527" i="3"/>
  <c r="Y527" i="3" s="1"/>
  <c r="D526" i="3"/>
  <c r="D522" i="3"/>
  <c r="Y522" i="3" s="1"/>
  <c r="D523" i="3" s="1"/>
  <c r="Y523" i="3" s="1"/>
  <c r="AC425" i="2"/>
  <c r="X425" i="2"/>
  <c r="AB425" i="2"/>
  <c r="AD425" i="2"/>
  <c r="AJ425" i="2"/>
  <c r="AL425" i="2"/>
  <c r="AH425" i="2"/>
  <c r="Z425" i="2"/>
  <c r="AF425" i="2"/>
  <c r="AG425" i="2"/>
  <c r="AK425" i="2"/>
  <c r="W329" i="3"/>
  <c r="AE426" i="2"/>
  <c r="AI426" i="2"/>
  <c r="AA426" i="2"/>
  <c r="Y420" i="2"/>
  <c r="D56" i="5"/>
  <c r="D56" i="7" s="1"/>
  <c r="W326" i="2"/>
  <c r="X426" i="2" l="1"/>
  <c r="AG426" i="2"/>
  <c r="AD426" i="2"/>
  <c r="AL426" i="2"/>
  <c r="Z426" i="2"/>
  <c r="AH426" i="2"/>
  <c r="AC426" i="2"/>
  <c r="AB426" i="2"/>
  <c r="AJ426" i="2"/>
  <c r="AF426" i="2"/>
  <c r="AK426" i="2"/>
  <c r="W330" i="3"/>
  <c r="D528" i="3" l="1"/>
  <c r="Y528" i="3" s="1"/>
  <c r="C529" i="3"/>
  <c r="X529" i="3" s="1"/>
  <c r="AE427" i="2"/>
  <c r="J57" i="5"/>
  <c r="J57" i="7" s="1"/>
  <c r="AI427" i="2"/>
  <c r="N57" i="5"/>
  <c r="N57" i="7" s="1"/>
  <c r="AA427" i="2"/>
  <c r="F57" i="5"/>
  <c r="F57" i="7" s="1"/>
  <c r="Y421" i="2"/>
  <c r="W327" i="2"/>
  <c r="G57" i="5"/>
  <c r="G57" i="7" s="1"/>
  <c r="AB427" i="2"/>
  <c r="AC427" i="2"/>
  <c r="H57" i="5"/>
  <c r="H57" i="7" s="1"/>
  <c r="AF427" i="2"/>
  <c r="K57" i="5"/>
  <c r="K57" i="7" s="1"/>
  <c r="AG427" i="2"/>
  <c r="L57" i="5"/>
  <c r="L57" i="7" s="1"/>
  <c r="AL427" i="2"/>
  <c r="Q57" i="5"/>
  <c r="Q57" i="7" s="1"/>
  <c r="AH427" i="2"/>
  <c r="M57" i="5"/>
  <c r="M57" i="7" s="1"/>
  <c r="AJ427" i="2"/>
  <c r="O57" i="5"/>
  <c r="O57" i="7" s="1"/>
  <c r="AK427" i="2"/>
  <c r="P57" i="5"/>
  <c r="P57" i="7" s="1"/>
  <c r="X427" i="2"/>
  <c r="C57" i="5"/>
  <c r="C57" i="7" s="1"/>
  <c r="AD427" i="2"/>
  <c r="I57" i="5"/>
  <c r="I57" i="7" s="1"/>
  <c r="Z427" i="2"/>
  <c r="W331" i="3"/>
  <c r="AI428" i="2"/>
  <c r="AE428" i="2"/>
  <c r="AA428" i="2"/>
  <c r="Y422" i="2"/>
  <c r="W328" i="2"/>
  <c r="Z428" i="2"/>
  <c r="AC428" i="2"/>
  <c r="AK428" i="2"/>
  <c r="AG428" i="2"/>
  <c r="AF428" i="2"/>
  <c r="AL428" i="2"/>
  <c r="AB428" i="2"/>
  <c r="X428" i="2"/>
  <c r="AJ428" i="2"/>
  <c r="AH428" i="2"/>
  <c r="AD428" i="2"/>
  <c r="W332" i="3"/>
  <c r="AE429" i="2"/>
  <c r="AA429" i="2"/>
  <c r="AI429" i="2"/>
  <c r="Y423" i="2"/>
  <c r="B40" i="5"/>
  <c r="B40" i="7" s="1"/>
  <c r="W329" i="2"/>
  <c r="AK429" i="2" l="1"/>
  <c r="AF429" i="2"/>
  <c r="AC429" i="2"/>
  <c r="AG429" i="2"/>
  <c r="AB429" i="2"/>
  <c r="AD429" i="2"/>
  <c r="Z429" i="2"/>
  <c r="AL429" i="2"/>
  <c r="X429" i="2"/>
  <c r="AH429" i="2"/>
  <c r="AJ429" i="2"/>
  <c r="W333" i="3"/>
  <c r="AI430" i="2"/>
  <c r="AE430" i="2"/>
  <c r="AA430" i="2"/>
  <c r="Y424" i="2"/>
  <c r="W330" i="2"/>
  <c r="AF430" i="2"/>
  <c r="AB430" i="2"/>
  <c r="Z430" i="2"/>
  <c r="AD430" i="2"/>
  <c r="AG430" i="2"/>
  <c r="X430" i="2"/>
  <c r="AL430" i="2"/>
  <c r="AK430" i="2"/>
  <c r="AJ430" i="2"/>
  <c r="AH430" i="2"/>
  <c r="AC430" i="2"/>
  <c r="W334" i="3"/>
  <c r="AA431" i="2"/>
  <c r="AE431" i="2"/>
  <c r="AI431" i="2"/>
  <c r="Y425" i="2"/>
  <c r="W331" i="2"/>
  <c r="D529" i="3" l="1"/>
  <c r="Y529" i="3" s="1"/>
  <c r="C530" i="3"/>
  <c r="X530" i="3" s="1"/>
  <c r="AF431" i="2"/>
  <c r="Z431" i="2"/>
  <c r="AG431" i="2"/>
  <c r="AL431" i="2"/>
  <c r="AK431" i="2"/>
  <c r="AH431" i="2"/>
  <c r="X431" i="2"/>
  <c r="AC431" i="2"/>
  <c r="AB431" i="2"/>
  <c r="AD431" i="2"/>
  <c r="AJ431" i="2"/>
  <c r="W335" i="3"/>
  <c r="AE432" i="2" l="1"/>
  <c r="AI432" i="2"/>
  <c r="AA432" i="2"/>
  <c r="Y426" i="2"/>
  <c r="W336" i="3" s="1"/>
  <c r="W342" i="3"/>
  <c r="W332" i="2"/>
  <c r="D530" i="3" l="1"/>
  <c r="Y530" i="3" s="1"/>
  <c r="C531" i="3"/>
  <c r="X531" i="3" s="1"/>
  <c r="AG432" i="2"/>
  <c r="AK432" i="2"/>
  <c r="AJ432" i="2"/>
  <c r="AC432" i="2"/>
  <c r="AD432" i="2"/>
  <c r="AF432" i="2"/>
  <c r="AH432" i="2"/>
  <c r="AB432" i="2"/>
  <c r="Z432" i="2"/>
  <c r="AL432" i="2"/>
  <c r="X432" i="2"/>
  <c r="W337" i="3"/>
  <c r="W349" i="3"/>
  <c r="Z337" i="3"/>
  <c r="AI433" i="2" l="1"/>
  <c r="AA433" i="2"/>
  <c r="AE433" i="2"/>
  <c r="Y427" i="2"/>
  <c r="D57" i="5"/>
  <c r="D57" i="7" s="1"/>
  <c r="Z339" i="3" s="1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D531" i="3" l="1"/>
  <c r="Y531" i="3" s="1"/>
  <c r="C532" i="3"/>
  <c r="X532" i="3" s="1"/>
  <c r="AK433" i="2"/>
  <c r="AJ433" i="2"/>
  <c r="AD433" i="2"/>
  <c r="Z433" i="2"/>
  <c r="X433" i="2"/>
  <c r="AG433" i="2"/>
  <c r="AC433" i="2"/>
  <c r="AF433" i="2"/>
  <c r="AB433" i="2"/>
  <c r="AH433" i="2"/>
  <c r="AL433" i="2"/>
  <c r="W350" i="3"/>
  <c r="W339" i="3"/>
  <c r="Z340" i="3" s="1"/>
  <c r="AC338" i="3"/>
  <c r="N58" i="5" l="1"/>
  <c r="N58" i="7" s="1"/>
  <c r="AI434" i="2"/>
  <c r="J58" i="5"/>
  <c r="J58" i="7" s="1"/>
  <c r="AE434" i="2"/>
  <c r="AA434" i="2"/>
  <c r="F58" i="5"/>
  <c r="F58" i="7" s="1"/>
  <c r="Y428" i="2"/>
  <c r="AA355" i="3"/>
  <c r="AB355" i="3"/>
  <c r="W344" i="3"/>
  <c r="W340" i="3"/>
  <c r="AC339" i="3" s="1"/>
  <c r="AC340" i="3" s="1"/>
  <c r="AC341" i="3" s="1"/>
  <c r="Z341" i="3" s="1"/>
  <c r="AK355" i="3"/>
  <c r="AD355" i="3"/>
  <c r="AG355" i="3"/>
  <c r="AH355" i="3"/>
  <c r="AJ355" i="3"/>
  <c r="AE355" i="3"/>
  <c r="W334" i="2"/>
  <c r="AL434" i="2"/>
  <c r="Q58" i="5"/>
  <c r="Q58" i="7" s="1"/>
  <c r="O58" i="5"/>
  <c r="O58" i="7" s="1"/>
  <c r="AJ434" i="2"/>
  <c r="Z434" i="2"/>
  <c r="AC434" i="2"/>
  <c r="H58" i="5"/>
  <c r="H58" i="7" s="1"/>
  <c r="G58" i="5"/>
  <c r="G58" i="7" s="1"/>
  <c r="AB434" i="2"/>
  <c r="AK434" i="2"/>
  <c r="P58" i="5"/>
  <c r="P58" i="7" s="1"/>
  <c r="AG434" i="2"/>
  <c r="L58" i="5"/>
  <c r="L58" i="7" s="1"/>
  <c r="AF434" i="2"/>
  <c r="K58" i="5"/>
  <c r="K58" i="7" s="1"/>
  <c r="AH434" i="2"/>
  <c r="M58" i="5"/>
  <c r="M58" i="7" s="1"/>
  <c r="AD434" i="2"/>
  <c r="I58" i="5"/>
  <c r="I58" i="7" s="1"/>
  <c r="C58" i="5"/>
  <c r="C58" i="7" s="1"/>
  <c r="X434" i="2"/>
  <c r="W351" i="3"/>
  <c r="AC342" i="3"/>
  <c r="AF339" i="3"/>
  <c r="AF342" i="3"/>
  <c r="C533" i="3" l="1"/>
  <c r="X533" i="3" s="1"/>
  <c r="D532" i="3"/>
  <c r="Y532" i="3" s="1"/>
  <c r="AE435" i="2"/>
  <c r="AI435" i="2"/>
  <c r="AA435" i="2"/>
  <c r="Y429" i="2"/>
  <c r="AE356" i="3"/>
  <c r="AD356" i="3"/>
  <c r="AA356" i="3"/>
  <c r="AB356" i="3"/>
  <c r="W345" i="3"/>
  <c r="W341" i="3"/>
  <c r="AF343" i="3"/>
  <c r="AF340" i="3" s="1"/>
  <c r="AF341" i="3" s="1"/>
  <c r="AK356" i="3"/>
  <c r="AG356" i="3"/>
  <c r="AJ356" i="3"/>
  <c r="AH356" i="3"/>
  <c r="W335" i="2"/>
  <c r="AH435" i="2"/>
  <c r="AG435" i="2"/>
  <c r="X435" i="2"/>
  <c r="AF435" i="2"/>
  <c r="AL435" i="2"/>
  <c r="AD435" i="2"/>
  <c r="Z435" i="2"/>
  <c r="AC435" i="2"/>
  <c r="AB435" i="2"/>
  <c r="AJ435" i="2"/>
  <c r="AK435" i="2"/>
  <c r="W352" i="3"/>
  <c r="Z342" i="3"/>
  <c r="AI342" i="3"/>
  <c r="AI340" i="3"/>
  <c r="AI341" i="3" s="1"/>
  <c r="W336" i="2"/>
  <c r="AE436" i="2"/>
  <c r="AA436" i="2"/>
  <c r="AI436" i="2"/>
  <c r="Y430" i="2"/>
  <c r="AA357" i="3"/>
  <c r="AG357" i="3"/>
  <c r="AD357" i="3"/>
  <c r="AE357" i="3"/>
  <c r="AB357" i="3"/>
  <c r="AH357" i="3"/>
  <c r="Z343" i="3" s="1"/>
  <c r="W346" i="3"/>
  <c r="AI343" i="3" s="1"/>
  <c r="AC343" i="3"/>
  <c r="B41" i="5"/>
  <c r="B41" i="7" s="1"/>
  <c r="E42" i="5"/>
  <c r="AJ357" i="3"/>
  <c r="AK357" i="3"/>
  <c r="AF436" i="2" l="1"/>
  <c r="AJ436" i="2"/>
  <c r="X436" i="2"/>
  <c r="AK436" i="2"/>
  <c r="AD436" i="2"/>
  <c r="Z436" i="2"/>
  <c r="AL436" i="2"/>
  <c r="AB436" i="2"/>
  <c r="AH436" i="2"/>
  <c r="AG436" i="2"/>
  <c r="AC436" i="2"/>
  <c r="W353" i="3"/>
  <c r="AC344" i="3" s="1"/>
  <c r="AC345" i="3" s="1"/>
  <c r="AI344" i="3" s="1"/>
  <c r="Z344" i="3" s="1"/>
  <c r="AF344" i="3"/>
  <c r="E42" i="7"/>
  <c r="E43" i="5"/>
  <c r="E43" i="7" s="1"/>
  <c r="AL342" i="3"/>
  <c r="AL341" i="3"/>
  <c r="AE437" i="2"/>
  <c r="W337" i="2"/>
  <c r="AA437" i="2"/>
  <c r="AI437" i="2"/>
  <c r="Y431" i="2"/>
  <c r="AB358" i="3"/>
  <c r="AA358" i="3"/>
  <c r="AG358" i="3"/>
  <c r="AD358" i="3"/>
  <c r="AH358" i="3"/>
  <c r="AK358" i="3"/>
  <c r="AE358" i="3"/>
  <c r="AJ358" i="3"/>
  <c r="Z345" i="3" s="1"/>
  <c r="AF345" i="3" s="1"/>
  <c r="AF346" i="3" s="1"/>
  <c r="AC346" i="3" s="1"/>
  <c r="W347" i="3"/>
  <c r="AL343" i="3" s="1"/>
  <c r="AI345" i="3"/>
  <c r="AI346" i="3" s="1"/>
  <c r="E44" i="5"/>
  <c r="E44" i="7" s="1"/>
  <c r="X437" i="2"/>
  <c r="AH437" i="2"/>
  <c r="AJ437" i="2"/>
  <c r="AD437" i="2"/>
  <c r="AB437" i="2"/>
  <c r="AK437" i="2"/>
  <c r="AG437" i="2"/>
  <c r="AL437" i="2"/>
  <c r="Z437" i="2"/>
  <c r="AF437" i="2"/>
  <c r="AC437" i="2"/>
  <c r="AL344" i="3" s="1"/>
  <c r="AL345" i="3" s="1"/>
  <c r="W354" i="3"/>
  <c r="AC347" i="3" s="1"/>
  <c r="AC348" i="3" s="1"/>
  <c r="AF347" i="3" s="1"/>
  <c r="AI347" i="3" s="1"/>
  <c r="AI348" i="3" s="1"/>
  <c r="Z346" i="3" s="1"/>
  <c r="E45" i="5"/>
  <c r="E45" i="7" s="1"/>
  <c r="W338" i="2"/>
  <c r="AA438" i="2"/>
  <c r="AI438" i="2"/>
  <c r="AE438" i="2"/>
  <c r="Y432" i="2"/>
  <c r="E47" i="5"/>
  <c r="AA359" i="3"/>
  <c r="AD359" i="3"/>
  <c r="AG359" i="3"/>
  <c r="AE359" i="3"/>
  <c r="AJ359" i="3"/>
  <c r="AB359" i="3"/>
  <c r="AH359" i="3"/>
  <c r="AK359" i="3"/>
  <c r="AL349" i="3"/>
  <c r="W348" i="3"/>
  <c r="AL346" i="3" s="1"/>
  <c r="AL347" i="3" s="1"/>
  <c r="AL348" i="3" s="1"/>
  <c r="Z347" i="3" s="1"/>
  <c r="AF349" i="3"/>
  <c r="AF348" i="3" s="1"/>
  <c r="E46" i="5"/>
  <c r="E46" i="7" s="1"/>
  <c r="AH438" i="2"/>
  <c r="Z438" i="2"/>
  <c r="AD438" i="2"/>
  <c r="AK438" i="2"/>
  <c r="X438" i="2"/>
  <c r="AJ438" i="2"/>
  <c r="AB438" i="2"/>
  <c r="AG438" i="2"/>
  <c r="AL438" i="2"/>
  <c r="AC438" i="2"/>
  <c r="AF438" i="2"/>
  <c r="Z349" i="3"/>
  <c r="W355" i="3"/>
  <c r="Z348" i="3" s="1"/>
  <c r="AI349" i="3"/>
  <c r="E50" i="5"/>
  <c r="W339" i="2"/>
  <c r="AA439" i="2"/>
  <c r="AE439" i="2"/>
  <c r="AI439" i="2"/>
  <c r="Y433" i="2"/>
  <c r="AH360" i="3"/>
  <c r="AB360" i="3"/>
  <c r="AE360" i="3"/>
  <c r="AG360" i="3"/>
  <c r="AK360" i="3"/>
  <c r="AD360" i="3"/>
  <c r="AJ360" i="3"/>
  <c r="AA360" i="3"/>
  <c r="AL350" i="3"/>
  <c r="AC349" i="3"/>
  <c r="E50" i="7"/>
  <c r="E51" i="5"/>
  <c r="E51" i="7" s="1"/>
  <c r="AC439" i="2"/>
  <c r="AK439" i="2"/>
  <c r="AD439" i="2"/>
  <c r="AB439" i="2"/>
  <c r="X439" i="2"/>
  <c r="AJ439" i="2"/>
  <c r="AL439" i="2"/>
  <c r="AF439" i="2"/>
  <c r="AH439" i="2"/>
  <c r="AG439" i="2"/>
  <c r="Z439" i="2"/>
  <c r="AI350" i="3"/>
  <c r="Z350" i="3"/>
  <c r="W356" i="3"/>
  <c r="AF350" i="3"/>
  <c r="E52" i="5"/>
  <c r="E52" i="7" s="1"/>
  <c r="W340" i="2"/>
  <c r="AE440" i="2"/>
  <c r="AI440" i="2"/>
  <c r="AA440" i="2"/>
  <c r="Y434" i="2"/>
  <c r="D58" i="5"/>
  <c r="D58" i="7" s="1"/>
  <c r="AD361" i="3"/>
  <c r="AC350" i="3"/>
  <c r="AK361" i="3"/>
  <c r="AH361" i="3"/>
  <c r="AE361" i="3"/>
  <c r="AG361" i="3"/>
  <c r="AB361" i="3"/>
  <c r="AJ361" i="3"/>
  <c r="AA361" i="3"/>
  <c r="AL351" i="3"/>
  <c r="E53" i="5"/>
  <c r="E53" i="7" s="1"/>
  <c r="AB440" i="2"/>
  <c r="AK440" i="2"/>
  <c r="AD440" i="2"/>
  <c r="AC440" i="2"/>
  <c r="X440" i="2"/>
  <c r="AF440" i="2"/>
  <c r="AJ440" i="2"/>
  <c r="AL440" i="2"/>
  <c r="AH440" i="2"/>
  <c r="Z440" i="2"/>
  <c r="AG440" i="2"/>
  <c r="Z351" i="3"/>
  <c r="AF351" i="3"/>
  <c r="W357" i="3"/>
  <c r="AI351" i="3"/>
  <c r="E54" i="5"/>
  <c r="W341" i="2"/>
  <c r="AI441" i="2"/>
  <c r="N59" i="5"/>
  <c r="N59" i="7" s="1"/>
  <c r="N106" i="7" s="1"/>
  <c r="N109" i="7" s="1"/>
  <c r="AE441" i="2"/>
  <c r="J59" i="5"/>
  <c r="F59" i="5"/>
  <c r="F59" i="7" s="1"/>
  <c r="F106" i="7" s="1"/>
  <c r="F109" i="7" s="1"/>
  <c r="AA441" i="2"/>
  <c r="Y435" i="2"/>
  <c r="AB362" i="3"/>
  <c r="AA362" i="3"/>
  <c r="AK362" i="3"/>
  <c r="AC351" i="3"/>
  <c r="AE362" i="3"/>
  <c r="AH362" i="3"/>
  <c r="AG362" i="3"/>
  <c r="AD362" i="3"/>
  <c r="AL352" i="3"/>
  <c r="AJ362" i="3"/>
  <c r="E55" i="5"/>
  <c r="E55" i="7" s="1"/>
  <c r="E54" i="7"/>
  <c r="J106" i="5"/>
  <c r="J109" i="5" s="1"/>
  <c r="J59" i="7"/>
  <c r="J106" i="7" s="1"/>
  <c r="J109" i="7" s="1"/>
  <c r="AD441" i="2"/>
  <c r="I59" i="5"/>
  <c r="AB441" i="2"/>
  <c r="G59" i="5"/>
  <c r="AC441" i="2"/>
  <c r="H59" i="5"/>
  <c r="F106" i="5"/>
  <c r="F109" i="5" s="1"/>
  <c r="AG441" i="2"/>
  <c r="L59" i="5"/>
  <c r="AJ441" i="2"/>
  <c r="O59" i="5"/>
  <c r="O106" i="5" s="1"/>
  <c r="O109" i="5" s="1"/>
  <c r="AH441" i="2"/>
  <c r="M59" i="5"/>
  <c r="AK441" i="2"/>
  <c r="P59" i="5"/>
  <c r="X441" i="2"/>
  <c r="C59" i="5"/>
  <c r="C106" i="5" s="1"/>
  <c r="C109" i="5" s="1"/>
  <c r="AF441" i="2"/>
  <c r="K59" i="5"/>
  <c r="Q59" i="5"/>
  <c r="Q59" i="7" s="1"/>
  <c r="Q106" i="7" s="1"/>
  <c r="Q109" i="7" s="1"/>
  <c r="AL441" i="2"/>
  <c r="Z441" i="2"/>
  <c r="AJ363" i="3" s="1"/>
  <c r="AJ364" i="3" s="1"/>
  <c r="AH363" i="3" s="1"/>
  <c r="AE363" i="3" s="1"/>
  <c r="AK363" i="3" s="1"/>
  <c r="AK364" i="3" s="1"/>
  <c r="AK365" i="3" s="1"/>
  <c r="AK366" i="3" s="1"/>
  <c r="AF352" i="3"/>
  <c r="AI352" i="3"/>
  <c r="AD363" i="3" s="1"/>
  <c r="W358" i="3"/>
  <c r="AG363" i="3" s="1"/>
  <c r="Z352" i="3"/>
  <c r="E56" i="5"/>
  <c r="AI442" i="2"/>
  <c r="M106" i="5"/>
  <c r="M109" i="5" s="1"/>
  <c r="M59" i="7"/>
  <c r="M106" i="7" s="1"/>
  <c r="M109" i="7" s="1"/>
  <c r="L106" i="5"/>
  <c r="L109" i="5" s="1"/>
  <c r="L59" i="7"/>
  <c r="L106" i="7" s="1"/>
  <c r="L109" i="7" s="1"/>
  <c r="G59" i="7"/>
  <c r="G106" i="7" s="1"/>
  <c r="G109" i="7" s="1"/>
  <c r="G106" i="5"/>
  <c r="G109" i="5" s="1"/>
  <c r="Q106" i="5"/>
  <c r="Q109" i="5" s="1"/>
  <c r="K106" i="5"/>
  <c r="K109" i="5" s="1"/>
  <c r="K59" i="7"/>
  <c r="K106" i="7" s="1"/>
  <c r="K109" i="7" s="1"/>
  <c r="H59" i="7"/>
  <c r="H106" i="7" s="1"/>
  <c r="H109" i="7" s="1"/>
  <c r="H106" i="5"/>
  <c r="H109" i="5" s="1"/>
  <c r="P59" i="7"/>
  <c r="P106" i="7" s="1"/>
  <c r="P109" i="7" s="1"/>
  <c r="P106" i="5"/>
  <c r="P109" i="5" s="1"/>
  <c r="AE442" i="2"/>
  <c r="C59" i="7"/>
  <c r="C106" i="7" s="1"/>
  <c r="C109" i="7" s="1"/>
  <c r="O59" i="7"/>
  <c r="O106" i="7" s="1"/>
  <c r="O109" i="7" s="1"/>
  <c r="W342" i="2"/>
  <c r="I106" i="5"/>
  <c r="I109" i="5" s="1"/>
  <c r="I59" i="7"/>
  <c r="I106" i="7" s="1"/>
  <c r="I109" i="7" s="1"/>
  <c r="AA442" i="2"/>
  <c r="Y436" i="2"/>
  <c r="AD364" i="3" s="1"/>
  <c r="AE364" i="3" s="1"/>
  <c r="AB363" i="3"/>
  <c r="AA363" i="3"/>
  <c r="AC352" i="3"/>
  <c r="AL353" i="3"/>
  <c r="AJ365" i="3" s="1"/>
  <c r="AG364" i="3" s="1"/>
  <c r="AK367" i="3" s="1"/>
  <c r="AH364" i="3" s="1"/>
  <c r="E56" i="7"/>
  <c r="E57" i="5"/>
  <c r="E57" i="7" s="1"/>
  <c r="AK442" i="2"/>
  <c r="Z442" i="2"/>
  <c r="AC442" i="2"/>
  <c r="AG442" i="2"/>
  <c r="AB442" i="2"/>
  <c r="AH442" i="2"/>
  <c r="AF442" i="2"/>
  <c r="AL442" i="2"/>
  <c r="AD442" i="2"/>
  <c r="AJ442" i="2"/>
  <c r="X442" i="2"/>
  <c r="AF353" i="3"/>
  <c r="AG365" i="3" s="1"/>
  <c r="AI353" i="3"/>
  <c r="AA370" i="3"/>
  <c r="AH365" i="3" s="1"/>
  <c r="AK368" i="3" s="1"/>
  <c r="AK369" i="3" s="1"/>
  <c r="W359" i="3"/>
  <c r="AB370" i="3"/>
  <c r="AD365" i="3" s="1"/>
  <c r="Z353" i="3"/>
  <c r="AJ366" i="3" s="1"/>
  <c r="AJ367" i="3" s="1"/>
  <c r="AJ368" i="3" s="1"/>
  <c r="AJ369" i="3" s="1"/>
  <c r="AE365" i="3" s="1"/>
  <c r="E58" i="5"/>
  <c r="E58" i="7" s="1"/>
  <c r="AI443" i="2"/>
  <c r="AE443" i="2"/>
  <c r="W343" i="2"/>
  <c r="B42" i="5"/>
  <c r="B42" i="7" s="1"/>
  <c r="AA443" i="2"/>
  <c r="Y437" i="2"/>
  <c r="AL354" i="3"/>
  <c r="AD366" i="3" s="1"/>
  <c r="AE366" i="3" s="1"/>
  <c r="AH366" i="3" s="1"/>
  <c r="AB364" i="3"/>
  <c r="AA364" i="3"/>
  <c r="AC353" i="3"/>
  <c r="AG366" i="3" s="1"/>
  <c r="E59" i="5"/>
  <c r="C534" i="3" l="1"/>
  <c r="X534" i="3" s="1"/>
  <c r="D533" i="3"/>
  <c r="Y533" i="3" s="1"/>
  <c r="N106" i="5"/>
  <c r="N109" i="5" s="1"/>
  <c r="E47" i="7"/>
  <c r="AK443" i="2"/>
  <c r="AD443" i="2"/>
  <c r="Z443" i="2"/>
  <c r="AL443" i="2"/>
  <c r="AH443" i="2"/>
  <c r="AG443" i="2"/>
  <c r="AB443" i="2"/>
  <c r="AJ443" i="2"/>
  <c r="AC443" i="2"/>
  <c r="AF443" i="2"/>
  <c r="X443" i="2"/>
  <c r="AA371" i="3"/>
  <c r="AG367" i="3" s="1"/>
  <c r="AI354" i="3"/>
  <c r="AB371" i="3"/>
  <c r="AE367" i="3" s="1"/>
  <c r="Z354" i="3"/>
  <c r="W360" i="3"/>
  <c r="AF354" i="3"/>
  <c r="AH367" i="3" s="1"/>
  <c r="AD367" i="3" s="1"/>
  <c r="AD368" i="3" s="1"/>
  <c r="E59" i="7"/>
  <c r="E106" i="7" s="1"/>
  <c r="E109" i="7" s="1"/>
  <c r="E106" i="5"/>
  <c r="E109" i="5" s="1"/>
  <c r="AE444" i="2" l="1"/>
  <c r="AA444" i="2"/>
  <c r="AI444" i="2"/>
  <c r="W344" i="2"/>
  <c r="Y438" i="2"/>
  <c r="AD369" i="3" s="1"/>
  <c r="AB365" i="3"/>
  <c r="AL355" i="3"/>
  <c r="AA365" i="3"/>
  <c r="AG368" i="3" s="1"/>
  <c r="AH368" i="3" s="1"/>
  <c r="AC354" i="3"/>
  <c r="AE368" i="3" s="1"/>
  <c r="AD444" i="2"/>
  <c r="AL444" i="2"/>
  <c r="AG444" i="2"/>
  <c r="AJ444" i="2"/>
  <c r="AC444" i="2"/>
  <c r="X444" i="2"/>
  <c r="AF444" i="2"/>
  <c r="AK444" i="2"/>
  <c r="Z444" i="2"/>
  <c r="AH444" i="2"/>
  <c r="AB444" i="2"/>
  <c r="AI355" i="3"/>
  <c r="AE369" i="3" s="1"/>
  <c r="AG369" i="3" s="1"/>
  <c r="AB372" i="3"/>
  <c r="W361" i="3"/>
  <c r="Z355" i="3"/>
  <c r="AA372" i="3"/>
  <c r="AH369" i="3" s="1"/>
  <c r="AG370" i="3"/>
  <c r="AF355" i="3"/>
  <c r="W345" i="2"/>
  <c r="AE445" i="2"/>
  <c r="AI445" i="2"/>
  <c r="AA445" i="2"/>
  <c r="Y439" i="2"/>
  <c r="AK370" i="3"/>
  <c r="AB366" i="3"/>
  <c r="AL356" i="3"/>
  <c r="AC355" i="3"/>
  <c r="AH370" i="3"/>
  <c r="AA366" i="3"/>
  <c r="AJ370" i="3"/>
  <c r="C535" i="3" l="1"/>
  <c r="X535" i="3" s="1"/>
  <c r="D534" i="3"/>
  <c r="Y534" i="3" s="1"/>
  <c r="AD445" i="2"/>
  <c r="AG445" i="2"/>
  <c r="AF445" i="2"/>
  <c r="Z445" i="2"/>
  <c r="AC445" i="2"/>
  <c r="AB445" i="2"/>
  <c r="AL445" i="2"/>
  <c r="AJ445" i="2"/>
  <c r="X445" i="2"/>
  <c r="AK445" i="2"/>
  <c r="AH445" i="2"/>
  <c r="AA373" i="3"/>
  <c r="W362" i="3"/>
  <c r="AK371" i="3"/>
  <c r="AF356" i="3"/>
  <c r="AI356" i="3"/>
  <c r="AB373" i="3"/>
  <c r="Z356" i="3"/>
  <c r="W346" i="2"/>
  <c r="AE446" i="2"/>
  <c r="AI446" i="2"/>
  <c r="AA446" i="2"/>
  <c r="Y440" i="2"/>
  <c r="AJ371" i="3"/>
  <c r="AB367" i="3"/>
  <c r="AA367" i="3"/>
  <c r="AL357" i="3"/>
  <c r="AC356" i="3"/>
  <c r="Z446" i="2"/>
  <c r="AC446" i="2"/>
  <c r="AF446" i="2"/>
  <c r="AD446" i="2"/>
  <c r="AJ446" i="2"/>
  <c r="AG446" i="2"/>
  <c r="AL446" i="2"/>
  <c r="X446" i="2"/>
  <c r="AB446" i="2"/>
  <c r="AK446" i="2"/>
  <c r="AH446" i="2"/>
  <c r="W363" i="3"/>
  <c r="AI357" i="3"/>
  <c r="Z357" i="3"/>
  <c r="AF357" i="3"/>
  <c r="AA374" i="3"/>
  <c r="AB374" i="3"/>
  <c r="W347" i="2"/>
  <c r="AI447" i="2"/>
  <c r="AE447" i="2"/>
  <c r="AA447" i="2"/>
  <c r="Y441" i="2"/>
  <c r="D59" i="5"/>
  <c r="D106" i="5" s="1"/>
  <c r="D109" i="5" s="1"/>
  <c r="AA368" i="3"/>
  <c r="AB368" i="3"/>
  <c r="AL358" i="3"/>
  <c r="AC357" i="3"/>
  <c r="W370" i="3"/>
  <c r="X447" i="2"/>
  <c r="AF447" i="2"/>
  <c r="AG447" i="2"/>
  <c r="AK447" i="2"/>
  <c r="AH447" i="2"/>
  <c r="AL447" i="2"/>
  <c r="AC447" i="2"/>
  <c r="AD447" i="2"/>
  <c r="AB447" i="2"/>
  <c r="Z447" i="2"/>
  <c r="AJ447" i="2"/>
  <c r="D59" i="7"/>
  <c r="D106" i="7" s="1"/>
  <c r="D109" i="7" s="1"/>
  <c r="AF358" i="3"/>
  <c r="W364" i="3"/>
  <c r="Z358" i="3"/>
  <c r="AA375" i="3"/>
  <c r="AB375" i="3"/>
  <c r="AI358" i="3"/>
  <c r="W348" i="2"/>
  <c r="AE448" i="2"/>
  <c r="AI448" i="2"/>
  <c r="AA448" i="2"/>
  <c r="Y442" i="2"/>
  <c r="AB369" i="3"/>
  <c r="AA369" i="3"/>
  <c r="AL359" i="3"/>
  <c r="AC358" i="3"/>
  <c r="W371" i="3"/>
  <c r="AF448" i="2"/>
  <c r="AK448" i="2"/>
  <c r="AG448" i="2"/>
  <c r="X448" i="2"/>
  <c r="AC448" i="2"/>
  <c r="AB448" i="2"/>
  <c r="AJ448" i="2"/>
  <c r="AH448" i="2"/>
  <c r="AL448" i="2"/>
  <c r="AD448" i="2"/>
  <c r="Z448" i="2"/>
  <c r="AD370" i="3"/>
  <c r="AF359" i="3"/>
  <c r="AB376" i="3"/>
  <c r="AI359" i="3"/>
  <c r="W365" i="3"/>
  <c r="Z359" i="3"/>
  <c r="AA376" i="3"/>
  <c r="AE370" i="3"/>
  <c r="AI449" i="2"/>
  <c r="W349" i="2"/>
  <c r="AE449" i="2"/>
  <c r="AA449" i="2"/>
  <c r="Y443" i="2"/>
  <c r="AL360" i="3"/>
  <c r="AH371" i="3"/>
  <c r="W372" i="3"/>
  <c r="AC359" i="3"/>
  <c r="AG371" i="3"/>
  <c r="AK449" i="2"/>
  <c r="AD449" i="2"/>
  <c r="AF449" i="2"/>
  <c r="AG449" i="2"/>
  <c r="AC449" i="2"/>
  <c r="AJ449" i="2"/>
  <c r="AL449" i="2"/>
  <c r="Z449" i="2"/>
  <c r="X449" i="2"/>
  <c r="AB449" i="2"/>
  <c r="AH449" i="2"/>
  <c r="AD371" i="3"/>
  <c r="AE371" i="3"/>
  <c r="AB377" i="3"/>
  <c r="AA377" i="3"/>
  <c r="AI360" i="3"/>
  <c r="AF360" i="3"/>
  <c r="W366" i="3"/>
  <c r="Z360" i="3"/>
  <c r="AJ372" i="3"/>
  <c r="AK372" i="3"/>
  <c r="AE450" i="2" l="1"/>
  <c r="AI450" i="2"/>
  <c r="W350" i="2"/>
  <c r="B43" i="5"/>
  <c r="B43" i="7" s="1"/>
  <c r="AA450" i="2"/>
  <c r="Y444" i="2"/>
  <c r="AH372" i="3"/>
  <c r="AG372" i="3"/>
  <c r="AL361" i="3"/>
  <c r="W373" i="3"/>
  <c r="AC360" i="3"/>
  <c r="X450" i="2"/>
  <c r="Z450" i="2"/>
  <c r="AH450" i="2"/>
  <c r="AK450" i="2"/>
  <c r="AF450" i="2"/>
  <c r="AB450" i="2"/>
  <c r="AL450" i="2"/>
  <c r="AD450" i="2"/>
  <c r="AG450" i="2"/>
  <c r="AJ450" i="2"/>
  <c r="AC450" i="2"/>
  <c r="AB378" i="3"/>
  <c r="AE372" i="3"/>
  <c r="AA378" i="3"/>
  <c r="AK373" i="3"/>
  <c r="AD372" i="3"/>
  <c r="AJ373" i="3"/>
  <c r="AI361" i="3"/>
  <c r="W367" i="3"/>
  <c r="Z361" i="3"/>
  <c r="AF361" i="3"/>
  <c r="AI451" i="2"/>
  <c r="AE451" i="2"/>
  <c r="W351" i="2"/>
  <c r="AA451" i="2"/>
  <c r="Y445" i="2"/>
  <c r="AH373" i="3"/>
  <c r="AG373" i="3"/>
  <c r="AL362" i="3"/>
  <c r="W374" i="3"/>
  <c r="AC361" i="3"/>
  <c r="D535" i="3" l="1"/>
  <c r="Y535" i="3" s="1"/>
  <c r="C536" i="3"/>
  <c r="X536" i="3" s="1"/>
  <c r="X451" i="2"/>
  <c r="AH451" i="2"/>
  <c r="AF451" i="2"/>
  <c r="AL451" i="2"/>
  <c r="AK451" i="2"/>
  <c r="AB451" i="2"/>
  <c r="AG451" i="2"/>
  <c r="Z451" i="2"/>
  <c r="AD451" i="2"/>
  <c r="AJ451" i="2"/>
  <c r="AC451" i="2"/>
  <c r="AD373" i="3"/>
  <c r="AE373" i="3"/>
  <c r="AB379" i="3"/>
  <c r="AJ374" i="3"/>
  <c r="AA379" i="3"/>
  <c r="AK374" i="3"/>
  <c r="Z362" i="3"/>
  <c r="AF362" i="3"/>
  <c r="W368" i="3"/>
  <c r="AL363" i="3" s="1"/>
  <c r="AL364" i="3" s="1"/>
  <c r="AL368" i="3" s="1"/>
  <c r="AL365" i="3" s="1"/>
  <c r="AL366" i="3" s="1"/>
  <c r="AL367" i="3" s="1"/>
  <c r="AI362" i="3"/>
  <c r="W352" i="2"/>
  <c r="AI452" i="2"/>
  <c r="AA452" i="2"/>
  <c r="AE452" i="2"/>
  <c r="Y446" i="2"/>
  <c r="AG374" i="3"/>
  <c r="AH374" i="3"/>
  <c r="AI363" i="3" s="1"/>
  <c r="Z363" i="3" s="1"/>
  <c r="AC362" i="3"/>
  <c r="W375" i="3"/>
  <c r="AF363" i="3" s="1"/>
  <c r="AL369" i="3" s="1"/>
  <c r="AF452" i="2"/>
  <c r="AK452" i="2"/>
  <c r="AG452" i="2"/>
  <c r="AD452" i="2"/>
  <c r="AC452" i="2"/>
  <c r="X452" i="2"/>
  <c r="AH452" i="2"/>
  <c r="AB452" i="2"/>
  <c r="AL452" i="2"/>
  <c r="Z452" i="2"/>
  <c r="AJ452" i="2"/>
  <c r="AB380" i="3"/>
  <c r="AK375" i="3"/>
  <c r="AJ375" i="3"/>
  <c r="AE374" i="3"/>
  <c r="AA380" i="3"/>
  <c r="AD374" i="3"/>
  <c r="AF364" i="3" s="1"/>
  <c r="AC363" i="3" s="1"/>
  <c r="W369" i="3"/>
  <c r="AI364" i="3" s="1"/>
  <c r="Z364" i="3" s="1"/>
  <c r="AI453" i="2"/>
  <c r="AA453" i="2"/>
  <c r="W353" i="2"/>
  <c r="AE453" i="2"/>
  <c r="Y447" i="2"/>
  <c r="AG375" i="3"/>
  <c r="AH375" i="3"/>
  <c r="Z365" i="3" s="1"/>
  <c r="Z370" i="3"/>
  <c r="AC364" i="3" s="1"/>
  <c r="AI365" i="3" s="1"/>
  <c r="W376" i="3"/>
  <c r="AF365" i="3" s="1"/>
  <c r="AG453" i="2" l="1"/>
  <c r="AH453" i="2"/>
  <c r="AK453" i="2"/>
  <c r="AD453" i="2"/>
  <c r="X453" i="2"/>
  <c r="AC453" i="2"/>
  <c r="AL453" i="2"/>
  <c r="AJ453" i="2"/>
  <c r="AB453" i="2"/>
  <c r="AF453" i="2"/>
  <c r="Z453" i="2"/>
  <c r="AE375" i="3"/>
  <c r="AD375" i="3"/>
  <c r="AK376" i="3"/>
  <c r="AJ376" i="3"/>
  <c r="AA381" i="3"/>
  <c r="AB381" i="3"/>
  <c r="AC365" i="3" s="1"/>
  <c r="AF366" i="3" s="1"/>
  <c r="AI366" i="3" s="1"/>
  <c r="AA454" i="2"/>
  <c r="AE454" i="2"/>
  <c r="AI454" i="2"/>
  <c r="W354" i="2"/>
  <c r="Y448" i="2"/>
  <c r="AH376" i="3"/>
  <c r="AG376" i="3"/>
  <c r="Z371" i="3"/>
  <c r="W377" i="3"/>
  <c r="AI367" i="3" s="1"/>
  <c r="Z366" i="3"/>
  <c r="AF367" i="3" s="1"/>
  <c r="AC366" i="3" s="1"/>
  <c r="AG454" i="2"/>
  <c r="AK454" i="2"/>
  <c r="X454" i="2"/>
  <c r="AH454" i="2"/>
  <c r="AL454" i="2"/>
  <c r="AC454" i="2"/>
  <c r="AJ454" i="2"/>
  <c r="Z454" i="2"/>
  <c r="AD454" i="2"/>
  <c r="AB454" i="2"/>
  <c r="AF454" i="2"/>
  <c r="AD376" i="3"/>
  <c r="AK377" i="3"/>
  <c r="AB382" i="3"/>
  <c r="AA382" i="3"/>
  <c r="AJ377" i="3"/>
  <c r="AE376" i="3"/>
  <c r="AI368" i="3" s="1"/>
  <c r="AC367" i="3" s="1"/>
  <c r="AC368" i="3" s="1"/>
  <c r="AF368" i="3" s="1"/>
  <c r="W355" i="2"/>
  <c r="AA455" i="2"/>
  <c r="AI455" i="2"/>
  <c r="AE455" i="2"/>
  <c r="Y449" i="2"/>
  <c r="AG377" i="3"/>
  <c r="Z372" i="3"/>
  <c r="W378" i="3"/>
  <c r="AH377" i="3"/>
  <c r="AF369" i="3" s="1"/>
  <c r="AI369" i="3" s="1"/>
  <c r="Z367" i="3"/>
  <c r="AC369" i="3" s="1"/>
  <c r="AL455" i="2"/>
  <c r="AJ455" i="2"/>
  <c r="AD455" i="2"/>
  <c r="AF455" i="2"/>
  <c r="AC455" i="2"/>
  <c r="AG455" i="2"/>
  <c r="X455" i="2"/>
  <c r="AK455" i="2"/>
  <c r="AH455" i="2"/>
  <c r="Z455" i="2"/>
  <c r="AB455" i="2"/>
  <c r="AD377" i="3"/>
  <c r="AK378" i="3"/>
  <c r="AA383" i="3"/>
  <c r="AB383" i="3"/>
  <c r="AE377" i="3"/>
  <c r="AJ378" i="3"/>
  <c r="AL370" i="3"/>
  <c r="AF370" i="3"/>
  <c r="AI370" i="3"/>
  <c r="D536" i="3" l="1"/>
  <c r="Y536" i="3" s="1"/>
  <c r="C537" i="3"/>
  <c r="X537" i="3" s="1"/>
  <c r="AA456" i="2"/>
  <c r="W356" i="2"/>
  <c r="AI456" i="2"/>
  <c r="AE456" i="2"/>
  <c r="Y450" i="2"/>
  <c r="AG378" i="3"/>
  <c r="Z373" i="3"/>
  <c r="AH378" i="3"/>
  <c r="W379" i="3"/>
  <c r="AI371" i="3"/>
  <c r="AL371" i="3"/>
  <c r="Z368" i="3"/>
  <c r="AL456" i="2" l="1"/>
  <c r="AD456" i="2"/>
  <c r="AC456" i="2"/>
  <c r="X456" i="2"/>
  <c r="AK456" i="2"/>
  <c r="Z456" i="2"/>
  <c r="AB456" i="2"/>
  <c r="AH456" i="2"/>
  <c r="AJ456" i="2"/>
  <c r="AF456" i="2"/>
  <c r="AG456" i="2"/>
  <c r="AJ379" i="3"/>
  <c r="AE378" i="3"/>
  <c r="AD378" i="3"/>
  <c r="AA384" i="3"/>
  <c r="AK379" i="3"/>
  <c r="AB384" i="3"/>
  <c r="AL372" i="3"/>
  <c r="D537" i="3" l="1"/>
  <c r="Y537" i="3" s="1"/>
  <c r="C538" i="3"/>
  <c r="X538" i="3" s="1"/>
  <c r="AA457" i="2"/>
  <c r="W357" i="2"/>
  <c r="B44" i="5"/>
  <c r="B44" i="7" s="1"/>
  <c r="AI457" i="2"/>
  <c r="AE457" i="2"/>
  <c r="Y451" i="2"/>
  <c r="Z374" i="3"/>
  <c r="W380" i="3"/>
  <c r="AG379" i="3"/>
  <c r="AH379" i="3"/>
  <c r="Z369" i="3"/>
  <c r="AL457" i="2"/>
  <c r="AF457" i="2"/>
  <c r="AG457" i="2"/>
  <c r="AC457" i="2"/>
  <c r="AK457" i="2"/>
  <c r="AB457" i="2"/>
  <c r="AD457" i="2"/>
  <c r="X457" i="2"/>
  <c r="AH457" i="2"/>
  <c r="Z457" i="2"/>
  <c r="AJ457" i="2"/>
  <c r="AJ380" i="3"/>
  <c r="AA385" i="3"/>
  <c r="AD379" i="3"/>
  <c r="AK380" i="3"/>
  <c r="AB385" i="3"/>
  <c r="AE379" i="3"/>
  <c r="AC370" i="3"/>
  <c r="AA458" i="2"/>
  <c r="AI458" i="2"/>
  <c r="AE458" i="2"/>
  <c r="W358" i="2"/>
  <c r="Y452" i="2"/>
  <c r="Z375" i="3"/>
  <c r="W381" i="3"/>
  <c r="AG380" i="3"/>
  <c r="AH380" i="3"/>
  <c r="AF371" i="3"/>
  <c r="AC458" i="2"/>
  <c r="AK458" i="2"/>
  <c r="AB458" i="2"/>
  <c r="AG458" i="2"/>
  <c r="Z458" i="2"/>
  <c r="AH458" i="2"/>
  <c r="AL458" i="2"/>
  <c r="X458" i="2"/>
  <c r="AD458" i="2"/>
  <c r="AF458" i="2"/>
  <c r="AJ458" i="2"/>
  <c r="AK381" i="3"/>
  <c r="AD380" i="3"/>
  <c r="AB386" i="3"/>
  <c r="AC371" i="3"/>
  <c r="AA386" i="3"/>
  <c r="AJ381" i="3"/>
  <c r="AE380" i="3"/>
  <c r="AI372" i="3"/>
  <c r="AE459" i="2"/>
  <c r="W359" i="2"/>
  <c r="AI459" i="2"/>
  <c r="AA459" i="2"/>
  <c r="Y453" i="2"/>
  <c r="AH381" i="3"/>
  <c r="AG381" i="3"/>
  <c r="Z376" i="3"/>
  <c r="W382" i="3"/>
  <c r="AF372" i="3"/>
  <c r="AL373" i="3"/>
  <c r="AG459" i="2" l="1"/>
  <c r="AH459" i="2"/>
  <c r="X459" i="2"/>
  <c r="AC459" i="2"/>
  <c r="AB459" i="2"/>
  <c r="Z459" i="2"/>
  <c r="AL459" i="2"/>
  <c r="AD459" i="2"/>
  <c r="AK459" i="2"/>
  <c r="AF459" i="2"/>
  <c r="AJ459" i="2"/>
  <c r="AD381" i="3"/>
  <c r="AI373" i="3"/>
  <c r="AC372" i="3"/>
  <c r="AB387" i="3"/>
  <c r="AK382" i="3"/>
  <c r="AE381" i="3"/>
  <c r="AJ382" i="3"/>
  <c r="AA387" i="3"/>
  <c r="AE460" i="2"/>
  <c r="W360" i="2"/>
  <c r="AA460" i="2"/>
  <c r="AI460" i="2"/>
  <c r="Y454" i="2"/>
  <c r="AH382" i="3"/>
  <c r="W383" i="3"/>
  <c r="AG382" i="3"/>
  <c r="AL374" i="3"/>
  <c r="AF373" i="3"/>
  <c r="Z377" i="3"/>
  <c r="D538" i="3" l="1"/>
  <c r="Y538" i="3" s="1"/>
  <c r="C539" i="3"/>
  <c r="X539" i="3" s="1"/>
  <c r="Z460" i="2"/>
  <c r="X460" i="2"/>
  <c r="AF460" i="2"/>
  <c r="AC460" i="2"/>
  <c r="AB460" i="2"/>
  <c r="AL460" i="2"/>
  <c r="AD460" i="2"/>
  <c r="AJ460" i="2"/>
  <c r="AG460" i="2"/>
  <c r="AH460" i="2"/>
  <c r="AK460" i="2"/>
  <c r="AC373" i="3"/>
  <c r="AD382" i="3"/>
  <c r="AA388" i="3"/>
  <c r="AJ383" i="3"/>
  <c r="AB388" i="3"/>
  <c r="AI374" i="3"/>
  <c r="AK383" i="3"/>
  <c r="AE382" i="3"/>
  <c r="AI461" i="2"/>
  <c r="AE461" i="2"/>
  <c r="AA461" i="2"/>
  <c r="W361" i="2"/>
  <c r="Y455" i="2"/>
  <c r="AJ384" i="3"/>
  <c r="W384" i="3"/>
  <c r="AL375" i="3"/>
  <c r="AF374" i="3"/>
  <c r="AK384" i="3"/>
  <c r="AG383" i="3"/>
  <c r="Z378" i="3"/>
  <c r="AH383" i="3"/>
  <c r="X461" i="2"/>
  <c r="AC461" i="2"/>
  <c r="AB461" i="2"/>
  <c r="AJ461" i="2"/>
  <c r="AL461" i="2"/>
  <c r="AH461" i="2"/>
  <c r="Z461" i="2"/>
  <c r="AF461" i="2"/>
  <c r="AG461" i="2"/>
  <c r="AD461" i="2"/>
  <c r="AK461" i="2"/>
  <c r="AA389" i="3"/>
  <c r="AK385" i="3"/>
  <c r="AC374" i="3"/>
  <c r="AB389" i="3"/>
  <c r="AE383" i="3"/>
  <c r="AG384" i="3"/>
  <c r="AI375" i="3"/>
  <c r="AJ385" i="3"/>
  <c r="AH384" i="3"/>
  <c r="AD383" i="3"/>
  <c r="AE462" i="2" l="1"/>
  <c r="AI462" i="2"/>
  <c r="W362" i="2"/>
  <c r="AA462" i="2"/>
  <c r="Y456" i="2"/>
  <c r="AH385" i="3" s="1"/>
  <c r="Z379" i="3"/>
  <c r="AE384" i="3"/>
  <c r="AD384" i="3"/>
  <c r="AK386" i="3"/>
  <c r="AF375" i="3"/>
  <c r="W385" i="3"/>
  <c r="AL376" i="3"/>
  <c r="D539" i="3" l="1"/>
  <c r="Y539" i="3" s="1"/>
  <c r="X540" i="3"/>
  <c r="AH462" i="2"/>
  <c r="X462" i="2"/>
  <c r="AB462" i="2"/>
  <c r="AL462" i="2"/>
  <c r="Z462" i="2"/>
  <c r="AD462" i="2"/>
  <c r="AC462" i="2"/>
  <c r="AJ462" i="2"/>
  <c r="AF462" i="2"/>
  <c r="AG462" i="2"/>
  <c r="AK462" i="2"/>
  <c r="AG385" i="3"/>
  <c r="AJ386" i="3"/>
  <c r="AA390" i="3"/>
  <c r="AI376" i="3"/>
  <c r="AD385" i="3"/>
  <c r="AB390" i="3"/>
  <c r="AC375" i="3"/>
  <c r="AE385" i="3"/>
  <c r="AH386" i="3"/>
  <c r="C541" i="3" l="1"/>
  <c r="AE463" i="2"/>
  <c r="AI463" i="2"/>
  <c r="W363" i="2"/>
  <c r="AA463" i="2"/>
  <c r="Y457" i="2"/>
  <c r="AK387" i="3"/>
  <c r="AL377" i="3"/>
  <c r="AF376" i="3"/>
  <c r="W386" i="3"/>
  <c r="Z380" i="3"/>
  <c r="AE386" i="3"/>
  <c r="Z463" i="2"/>
  <c r="AC463" i="2"/>
  <c r="AG463" i="2"/>
  <c r="AF463" i="2"/>
  <c r="AK463" i="2"/>
  <c r="AH463" i="2"/>
  <c r="AB463" i="2"/>
  <c r="X463" i="2"/>
  <c r="AL463" i="2"/>
  <c r="AD463" i="2"/>
  <c r="AJ463" i="2"/>
  <c r="AH387" i="3"/>
  <c r="AD386" i="3"/>
  <c r="AB391" i="3"/>
  <c r="AJ387" i="3"/>
  <c r="AG386" i="3"/>
  <c r="AA391" i="3"/>
  <c r="AI377" i="3"/>
  <c r="AC376" i="3"/>
  <c r="W364" i="2"/>
  <c r="B45" i="5"/>
  <c r="AE464" i="2"/>
  <c r="AI464" i="2"/>
  <c r="AA464" i="2"/>
  <c r="Y458" i="2"/>
  <c r="AK388" i="3"/>
  <c r="AJ388" i="3"/>
  <c r="AL378" i="3"/>
  <c r="AD387" i="3"/>
  <c r="AE387" i="3"/>
  <c r="W387" i="3"/>
  <c r="AF377" i="3"/>
  <c r="Z381" i="3"/>
  <c r="X541" i="3" l="1"/>
  <c r="Y540" i="3"/>
  <c r="AK464" i="2"/>
  <c r="AB464" i="2"/>
  <c r="AL464" i="2"/>
  <c r="Z464" i="2"/>
  <c r="AJ464" i="2"/>
  <c r="AG464" i="2"/>
  <c r="B47" i="5"/>
  <c r="B45" i="7"/>
  <c r="B47" i="7" s="1"/>
  <c r="AF464" i="2"/>
  <c r="AC464" i="2"/>
  <c r="AH464" i="2"/>
  <c r="X464" i="2"/>
  <c r="AD464" i="2"/>
  <c r="AG387" i="3"/>
  <c r="AB392" i="3"/>
  <c r="AA392" i="3"/>
  <c r="AH388" i="3"/>
  <c r="AI378" i="3"/>
  <c r="AC377" i="3"/>
  <c r="AI465" i="2"/>
  <c r="W365" i="2"/>
  <c r="AA465" i="2"/>
  <c r="AE465" i="2"/>
  <c r="Y459" i="2"/>
  <c r="AJ389" i="3"/>
  <c r="AK389" i="3"/>
  <c r="W388" i="3"/>
  <c r="AF378" i="3"/>
  <c r="Z382" i="3"/>
  <c r="AE388" i="3"/>
  <c r="AD388" i="3"/>
  <c r="AL379" i="3"/>
  <c r="AD465" i="2"/>
  <c r="X465" i="2"/>
  <c r="AC465" i="2"/>
  <c r="AB465" i="2"/>
  <c r="AG465" i="2"/>
  <c r="AF465" i="2"/>
  <c r="AH465" i="2"/>
  <c r="AK465" i="2"/>
  <c r="AL465" i="2"/>
  <c r="AJ465" i="2"/>
  <c r="Z465" i="2"/>
  <c r="AB393" i="3"/>
  <c r="AA393" i="3"/>
  <c r="AG388" i="3"/>
  <c r="AH389" i="3"/>
  <c r="AI379" i="3"/>
  <c r="AC378" i="3"/>
  <c r="W366" i="2"/>
  <c r="AI466" i="2"/>
  <c r="AA466" i="2"/>
  <c r="AE466" i="2"/>
  <c r="Y460" i="2"/>
  <c r="AK390" i="3"/>
  <c r="AJ390" i="3"/>
  <c r="Z383" i="3"/>
  <c r="W389" i="3"/>
  <c r="AD389" i="3"/>
  <c r="AF379" i="3"/>
  <c r="AE389" i="3"/>
  <c r="AL380" i="3"/>
  <c r="C542" i="3" l="1"/>
  <c r="D541" i="3"/>
  <c r="X466" i="2"/>
  <c r="AB466" i="2"/>
  <c r="AC466" i="2"/>
  <c r="AF466" i="2"/>
  <c r="AG466" i="2"/>
  <c r="AK466" i="2"/>
  <c r="AH466" i="2"/>
  <c r="AL466" i="2"/>
  <c r="Z466" i="2"/>
  <c r="AJ466" i="2"/>
  <c r="AD466" i="2"/>
  <c r="AH390" i="3"/>
  <c r="AA394" i="3"/>
  <c r="AB394" i="3"/>
  <c r="AG389" i="3"/>
  <c r="AI380" i="3"/>
  <c r="AC379" i="3"/>
  <c r="Z384" i="3"/>
  <c r="AI467" i="2"/>
  <c r="AE467" i="2"/>
  <c r="W367" i="2"/>
  <c r="AA467" i="2"/>
  <c r="Y461" i="2"/>
  <c r="AJ391" i="3"/>
  <c r="AK391" i="3"/>
  <c r="AF380" i="3"/>
  <c r="AD390" i="3"/>
  <c r="Z385" i="3"/>
  <c r="W390" i="3"/>
  <c r="AL381" i="3"/>
  <c r="AE390" i="3"/>
  <c r="AD467" i="2"/>
  <c r="AC467" i="2"/>
  <c r="AB467" i="2"/>
  <c r="AG467" i="2"/>
  <c r="AF467" i="2"/>
  <c r="AK467" i="2"/>
  <c r="X467" i="2"/>
  <c r="AL467" i="2"/>
  <c r="AH467" i="2"/>
  <c r="Z467" i="2"/>
  <c r="AJ467" i="2"/>
  <c r="AG390" i="3"/>
  <c r="AA395" i="3"/>
  <c r="AB395" i="3"/>
  <c r="AI381" i="3"/>
  <c r="Z386" i="3"/>
  <c r="AC380" i="3"/>
  <c r="AH391" i="3"/>
  <c r="AE468" i="2"/>
  <c r="AA468" i="2"/>
  <c r="AI468" i="2"/>
  <c r="W368" i="2"/>
  <c r="Y462" i="2"/>
  <c r="W391" i="3"/>
  <c r="AE391" i="3"/>
  <c r="AD391" i="3"/>
  <c r="AF381" i="3"/>
  <c r="AJ392" i="3"/>
  <c r="AL382" i="3"/>
  <c r="AK392" i="3"/>
  <c r="X542" i="3" l="1"/>
  <c r="Y541" i="3"/>
  <c r="AL468" i="2"/>
  <c r="Z468" i="2"/>
  <c r="AH468" i="2"/>
  <c r="AD468" i="2"/>
  <c r="AB468" i="2"/>
  <c r="AJ468" i="2"/>
  <c r="AK468" i="2"/>
  <c r="AC468" i="2"/>
  <c r="AF468" i="2"/>
  <c r="X468" i="2"/>
  <c r="AG468" i="2"/>
  <c r="AG391" i="3"/>
  <c r="AA396" i="3"/>
  <c r="AH392" i="3"/>
  <c r="AB396" i="3"/>
  <c r="AI382" i="3"/>
  <c r="AC381" i="3"/>
  <c r="Z387" i="3"/>
  <c r="AA469" i="2"/>
  <c r="AE469" i="2"/>
  <c r="AI469" i="2"/>
  <c r="W369" i="2"/>
  <c r="Y463" i="2"/>
  <c r="AE392" i="3"/>
  <c r="W392" i="3"/>
  <c r="AK393" i="3"/>
  <c r="AD392" i="3"/>
  <c r="AJ393" i="3"/>
  <c r="AL383" i="3"/>
  <c r="AF382" i="3"/>
  <c r="Z469" i="2"/>
  <c r="AD469" i="2"/>
  <c r="AG469" i="2"/>
  <c r="AC469" i="2"/>
  <c r="AB469" i="2"/>
  <c r="AK469" i="2"/>
  <c r="AL469" i="2"/>
  <c r="AH469" i="2"/>
  <c r="AJ469" i="2"/>
  <c r="X469" i="2"/>
  <c r="AF469" i="2"/>
  <c r="AA397" i="3"/>
  <c r="AG392" i="3"/>
  <c r="AB397" i="3"/>
  <c r="AH393" i="3"/>
  <c r="AC382" i="3"/>
  <c r="AL384" i="3"/>
  <c r="Z388" i="3"/>
  <c r="AI383" i="3"/>
  <c r="AI470" i="2"/>
  <c r="AA470" i="2"/>
  <c r="AE470" i="2"/>
  <c r="W370" i="2"/>
  <c r="Y464" i="2"/>
  <c r="W393" i="3"/>
  <c r="AK394" i="3"/>
  <c r="AL385" i="3"/>
  <c r="AE393" i="3"/>
  <c r="AJ394" i="3"/>
  <c r="AD393" i="3"/>
  <c r="AI384" i="3"/>
  <c r="AF383" i="3"/>
  <c r="AK470" i="2"/>
  <c r="AH470" i="2"/>
  <c r="X470" i="2"/>
  <c r="AF470" i="2"/>
  <c r="AB470" i="2"/>
  <c r="AD470" i="2"/>
  <c r="AC470" i="2"/>
  <c r="AL470" i="2"/>
  <c r="AJ470" i="2"/>
  <c r="Z470" i="2"/>
  <c r="AG470" i="2"/>
  <c r="AG393" i="3"/>
  <c r="AA398" i="3"/>
  <c r="AH394" i="3"/>
  <c r="AL386" i="3"/>
  <c r="AB398" i="3"/>
  <c r="AC383" i="3"/>
  <c r="Z389" i="3"/>
  <c r="AF384" i="3"/>
  <c r="AI385" i="3"/>
  <c r="AE471" i="2"/>
  <c r="AI471" i="2"/>
  <c r="AA471" i="2"/>
  <c r="B46" i="5"/>
  <c r="B46" i="7" s="1"/>
  <c r="W371" i="2"/>
  <c r="Y465" i="2"/>
  <c r="AK395" i="3"/>
  <c r="AA405" i="3"/>
  <c r="AL387" i="3"/>
  <c r="AE394" i="3"/>
  <c r="W394" i="3"/>
  <c r="AB405" i="3"/>
  <c r="AJ395" i="3"/>
  <c r="AD394" i="3"/>
  <c r="AI386" i="3"/>
  <c r="AF385" i="3"/>
  <c r="AC384" i="3"/>
  <c r="AJ471" i="2"/>
  <c r="AG471" i="2"/>
  <c r="AB471" i="2"/>
  <c r="X471" i="2"/>
  <c r="Z471" i="2"/>
  <c r="AH471" i="2"/>
  <c r="AF471" i="2"/>
  <c r="AC471" i="2"/>
  <c r="AK471" i="2"/>
  <c r="AD471" i="2"/>
  <c r="AL471" i="2"/>
  <c r="AG394" i="3"/>
  <c r="AB399" i="3"/>
  <c r="AA399" i="3"/>
  <c r="AH395" i="3"/>
  <c r="Z390" i="3"/>
  <c r="AI387" i="3"/>
  <c r="AC385" i="3"/>
  <c r="AF386" i="3"/>
  <c r="AE472" i="2"/>
  <c r="AA472" i="2"/>
  <c r="W372" i="2"/>
  <c r="AI472" i="2"/>
  <c r="Y466" i="2"/>
  <c r="AA406" i="3"/>
  <c r="AL388" i="3"/>
  <c r="AD395" i="3"/>
  <c r="W395" i="3"/>
  <c r="AB406" i="3"/>
  <c r="AE395" i="3"/>
  <c r="AJ396" i="3"/>
  <c r="AK396" i="3"/>
  <c r="AF387" i="3"/>
  <c r="AC386" i="3"/>
  <c r="AI388" i="3"/>
  <c r="D542" i="3" l="1"/>
  <c r="C543" i="3"/>
  <c r="AB472" i="2"/>
  <c r="AH472" i="2"/>
  <c r="AC472" i="2"/>
  <c r="AG472" i="2"/>
  <c r="AK472" i="2"/>
  <c r="AD472" i="2"/>
  <c r="AF472" i="2"/>
  <c r="Z472" i="2"/>
  <c r="AL472" i="2"/>
  <c r="AJ472" i="2"/>
  <c r="X472" i="2"/>
  <c r="AB400" i="3"/>
  <c r="AL389" i="3"/>
  <c r="AG395" i="3"/>
  <c r="AH396" i="3"/>
  <c r="Z391" i="3"/>
  <c r="AA400" i="3"/>
  <c r="AF388" i="3"/>
  <c r="AI389" i="3"/>
  <c r="AE473" i="2"/>
  <c r="AA473" i="2"/>
  <c r="AI473" i="2"/>
  <c r="W373" i="2"/>
  <c r="Y467" i="2"/>
  <c r="W396" i="3"/>
  <c r="AA407" i="3"/>
  <c r="AJ397" i="3"/>
  <c r="AK397" i="3"/>
  <c r="AL390" i="3"/>
  <c r="AE396" i="3"/>
  <c r="AD396" i="3"/>
  <c r="AB407" i="3"/>
  <c r="AC387" i="3"/>
  <c r="AF389" i="3"/>
  <c r="AI390" i="3"/>
  <c r="AF390" i="3"/>
  <c r="X543" i="3" l="1"/>
  <c r="Y542" i="3"/>
  <c r="AB473" i="2"/>
  <c r="AF473" i="2"/>
  <c r="X473" i="2"/>
  <c r="AC473" i="2"/>
  <c r="AG473" i="2"/>
  <c r="AD473" i="2"/>
  <c r="Z473" i="2"/>
  <c r="AJ473" i="2"/>
  <c r="AK473" i="2"/>
  <c r="AH473" i="2"/>
  <c r="AL473" i="2"/>
  <c r="AK398" i="3" s="1"/>
  <c r="Z392" i="3"/>
  <c r="AH397" i="3"/>
  <c r="AB401" i="3"/>
  <c r="AG396" i="3"/>
  <c r="AJ398" i="3" s="1"/>
  <c r="AJ399" i="3" s="1"/>
  <c r="AJ400" i="3" s="1"/>
  <c r="AA401" i="3"/>
  <c r="AI391" i="3"/>
  <c r="AL391" i="3"/>
  <c r="AE474" i="2"/>
  <c r="AA474" i="2"/>
  <c r="AI474" i="2"/>
  <c r="W374" i="2"/>
  <c r="Y468" i="2"/>
  <c r="W397" i="3"/>
  <c r="AB408" i="3"/>
  <c r="AE397" i="3"/>
  <c r="AA408" i="3"/>
  <c r="AH398" i="3" s="1"/>
  <c r="AK399" i="3" s="1"/>
  <c r="AD397" i="3"/>
  <c r="AL392" i="3"/>
  <c r="AC388" i="3"/>
  <c r="AF474" i="2"/>
  <c r="AC474" i="2"/>
  <c r="AK474" i="2"/>
  <c r="AL474" i="2"/>
  <c r="AJ474" i="2"/>
  <c r="AB474" i="2"/>
  <c r="X474" i="2"/>
  <c r="AG474" i="2"/>
  <c r="AD474" i="2"/>
  <c r="Z474" i="2"/>
  <c r="AH474" i="2"/>
  <c r="AD398" i="3" s="1"/>
  <c r="Z393" i="3"/>
  <c r="AH399" i="3" s="1"/>
  <c r="AB402" i="3"/>
  <c r="AG397" i="3"/>
  <c r="AE398" i="3" s="1"/>
  <c r="AK400" i="3" s="1"/>
  <c r="AA402" i="3"/>
  <c r="W375" i="2"/>
  <c r="AA475" i="2"/>
  <c r="AE475" i="2"/>
  <c r="AI475" i="2"/>
  <c r="Y469" i="2"/>
  <c r="AA409" i="3"/>
  <c r="AD399" i="3" s="1"/>
  <c r="W398" i="3"/>
  <c r="AE399" i="3" s="1"/>
  <c r="AG398" i="3" s="1"/>
  <c r="AB409" i="3"/>
  <c r="AH400" i="3" s="1"/>
  <c r="AH401" i="3" s="1"/>
  <c r="AK401" i="3" s="1"/>
  <c r="AC389" i="3"/>
  <c r="D543" i="3" l="1"/>
  <c r="C544" i="3"/>
  <c r="AG475" i="2"/>
  <c r="AH475" i="2"/>
  <c r="AJ475" i="2"/>
  <c r="AF475" i="2"/>
  <c r="AK475" i="2"/>
  <c r="X475" i="2"/>
  <c r="Z475" i="2"/>
  <c r="AC475" i="2"/>
  <c r="AL475" i="2"/>
  <c r="AB475" i="2"/>
  <c r="AD475" i="2"/>
  <c r="AK402" i="3" s="1"/>
  <c r="AK403" i="3" s="1"/>
  <c r="AK404" i="3" s="1"/>
  <c r="AH402" i="3" s="1"/>
  <c r="AA403" i="3"/>
  <c r="AD400" i="3" s="1"/>
  <c r="AG399" i="3" s="1"/>
  <c r="Z394" i="3"/>
  <c r="AH403" i="3" s="1"/>
  <c r="AE400" i="3" s="1"/>
  <c r="W405" i="3"/>
  <c r="AB403" i="3"/>
  <c r="AE476" i="2"/>
  <c r="AI476" i="2"/>
  <c r="W376" i="2"/>
  <c r="AA476" i="2"/>
  <c r="Y470" i="2"/>
  <c r="AH404" i="3" s="1"/>
  <c r="AA410" i="3"/>
  <c r="AD401" i="3" s="1"/>
  <c r="W399" i="3"/>
  <c r="AB410" i="3"/>
  <c r="AE401" i="3" s="1"/>
  <c r="AG400" i="3" s="1"/>
  <c r="AC390" i="3"/>
  <c r="X544" i="3" l="1"/>
  <c r="Y543" i="3"/>
  <c r="X476" i="2"/>
  <c r="AL476" i="2"/>
  <c r="AD476" i="2"/>
  <c r="AG476" i="2"/>
  <c r="AJ476" i="2"/>
  <c r="AH476" i="2"/>
  <c r="AK476" i="2"/>
  <c r="Z476" i="2"/>
  <c r="AC476" i="2"/>
  <c r="AB476" i="2"/>
  <c r="AF476" i="2"/>
  <c r="AD402" i="3" s="1"/>
  <c r="AA404" i="3"/>
  <c r="AD403" i="3" s="1"/>
  <c r="AJ401" i="3"/>
  <c r="AG401" i="3" s="1"/>
  <c r="Z395" i="3"/>
  <c r="AE402" i="3" s="1"/>
  <c r="W406" i="3"/>
  <c r="AK405" i="3"/>
  <c r="AB404" i="3"/>
  <c r="AF391" i="3"/>
  <c r="AA477" i="2"/>
  <c r="AE477" i="2"/>
  <c r="AI477" i="2"/>
  <c r="W377" i="2"/>
  <c r="Y471" i="2"/>
  <c r="AA411" i="3"/>
  <c r="W400" i="3"/>
  <c r="AG402" i="3" s="1"/>
  <c r="AG403" i="3" s="1"/>
  <c r="AD405" i="3"/>
  <c r="AC391" i="3"/>
  <c r="AB411" i="3"/>
  <c r="AE403" i="3" s="1"/>
  <c r="AE405" i="3"/>
  <c r="AJ402" i="3" s="1"/>
  <c r="AJ403" i="3" s="1"/>
  <c r="AJ404" i="3" s="1"/>
  <c r="AI392" i="3"/>
  <c r="AC477" i="2"/>
  <c r="AF477" i="2"/>
  <c r="AB477" i="2"/>
  <c r="X477" i="2"/>
  <c r="AD477" i="2"/>
  <c r="AK477" i="2"/>
  <c r="AL477" i="2"/>
  <c r="AG477" i="2"/>
  <c r="AJ477" i="2"/>
  <c r="Z477" i="2"/>
  <c r="AH477" i="2"/>
  <c r="AD404" i="3"/>
  <c r="Z396" i="3"/>
  <c r="AG404" i="3" s="1"/>
  <c r="AF392" i="3"/>
  <c r="W407" i="3"/>
  <c r="AL393" i="3"/>
  <c r="D544" i="3" l="1"/>
  <c r="C545" i="3"/>
  <c r="AE478" i="2"/>
  <c r="AA478" i="2"/>
  <c r="AI478" i="2"/>
  <c r="W378" i="2"/>
  <c r="B50" i="5"/>
  <c r="B50" i="7" s="1"/>
  <c r="Y472" i="2"/>
  <c r="AA412" i="3"/>
  <c r="AD406" i="3"/>
  <c r="AE406" i="3"/>
  <c r="AB412" i="3"/>
  <c r="AE404" i="3"/>
  <c r="W401" i="3"/>
  <c r="AI393" i="3"/>
  <c r="AJ405" i="3"/>
  <c r="AG405" i="3"/>
  <c r="AC392" i="3"/>
  <c r="AC478" i="2"/>
  <c r="AB478" i="2"/>
  <c r="AD478" i="2"/>
  <c r="AF478" i="2"/>
  <c r="X478" i="2"/>
  <c r="AJ478" i="2"/>
  <c r="AK478" i="2"/>
  <c r="AH478" i="2"/>
  <c r="Z478" i="2"/>
  <c r="AL478" i="2"/>
  <c r="AG478" i="2"/>
  <c r="W408" i="3"/>
  <c r="AF393" i="3"/>
  <c r="AL394" i="3"/>
  <c r="AH405" i="3"/>
  <c r="Z397" i="3"/>
  <c r="Y544" i="3" l="1"/>
  <c r="X545" i="3"/>
  <c r="AA479" i="2"/>
  <c r="AE479" i="2"/>
  <c r="AI479" i="2"/>
  <c r="W379" i="2"/>
  <c r="Y473" i="2"/>
  <c r="AB413" i="3"/>
  <c r="AJ406" i="3"/>
  <c r="AA413" i="3"/>
  <c r="AD407" i="3"/>
  <c r="AG406" i="3"/>
  <c r="AE407" i="3"/>
  <c r="W402" i="3"/>
  <c r="Z398" i="3" s="1"/>
  <c r="AK406" i="3"/>
  <c r="AI394" i="3"/>
  <c r="AC393" i="3"/>
  <c r="C546" i="3" l="1"/>
  <c r="D545" i="3"/>
  <c r="AC479" i="2"/>
  <c r="AD479" i="2"/>
  <c r="X479" i="2"/>
  <c r="AK479" i="2"/>
  <c r="AG479" i="2"/>
  <c r="Z479" i="2"/>
  <c r="AF479" i="2"/>
  <c r="AJ479" i="2"/>
  <c r="AB479" i="2"/>
  <c r="AL479" i="2"/>
  <c r="AH479" i="2"/>
  <c r="AH406" i="3"/>
  <c r="Z399" i="3" s="1"/>
  <c r="AF394" i="3"/>
  <c r="AL395" i="3"/>
  <c r="W409" i="3"/>
  <c r="AI480" i="2"/>
  <c r="AA480" i="2"/>
  <c r="AE480" i="2"/>
  <c r="W380" i="2"/>
  <c r="Y474" i="2"/>
  <c r="AB414" i="3"/>
  <c r="AE408" i="3"/>
  <c r="AJ407" i="3"/>
  <c r="AA414" i="3"/>
  <c r="AK407" i="3"/>
  <c r="AD408" i="3"/>
  <c r="AG407" i="3"/>
  <c r="W403" i="3"/>
  <c r="AI395" i="3"/>
  <c r="Z400" i="3" s="1"/>
  <c r="AC394" i="3"/>
  <c r="Y545" i="3" l="1"/>
  <c r="X546" i="3"/>
  <c r="AH480" i="2"/>
  <c r="AC480" i="2"/>
  <c r="X480" i="2"/>
  <c r="AG480" i="2"/>
  <c r="AF480" i="2"/>
  <c r="AB480" i="2"/>
  <c r="AL480" i="2"/>
  <c r="AD480" i="2"/>
  <c r="AK480" i="2"/>
  <c r="Z480" i="2"/>
  <c r="AJ480" i="2"/>
  <c r="AH407" i="3"/>
  <c r="AL396" i="3"/>
  <c r="AF395" i="3"/>
  <c r="W410" i="3"/>
  <c r="Z401" i="3" s="1"/>
  <c r="Z402" i="3" s="1"/>
  <c r="AA481" i="2"/>
  <c r="AI481" i="2"/>
  <c r="W381" i="2"/>
  <c r="AE481" i="2"/>
  <c r="Y475" i="2"/>
  <c r="AJ408" i="3"/>
  <c r="AK408" i="3"/>
  <c r="AE409" i="3"/>
  <c r="AG408" i="3"/>
  <c r="AB415" i="3"/>
  <c r="AD409" i="3"/>
  <c r="AA415" i="3"/>
  <c r="W404" i="3"/>
  <c r="AI396" i="3"/>
  <c r="AC395" i="3"/>
  <c r="Z403" i="3" s="1"/>
  <c r="C547" i="3" l="1"/>
  <c r="D546" i="3"/>
  <c r="AH481" i="2"/>
  <c r="X481" i="2"/>
  <c r="AD481" i="2"/>
  <c r="AJ481" i="2"/>
  <c r="AF481" i="2"/>
  <c r="AL481" i="2"/>
  <c r="AC481" i="2"/>
  <c r="AG481" i="2"/>
  <c r="AB481" i="2"/>
  <c r="AK481" i="2"/>
  <c r="Z481" i="2"/>
  <c r="AH408" i="3"/>
  <c r="Z404" i="3" s="1"/>
  <c r="Z405" i="3"/>
  <c r="AF396" i="3"/>
  <c r="W411" i="3"/>
  <c r="AL397" i="3"/>
  <c r="W382" i="2"/>
  <c r="AE482" i="2"/>
  <c r="AI482" i="2"/>
  <c r="AA482" i="2"/>
  <c r="Y476" i="2"/>
  <c r="AE410" i="3"/>
  <c r="AB416" i="3"/>
  <c r="AD410" i="3"/>
  <c r="AJ409" i="3"/>
  <c r="AK409" i="3"/>
  <c r="AG409" i="3"/>
  <c r="AA416" i="3"/>
  <c r="AC396" i="3"/>
  <c r="AL398" i="3" s="1"/>
  <c r="AL399" i="3" s="1"/>
  <c r="AL400" i="3" s="1"/>
  <c r="AI397" i="3"/>
  <c r="AD482" i="2"/>
  <c r="AF482" i="2"/>
  <c r="AB482" i="2"/>
  <c r="Z482" i="2"/>
  <c r="X482" i="2"/>
  <c r="AL482" i="2"/>
  <c r="AJ482" i="2"/>
  <c r="AC482" i="2"/>
  <c r="AH482" i="2"/>
  <c r="AG482" i="2"/>
  <c r="AK482" i="2"/>
  <c r="W412" i="3"/>
  <c r="Z406" i="3"/>
  <c r="AH409" i="3"/>
  <c r="AI398" i="3" s="1"/>
  <c r="AF397" i="3"/>
  <c r="AL401" i="3" s="1"/>
  <c r="AL402" i="3" s="1"/>
  <c r="AE483" i="2"/>
  <c r="AA483" i="2"/>
  <c r="W383" i="2"/>
  <c r="AI483" i="2"/>
  <c r="Y477" i="2"/>
  <c r="AB417" i="3"/>
  <c r="AK410" i="3"/>
  <c r="AJ410" i="3"/>
  <c r="AA417" i="3"/>
  <c r="AG410" i="3"/>
  <c r="AE411" i="3"/>
  <c r="AD411" i="3"/>
  <c r="AI399" i="3" s="1"/>
  <c r="AL403" i="3" s="1"/>
  <c r="AL404" i="3" s="1"/>
  <c r="AC397" i="3"/>
  <c r="AF398" i="3" s="1"/>
  <c r="X547" i="3" l="1"/>
  <c r="Y546" i="3"/>
  <c r="AF483" i="2"/>
  <c r="Z483" i="2"/>
  <c r="AL483" i="2"/>
  <c r="AC483" i="2"/>
  <c r="AK483" i="2"/>
  <c r="AB483" i="2"/>
  <c r="X483" i="2"/>
  <c r="AJ483" i="2"/>
  <c r="AD483" i="2"/>
  <c r="AH483" i="2"/>
  <c r="AG483" i="2"/>
  <c r="AH410" i="3"/>
  <c r="Z407" i="3"/>
  <c r="W413" i="3"/>
  <c r="AF399" i="3" s="1"/>
  <c r="AI400" i="3" s="1"/>
  <c r="W384" i="2"/>
  <c r="AI484" i="2"/>
  <c r="AA484" i="2"/>
  <c r="AE484" i="2"/>
  <c r="Y478" i="2"/>
  <c r="AA418" i="3"/>
  <c r="AD412" i="3"/>
  <c r="AB418" i="3"/>
  <c r="AE412" i="3"/>
  <c r="AG411" i="3"/>
  <c r="AJ411" i="3"/>
  <c r="AK411" i="3"/>
  <c r="AC398" i="3"/>
  <c r="AF400" i="3" s="1"/>
  <c r="AI401" i="3" s="1"/>
  <c r="D547" i="3" l="1"/>
  <c r="C548" i="3"/>
  <c r="AD484" i="2"/>
  <c r="AG484" i="2"/>
  <c r="AF484" i="2"/>
  <c r="AC484" i="2"/>
  <c r="AB484" i="2"/>
  <c r="AK484" i="2"/>
  <c r="X484" i="2"/>
  <c r="AL484" i="2"/>
  <c r="AJ484" i="2"/>
  <c r="AH484" i="2"/>
  <c r="Z484" i="2"/>
  <c r="Z408" i="3"/>
  <c r="W414" i="3"/>
  <c r="AH411" i="3"/>
  <c r="AF401" i="3" s="1"/>
  <c r="AC405" i="3"/>
  <c r="AI402" i="3" s="1"/>
  <c r="AE485" i="2"/>
  <c r="W385" i="2"/>
  <c r="B51" i="5"/>
  <c r="B51" i="7" s="1"/>
  <c r="AA485" i="2"/>
  <c r="AI485" i="2"/>
  <c r="Y479" i="2"/>
  <c r="AB419" i="3"/>
  <c r="AE413" i="3"/>
  <c r="AK412" i="3"/>
  <c r="AA419" i="3"/>
  <c r="AJ412" i="3"/>
  <c r="AD413" i="3"/>
  <c r="AG412" i="3"/>
  <c r="AI403" i="3" s="1"/>
  <c r="AI404" i="3" s="1"/>
  <c r="AF402" i="3" s="1"/>
  <c r="AC399" i="3"/>
  <c r="X548" i="3" l="1"/>
  <c r="Y547" i="3"/>
  <c r="AB485" i="2"/>
  <c r="AC485" i="2"/>
  <c r="AK485" i="2"/>
  <c r="X485" i="2"/>
  <c r="AL485" i="2"/>
  <c r="AH485" i="2"/>
  <c r="AF485" i="2"/>
  <c r="AJ485" i="2"/>
  <c r="AG485" i="2"/>
  <c r="AD485" i="2"/>
  <c r="Z485" i="2"/>
  <c r="AA426" i="3"/>
  <c r="AB426" i="3"/>
  <c r="Z409" i="3"/>
  <c r="AH412" i="3"/>
  <c r="W415" i="3"/>
  <c r="AL405" i="3"/>
  <c r="AF403" i="3" s="1"/>
  <c r="AC406" i="3"/>
  <c r="AI486" i="2"/>
  <c r="AA486" i="2"/>
  <c r="AE486" i="2"/>
  <c r="W386" i="2"/>
  <c r="Y480" i="2"/>
  <c r="AB420" i="3"/>
  <c r="AD414" i="3"/>
  <c r="AK413" i="3"/>
  <c r="AA420" i="3"/>
  <c r="AE414" i="3"/>
  <c r="AJ413" i="3"/>
  <c r="AG413" i="3"/>
  <c r="AF404" i="3" s="1"/>
  <c r="AC400" i="3"/>
  <c r="AD486" i="2"/>
  <c r="X486" i="2"/>
  <c r="AH486" i="2"/>
  <c r="Z486" i="2"/>
  <c r="AF486" i="2"/>
  <c r="AG486" i="2"/>
  <c r="AB486" i="2"/>
  <c r="AK486" i="2"/>
  <c r="AJ486" i="2"/>
  <c r="AL486" i="2"/>
  <c r="AC486" i="2"/>
  <c r="AH413" i="3"/>
  <c r="Z410" i="3"/>
  <c r="AA427" i="3"/>
  <c r="AB427" i="3"/>
  <c r="W416" i="3"/>
  <c r="AC407" i="3"/>
  <c r="AI405" i="3"/>
  <c r="W387" i="2"/>
  <c r="AA487" i="2"/>
  <c r="AI487" i="2"/>
  <c r="AE487" i="2"/>
  <c r="Y481" i="2"/>
  <c r="AK414" i="3"/>
  <c r="AJ414" i="3"/>
  <c r="AD415" i="3"/>
  <c r="AB421" i="3"/>
  <c r="AA421" i="3"/>
  <c r="AG414" i="3"/>
  <c r="AE415" i="3"/>
  <c r="AC401" i="3"/>
  <c r="AL406" i="3"/>
  <c r="D548" i="3" l="1"/>
  <c r="C549" i="3"/>
  <c r="X487" i="2"/>
  <c r="Z487" i="2"/>
  <c r="AF487" i="2"/>
  <c r="AB487" i="2"/>
  <c r="AG487" i="2"/>
  <c r="AJ487" i="2"/>
  <c r="AK487" i="2"/>
  <c r="AC487" i="2"/>
  <c r="AD487" i="2"/>
  <c r="AH487" i="2"/>
  <c r="AL487" i="2"/>
  <c r="Z411" i="3"/>
  <c r="W417" i="3"/>
  <c r="AB428" i="3"/>
  <c r="AH414" i="3"/>
  <c r="AA428" i="3"/>
  <c r="AC408" i="3"/>
  <c r="AE488" i="2"/>
  <c r="AI488" i="2"/>
  <c r="AA488" i="2"/>
  <c r="W388" i="2"/>
  <c r="Y482" i="2"/>
  <c r="AB422" i="3"/>
  <c r="AD416" i="3"/>
  <c r="AG415" i="3"/>
  <c r="AK415" i="3"/>
  <c r="AE416" i="3"/>
  <c r="AA422" i="3"/>
  <c r="AJ415" i="3"/>
  <c r="AC402" i="3"/>
  <c r="AL488" i="2"/>
  <c r="Z488" i="2"/>
  <c r="AK488" i="2"/>
  <c r="AB488" i="2"/>
  <c r="X488" i="2"/>
  <c r="AC488" i="2"/>
  <c r="AJ488" i="2"/>
  <c r="AF488" i="2"/>
  <c r="AG488" i="2"/>
  <c r="AD488" i="2"/>
  <c r="AH488" i="2"/>
  <c r="AH415" i="3"/>
  <c r="AB429" i="3"/>
  <c r="AA429" i="3"/>
  <c r="Z412" i="3"/>
  <c r="W418" i="3"/>
  <c r="AC409" i="3"/>
  <c r="W389" i="2"/>
  <c r="AI489" i="2"/>
  <c r="AE489" i="2"/>
  <c r="AA489" i="2"/>
  <c r="Y483" i="2"/>
  <c r="AK416" i="3"/>
  <c r="AJ416" i="3"/>
  <c r="AE417" i="3"/>
  <c r="AB423" i="3"/>
  <c r="AA423" i="3"/>
  <c r="AG416" i="3"/>
  <c r="AD417" i="3"/>
  <c r="AC403" i="3"/>
  <c r="AB489" i="2"/>
  <c r="AL489" i="2"/>
  <c r="Z489" i="2"/>
  <c r="AK489" i="2"/>
  <c r="X489" i="2"/>
  <c r="AF489" i="2"/>
  <c r="AC489" i="2"/>
  <c r="AD489" i="2"/>
  <c r="AJ489" i="2"/>
  <c r="AG489" i="2"/>
  <c r="AH489" i="2"/>
  <c r="AA430" i="3"/>
  <c r="AH416" i="3"/>
  <c r="W419" i="3"/>
  <c r="AB430" i="3"/>
  <c r="Z413" i="3"/>
  <c r="AC410" i="3"/>
  <c r="AE490" i="2"/>
  <c r="W390" i="2"/>
  <c r="AI490" i="2"/>
  <c r="AA490" i="2"/>
  <c r="Y484" i="2"/>
  <c r="AD418" i="3"/>
  <c r="AK417" i="3"/>
  <c r="AJ417" i="3"/>
  <c r="AG417" i="3"/>
  <c r="W426" i="3"/>
  <c r="AA424" i="3"/>
  <c r="AE418" i="3"/>
  <c r="AB424" i="3"/>
  <c r="AC404" i="3"/>
  <c r="Y548" i="3" l="1"/>
  <c r="X549" i="3"/>
  <c r="C550" i="3" s="1"/>
  <c r="Z490" i="2"/>
  <c r="X490" i="2"/>
  <c r="AJ490" i="2"/>
  <c r="AF490" i="2"/>
  <c r="AL490" i="2"/>
  <c r="AD490" i="2"/>
  <c r="AG490" i="2"/>
  <c r="AB490" i="2"/>
  <c r="AC490" i="2"/>
  <c r="AH490" i="2"/>
  <c r="AK490" i="2"/>
  <c r="AB431" i="3"/>
  <c r="AE419" i="3" s="1"/>
  <c r="Z414" i="3"/>
  <c r="AA431" i="3"/>
  <c r="AD419" i="3" s="1"/>
  <c r="W420" i="3"/>
  <c r="AH417" i="3"/>
  <c r="AC411" i="3"/>
  <c r="AF405" i="3"/>
  <c r="AI491" i="2"/>
  <c r="AA491" i="2"/>
  <c r="AE491" i="2"/>
  <c r="W391" i="2"/>
  <c r="Y485" i="2"/>
  <c r="AB425" i="3"/>
  <c r="AD420" i="3" s="1"/>
  <c r="AJ418" i="3"/>
  <c r="AK418" i="3"/>
  <c r="AA425" i="3"/>
  <c r="W427" i="3"/>
  <c r="AG418" i="3"/>
  <c r="AE420" i="3" s="1"/>
  <c r="AI406" i="3"/>
  <c r="AC491" i="2"/>
  <c r="AG491" i="2"/>
  <c r="Z491" i="2"/>
  <c r="AJ491" i="2"/>
  <c r="X491" i="2"/>
  <c r="AF491" i="2"/>
  <c r="AD491" i="2"/>
  <c r="AB491" i="2"/>
  <c r="AH491" i="2"/>
  <c r="AL491" i="2"/>
  <c r="AK491" i="2"/>
  <c r="AB432" i="3"/>
  <c r="AE421" i="3" s="1"/>
  <c r="AC412" i="3"/>
  <c r="AH418" i="3"/>
  <c r="AA432" i="3"/>
  <c r="AE426" i="3"/>
  <c r="AF406" i="3"/>
  <c r="AG419" i="3" s="1"/>
  <c r="AD426" i="3"/>
  <c r="AJ419" i="3" s="1"/>
  <c r="AK419" i="3" s="1"/>
  <c r="W421" i="3"/>
  <c r="AD421" i="3" s="1"/>
  <c r="Z415" i="3"/>
  <c r="AL407" i="3"/>
  <c r="D549" i="3" l="1"/>
  <c r="AE492" i="2"/>
  <c r="AI492" i="2"/>
  <c r="AA492" i="2"/>
  <c r="W392" i="2"/>
  <c r="B52" i="5"/>
  <c r="B52" i="7" s="1"/>
  <c r="Y486" i="2"/>
  <c r="AK420" i="3" s="1"/>
  <c r="AK421" i="3" s="1"/>
  <c r="AJ420" i="3" s="1"/>
  <c r="AJ421" i="3" s="1"/>
  <c r="AG420" i="3" s="1"/>
  <c r="AK422" i="3" s="1"/>
  <c r="AI407" i="3"/>
  <c r="AK423" i="3" s="1"/>
  <c r="AJ422" i="3" s="1"/>
  <c r="AJ423" i="3" s="1"/>
  <c r="AJ424" i="3" s="1"/>
  <c r="AH419" i="3" s="1"/>
  <c r="W428" i="3"/>
  <c r="Y549" i="3" l="1"/>
  <c r="D550" i="3" s="1"/>
  <c r="X550" i="3"/>
  <c r="C551" i="3" s="1"/>
  <c r="AH492" i="2"/>
  <c r="AB492" i="2"/>
  <c r="AK492" i="2"/>
  <c r="AL492" i="2"/>
  <c r="AC492" i="2"/>
  <c r="AG492" i="2"/>
  <c r="X492" i="2"/>
  <c r="Z492" i="2"/>
  <c r="AD492" i="2"/>
  <c r="AJ492" i="2"/>
  <c r="AF492" i="2"/>
  <c r="AD427" i="3"/>
  <c r="AA433" i="3"/>
  <c r="AE427" i="3"/>
  <c r="AB433" i="3"/>
  <c r="AD422" i="3"/>
  <c r="Z416" i="3"/>
  <c r="AK424" i="3"/>
  <c r="AK425" i="3" s="1"/>
  <c r="AH420" i="3" s="1"/>
  <c r="AC413" i="3"/>
  <c r="AF407" i="3"/>
  <c r="AL408" i="3"/>
  <c r="AG421" i="3" s="1"/>
  <c r="AE422" i="3"/>
  <c r="W422" i="3"/>
  <c r="AJ425" i="3" s="1"/>
  <c r="AI493" i="2" l="1"/>
  <c r="W393" i="2"/>
  <c r="AE493" i="2"/>
  <c r="AA493" i="2"/>
  <c r="Y487" i="2"/>
  <c r="AI408" i="3"/>
  <c r="AG422" i="3" s="1"/>
  <c r="W429" i="3"/>
  <c r="AH421" i="3" s="1"/>
  <c r="AG493" i="2"/>
  <c r="Z493" i="2"/>
  <c r="AD493" i="2"/>
  <c r="AJ493" i="2"/>
  <c r="X493" i="2"/>
  <c r="AB493" i="2"/>
  <c r="AF493" i="2"/>
  <c r="AL493" i="2"/>
  <c r="AK493" i="2"/>
  <c r="AC493" i="2"/>
  <c r="AH493" i="2"/>
  <c r="AB434" i="3"/>
  <c r="AA434" i="3"/>
  <c r="AE428" i="3"/>
  <c r="AD428" i="3"/>
  <c r="AD423" i="3"/>
  <c r="AF408" i="3"/>
  <c r="Z417" i="3"/>
  <c r="AL409" i="3"/>
  <c r="AH422" i="3" s="1"/>
  <c r="AG423" i="3" s="1"/>
  <c r="AC414" i="3"/>
  <c r="AE423" i="3"/>
  <c r="W423" i="3"/>
  <c r="X551" i="3" l="1"/>
  <c r="C552" i="3" s="1"/>
  <c r="Y550" i="3"/>
  <c r="D551" i="3" s="1"/>
  <c r="AE494" i="2"/>
  <c r="W394" i="2"/>
  <c r="AA494" i="2"/>
  <c r="AI494" i="2"/>
  <c r="Y488" i="2"/>
  <c r="AI409" i="3"/>
  <c r="AG424" i="3" s="1"/>
  <c r="AH423" i="3" s="1"/>
  <c r="W430" i="3"/>
  <c r="AC494" i="2"/>
  <c r="AB494" i="2"/>
  <c r="AG494" i="2"/>
  <c r="AD494" i="2"/>
  <c r="AK494" i="2"/>
  <c r="AH494" i="2"/>
  <c r="Z494" i="2"/>
  <c r="AJ494" i="2"/>
  <c r="X494" i="2"/>
  <c r="AF494" i="2"/>
  <c r="AL494" i="2"/>
  <c r="AB435" i="3"/>
  <c r="AA435" i="3"/>
  <c r="AD429" i="3"/>
  <c r="AE429" i="3"/>
  <c r="Z418" i="3"/>
  <c r="AH424" i="3" s="1"/>
  <c r="AE424" i="3"/>
  <c r="AC415" i="3"/>
  <c r="AG425" i="3" s="1"/>
  <c r="AL410" i="3"/>
  <c r="W424" i="3"/>
  <c r="AD424" i="3"/>
  <c r="AF409" i="3"/>
  <c r="W395" i="2"/>
  <c r="AE495" i="2"/>
  <c r="AA495" i="2"/>
  <c r="AI495" i="2"/>
  <c r="Y489" i="2"/>
  <c r="Z419" i="3" s="1"/>
  <c r="W431" i="3"/>
  <c r="AJ426" i="3"/>
  <c r="AI410" i="3"/>
  <c r="AH425" i="3" s="1"/>
  <c r="Z495" i="2" l="1"/>
  <c r="AH495" i="2"/>
  <c r="AJ495" i="2"/>
  <c r="AF495" i="2"/>
  <c r="X495" i="2"/>
  <c r="AL495" i="2"/>
  <c r="AK495" i="2"/>
  <c r="AB495" i="2"/>
  <c r="AC495" i="2"/>
  <c r="AG495" i="2"/>
  <c r="AD495" i="2"/>
  <c r="AB436" i="3"/>
  <c r="AE430" i="3"/>
  <c r="AD430" i="3"/>
  <c r="AA436" i="3"/>
  <c r="AE425" i="3"/>
  <c r="W425" i="3"/>
  <c r="AL411" i="3"/>
  <c r="Z420" i="3" s="1"/>
  <c r="AC416" i="3"/>
  <c r="AD425" i="3"/>
  <c r="AK426" i="3"/>
  <c r="AF410" i="3"/>
  <c r="X552" i="3" l="1"/>
  <c r="C553" i="3" s="1"/>
  <c r="Y551" i="3"/>
  <c r="D552" i="3" s="1"/>
  <c r="AA496" i="2"/>
  <c r="AE496" i="2"/>
  <c r="AI496" i="2"/>
  <c r="W396" i="2"/>
  <c r="Y490" i="2"/>
  <c r="AG426" i="3"/>
  <c r="AI411" i="3"/>
  <c r="Z421" i="3" s="1"/>
  <c r="W432" i="3"/>
  <c r="Z426" i="3"/>
  <c r="AH426" i="3"/>
  <c r="AG496" i="2" l="1"/>
  <c r="Z496" i="2"/>
  <c r="AJ496" i="2"/>
  <c r="AB496" i="2"/>
  <c r="AK496" i="2"/>
  <c r="AC496" i="2"/>
  <c r="X496" i="2"/>
  <c r="AH496" i="2"/>
  <c r="AF496" i="2"/>
  <c r="AL496" i="2"/>
  <c r="AD496" i="2"/>
  <c r="AB437" i="3"/>
  <c r="AD431" i="3"/>
  <c r="AA437" i="3"/>
  <c r="AE431" i="3"/>
  <c r="AC417" i="3"/>
  <c r="AL412" i="3"/>
  <c r="AK427" i="3"/>
  <c r="AJ427" i="3"/>
  <c r="AF411" i="3"/>
  <c r="X553" i="3" l="1"/>
  <c r="Y552" i="3"/>
  <c r="D553" i="3" s="1"/>
  <c r="AI497" i="2"/>
  <c r="AE497" i="2"/>
  <c r="W397" i="2"/>
  <c r="AA497" i="2"/>
  <c r="Y491" i="2"/>
  <c r="Z427" i="3"/>
  <c r="AG427" i="3"/>
  <c r="W433" i="3"/>
  <c r="AH427" i="3"/>
  <c r="Z422" i="3"/>
  <c r="AI412" i="3"/>
  <c r="AG497" i="2"/>
  <c r="AC497" i="2"/>
  <c r="AD497" i="2"/>
  <c r="AB497" i="2"/>
  <c r="AH497" i="2"/>
  <c r="AL497" i="2"/>
  <c r="AJ497" i="2"/>
  <c r="AK497" i="2"/>
  <c r="X497" i="2"/>
  <c r="AF497" i="2"/>
  <c r="Z497" i="2"/>
  <c r="AB438" i="3"/>
  <c r="AJ428" i="3"/>
  <c r="AA438" i="3"/>
  <c r="AE432" i="3"/>
  <c r="AD432" i="3"/>
  <c r="AK428" i="3"/>
  <c r="AF412" i="3"/>
  <c r="AC418" i="3"/>
  <c r="AL413" i="3"/>
  <c r="AA498" i="2"/>
  <c r="AI498" i="2"/>
  <c r="W398" i="2"/>
  <c r="AE498" i="2"/>
  <c r="Y492" i="2"/>
  <c r="AG428" i="3"/>
  <c r="W434" i="3"/>
  <c r="Z428" i="3"/>
  <c r="AH428" i="3"/>
  <c r="AI413" i="3"/>
  <c r="Z423" i="3"/>
  <c r="AC419" i="3" s="1"/>
  <c r="AD498" i="2"/>
  <c r="AH498" i="2"/>
  <c r="AJ498" i="2"/>
  <c r="X498" i="2"/>
  <c r="Z498" i="2"/>
  <c r="AG498" i="2"/>
  <c r="AL498" i="2"/>
  <c r="AK498" i="2"/>
  <c r="AC498" i="2"/>
  <c r="AB498" i="2"/>
  <c r="AF498" i="2"/>
  <c r="AE433" i="3"/>
  <c r="AA439" i="3"/>
  <c r="AD433" i="3"/>
  <c r="AJ429" i="3"/>
  <c r="AB439" i="3"/>
  <c r="AK429" i="3"/>
  <c r="AC420" i="3" s="1"/>
  <c r="AF413" i="3"/>
  <c r="AL414" i="3"/>
  <c r="AE499" i="2"/>
  <c r="W399" i="2"/>
  <c r="B53" i="5"/>
  <c r="B53" i="7" s="1"/>
  <c r="AA499" i="2"/>
  <c r="AI499" i="2"/>
  <c r="Y493" i="2"/>
  <c r="AG429" i="3"/>
  <c r="W435" i="3"/>
  <c r="Z429" i="3"/>
  <c r="AH429" i="3"/>
  <c r="Z424" i="3"/>
  <c r="AI414" i="3"/>
  <c r="AC421" i="3" s="1"/>
  <c r="X499" i="2"/>
  <c r="AG499" i="2"/>
  <c r="AL499" i="2"/>
  <c r="AH499" i="2"/>
  <c r="AK499" i="2"/>
  <c r="AF499" i="2"/>
  <c r="AD499" i="2"/>
  <c r="AJ499" i="2"/>
  <c r="AC499" i="2"/>
  <c r="Z499" i="2"/>
  <c r="AB499" i="2"/>
  <c r="AK430" i="3"/>
  <c r="AB440" i="3"/>
  <c r="AE434" i="3"/>
  <c r="AD434" i="3"/>
  <c r="AJ430" i="3"/>
  <c r="AA440" i="3"/>
  <c r="AC422" i="3" s="1"/>
  <c r="AL415" i="3"/>
  <c r="AC423" i="3" s="1"/>
  <c r="AF414" i="3"/>
  <c r="AI500" i="2"/>
  <c r="W400" i="2"/>
  <c r="AE500" i="2"/>
  <c r="AA500" i="2"/>
  <c r="Y494" i="2"/>
  <c r="W436" i="3"/>
  <c r="AH430" i="3"/>
  <c r="AG430" i="3"/>
  <c r="Z430" i="3"/>
  <c r="AI415" i="3"/>
  <c r="Z425" i="3"/>
  <c r="AC424" i="3" s="1"/>
  <c r="AG500" i="2" l="1"/>
  <c r="AH500" i="2"/>
  <c r="X500" i="2"/>
  <c r="AL500" i="2"/>
  <c r="AK500" i="2"/>
  <c r="AF500" i="2"/>
  <c r="AJ500" i="2"/>
  <c r="AB500" i="2"/>
  <c r="AD500" i="2"/>
  <c r="AC500" i="2"/>
  <c r="Z500" i="2"/>
  <c r="AK431" i="3"/>
  <c r="AB441" i="3"/>
  <c r="AJ431" i="3"/>
  <c r="AA441" i="3"/>
  <c r="AE435" i="3"/>
  <c r="AD435" i="3"/>
  <c r="AF415" i="3"/>
  <c r="AL416" i="3"/>
  <c r="AC425" i="3" s="1"/>
  <c r="AC426" i="3"/>
  <c r="AE501" i="2"/>
  <c r="AA501" i="2"/>
  <c r="AI501" i="2"/>
  <c r="W401" i="2"/>
  <c r="Y495" i="2"/>
  <c r="AH431" i="3"/>
  <c r="Z431" i="3"/>
  <c r="W437" i="3"/>
  <c r="AG431" i="3"/>
  <c r="AI416" i="3"/>
  <c r="X554" i="3" l="1"/>
  <c r="Y553" i="3"/>
  <c r="AD501" i="2"/>
  <c r="AJ501" i="2"/>
  <c r="X501" i="2"/>
  <c r="AH501" i="2"/>
  <c r="AG501" i="2"/>
  <c r="AK501" i="2"/>
  <c r="AL501" i="2"/>
  <c r="Z501" i="2"/>
  <c r="AF501" i="2"/>
  <c r="AB501" i="2"/>
  <c r="AC501" i="2"/>
  <c r="AC427" i="3"/>
  <c r="AB442" i="3"/>
  <c r="AJ432" i="3"/>
  <c r="AK432" i="3"/>
  <c r="AA442" i="3"/>
  <c r="AD436" i="3"/>
  <c r="AE436" i="3"/>
  <c r="AF416" i="3"/>
  <c r="AL417" i="3"/>
  <c r="AE502" i="2"/>
  <c r="AI502" i="2"/>
  <c r="W402" i="2"/>
  <c r="AA502" i="2"/>
  <c r="Y496" i="2"/>
  <c r="AG432" i="3"/>
  <c r="Z432" i="3"/>
  <c r="AH432" i="3"/>
  <c r="W438" i="3"/>
  <c r="AI417" i="3"/>
  <c r="AG502" i="2"/>
  <c r="AL502" i="2"/>
  <c r="AD502" i="2"/>
  <c r="AJ502" i="2"/>
  <c r="AH502" i="2"/>
  <c r="AB502" i="2"/>
  <c r="Z502" i="2"/>
  <c r="X502" i="2"/>
  <c r="AK502" i="2"/>
  <c r="AF502" i="2"/>
  <c r="AC502" i="2"/>
  <c r="AD437" i="3"/>
  <c r="AK433" i="3"/>
  <c r="AE437" i="3"/>
  <c r="AB443" i="3"/>
  <c r="AA443" i="3"/>
  <c r="AC428" i="3"/>
  <c r="AJ433" i="3"/>
  <c r="AF417" i="3"/>
  <c r="AL418" i="3"/>
  <c r="AE503" i="2"/>
  <c r="W403" i="2"/>
  <c r="AA503" i="2"/>
  <c r="AI503" i="2"/>
  <c r="Y497" i="2"/>
  <c r="AH433" i="3"/>
  <c r="AG433" i="3"/>
  <c r="W439" i="3"/>
  <c r="Z433" i="3"/>
  <c r="AI418" i="3"/>
  <c r="AL419" i="3" s="1"/>
  <c r="AL420" i="3" s="1"/>
  <c r="AL421" i="3" s="1"/>
  <c r="AL422" i="3" s="1"/>
  <c r="AL423" i="3" s="1"/>
  <c r="AD503" i="2"/>
  <c r="AJ503" i="2"/>
  <c r="AL503" i="2"/>
  <c r="AK503" i="2"/>
  <c r="AG503" i="2"/>
  <c r="AB503" i="2"/>
  <c r="AH503" i="2"/>
  <c r="Z503" i="2"/>
  <c r="AC503" i="2"/>
  <c r="X503" i="2"/>
  <c r="AF503" i="2"/>
  <c r="AA444" i="3"/>
  <c r="AK434" i="3"/>
  <c r="AJ434" i="3"/>
  <c r="AD438" i="3"/>
  <c r="AB444" i="3"/>
  <c r="AE438" i="3"/>
  <c r="AC429" i="3"/>
  <c r="AL424" i="3" s="1"/>
  <c r="AF418" i="3"/>
  <c r="AI419" i="3" s="1"/>
  <c r="AL425" i="3" s="1"/>
  <c r="AI504" i="2"/>
  <c r="W404" i="2"/>
  <c r="AE504" i="2"/>
  <c r="AA504" i="2"/>
  <c r="Y498" i="2"/>
  <c r="Z434" i="3"/>
  <c r="AH434" i="3"/>
  <c r="AG434" i="3"/>
  <c r="W440" i="3"/>
  <c r="AI420" i="3" s="1"/>
  <c r="C555" i="3" l="1"/>
  <c r="AC504" i="2"/>
  <c r="AD504" i="2"/>
  <c r="AJ504" i="2"/>
  <c r="X504" i="2"/>
  <c r="AB504" i="2"/>
  <c r="AL504" i="2"/>
  <c r="AF504" i="2"/>
  <c r="AK504" i="2"/>
  <c r="AG504" i="2"/>
  <c r="AH504" i="2"/>
  <c r="Z504" i="2"/>
  <c r="AJ435" i="3"/>
  <c r="AA445" i="3"/>
  <c r="AE439" i="3"/>
  <c r="AK435" i="3"/>
  <c r="AD439" i="3"/>
  <c r="AB445" i="3"/>
  <c r="AC430" i="3"/>
  <c r="AI421" i="3" s="1"/>
  <c r="AF419" i="3"/>
  <c r="W405" i="2"/>
  <c r="AE505" i="2"/>
  <c r="AI505" i="2"/>
  <c r="AA505" i="2"/>
  <c r="Y499" i="2"/>
  <c r="AE440" i="3"/>
  <c r="AG435" i="3"/>
  <c r="Z435" i="3"/>
  <c r="AD440" i="3"/>
  <c r="AH435" i="3"/>
  <c r="W441" i="3"/>
  <c r="AF426" i="3"/>
  <c r="AI422" i="3" s="1"/>
  <c r="Y554" i="3" l="1"/>
  <c r="X555" i="3"/>
  <c r="AF505" i="2"/>
  <c r="AH505" i="2"/>
  <c r="AG505" i="2"/>
  <c r="Z505" i="2"/>
  <c r="AL505" i="2"/>
  <c r="AB505" i="2"/>
  <c r="AC505" i="2"/>
  <c r="AJ505" i="2"/>
  <c r="X505" i="2"/>
  <c r="AD505" i="2"/>
  <c r="AK505" i="2"/>
  <c r="AE441" i="3" s="1"/>
  <c r="AD441" i="3"/>
  <c r="AC431" i="3"/>
  <c r="AJ436" i="3"/>
  <c r="AA446" i="3"/>
  <c r="AK436" i="3"/>
  <c r="AB446" i="3"/>
  <c r="AI423" i="3" s="1"/>
  <c r="AF420" i="3"/>
  <c r="W406" i="2"/>
  <c r="B54" i="5"/>
  <c r="B54" i="7" s="1"/>
  <c r="AI506" i="2"/>
  <c r="AA506" i="2"/>
  <c r="AE506" i="2"/>
  <c r="Y500" i="2"/>
  <c r="AB447" i="3"/>
  <c r="AA447" i="3"/>
  <c r="Z436" i="3"/>
  <c r="AG436" i="3"/>
  <c r="W442" i="3"/>
  <c r="AE442" i="3"/>
  <c r="AH436" i="3"/>
  <c r="AD442" i="3"/>
  <c r="AF427" i="3"/>
  <c r="AI424" i="3" s="1"/>
  <c r="C556" i="3" l="1"/>
  <c r="D555" i="3"/>
  <c r="Z506" i="2"/>
  <c r="AJ506" i="2"/>
  <c r="AF506" i="2"/>
  <c r="AH506" i="2"/>
  <c r="AG506" i="2"/>
  <c r="AL506" i="2"/>
  <c r="AC506" i="2"/>
  <c r="AB506" i="2"/>
  <c r="AK506" i="2"/>
  <c r="X506" i="2"/>
  <c r="AD506" i="2"/>
  <c r="AB448" i="3" s="1"/>
  <c r="AA448" i="3"/>
  <c r="AC432" i="3"/>
  <c r="AK437" i="3"/>
  <c r="AJ437" i="3"/>
  <c r="AI425" i="3" s="1"/>
  <c r="AF421" i="3"/>
  <c r="AI507" i="2"/>
  <c r="W407" i="2"/>
  <c r="AE507" i="2"/>
  <c r="AA507" i="2"/>
  <c r="Y501" i="2"/>
  <c r="AB449" i="3" s="1"/>
  <c r="AB451" i="3" s="1"/>
  <c r="AB450" i="3" s="1"/>
  <c r="AA449" i="3" s="1"/>
  <c r="W443" i="3"/>
  <c r="AH437" i="3"/>
  <c r="AD443" i="3"/>
  <c r="Z437" i="3"/>
  <c r="AE443" i="3"/>
  <c r="AG437" i="3"/>
  <c r="AL426" i="3"/>
  <c r="AF428" i="3"/>
  <c r="AB507" i="2"/>
  <c r="AK507" i="2"/>
  <c r="AD507" i="2"/>
  <c r="AJ507" i="2"/>
  <c r="X507" i="2"/>
  <c r="AG507" i="2"/>
  <c r="AC507" i="2"/>
  <c r="AF507" i="2"/>
  <c r="AH507" i="2"/>
  <c r="AL507" i="2"/>
  <c r="Z507" i="2"/>
  <c r="AA450" i="3" s="1"/>
  <c r="AB452" i="3" s="1"/>
  <c r="AB453" i="3" s="1"/>
  <c r="AB454" i="3" s="1"/>
  <c r="AK438" i="3"/>
  <c r="AJ438" i="3"/>
  <c r="AC433" i="3"/>
  <c r="AF422" i="3"/>
  <c r="W408" i="2"/>
  <c r="AE508" i="2"/>
  <c r="AI508" i="2"/>
  <c r="AA508" i="2"/>
  <c r="Y502" i="2"/>
  <c r="AB455" i="3" s="1"/>
  <c r="AA451" i="3" s="1"/>
  <c r="Z438" i="3"/>
  <c r="AH438" i="3"/>
  <c r="AE444" i="3"/>
  <c r="AD444" i="3"/>
  <c r="W444" i="3"/>
  <c r="AG438" i="3"/>
  <c r="AF429" i="3"/>
  <c r="AG508" i="2"/>
  <c r="AF508" i="2"/>
  <c r="AL508" i="2"/>
  <c r="AK508" i="2"/>
  <c r="AB508" i="2"/>
  <c r="X508" i="2"/>
  <c r="AJ508" i="2"/>
  <c r="AD508" i="2"/>
  <c r="AC508" i="2"/>
  <c r="AH508" i="2"/>
  <c r="Z508" i="2"/>
  <c r="AA452" i="3" s="1"/>
  <c r="AA453" i="3" s="1"/>
  <c r="AJ439" i="3"/>
  <c r="AK439" i="3"/>
  <c r="AC434" i="3"/>
  <c r="AF423" i="3"/>
  <c r="AE509" i="2"/>
  <c r="AA509" i="2"/>
  <c r="W409" i="2"/>
  <c r="AI509" i="2"/>
  <c r="Y503" i="2"/>
  <c r="AA454" i="3"/>
  <c r="AB456" i="3"/>
  <c r="AK440" i="3"/>
  <c r="AJ440" i="3"/>
  <c r="W445" i="3"/>
  <c r="AE445" i="3"/>
  <c r="Z439" i="3"/>
  <c r="AH439" i="3"/>
  <c r="AG439" i="3"/>
  <c r="AD445" i="3"/>
  <c r="AF430" i="3"/>
  <c r="AB509" i="2"/>
  <c r="AJ509" i="2"/>
  <c r="AC509" i="2"/>
  <c r="AD509" i="2"/>
  <c r="Z509" i="2"/>
  <c r="AF509" i="2"/>
  <c r="AK509" i="2"/>
  <c r="X509" i="2"/>
  <c r="AH509" i="2"/>
  <c r="AG509" i="2"/>
  <c r="AL509" i="2"/>
  <c r="AA455" i="3" s="1"/>
  <c r="AJ441" i="3" s="1"/>
  <c r="AG440" i="3"/>
  <c r="Z440" i="3"/>
  <c r="AC435" i="3"/>
  <c r="AH440" i="3"/>
  <c r="AK441" i="3"/>
  <c r="AF424" i="3"/>
  <c r="AA510" i="2"/>
  <c r="AI510" i="2"/>
  <c r="AE510" i="2"/>
  <c r="W410" i="2"/>
  <c r="Y504" i="2"/>
  <c r="AA456" i="3" s="1"/>
  <c r="AJ442" i="3" s="1"/>
  <c r="AK442" i="3" s="1"/>
  <c r="AB457" i="3"/>
  <c r="W446" i="3"/>
  <c r="AG441" i="3"/>
  <c r="AD446" i="3"/>
  <c r="AH441" i="3"/>
  <c r="AE446" i="3"/>
  <c r="Z441" i="3"/>
  <c r="AF431" i="3"/>
  <c r="Z510" i="2"/>
  <c r="X510" i="2"/>
  <c r="AG510" i="2"/>
  <c r="AB510" i="2"/>
  <c r="AL510" i="2"/>
  <c r="AD510" i="2"/>
  <c r="AC510" i="2"/>
  <c r="AH510" i="2"/>
  <c r="AF510" i="2"/>
  <c r="AJ510" i="2"/>
  <c r="AK510" i="2"/>
  <c r="AA457" i="3" s="1"/>
  <c r="AK443" i="3" s="1"/>
  <c r="AJ443" i="3" s="1"/>
  <c r="AD447" i="3"/>
  <c r="AE447" i="3"/>
  <c r="W447" i="3"/>
  <c r="Z442" i="3"/>
  <c r="AC436" i="3"/>
  <c r="AH442" i="3"/>
  <c r="AG442" i="3"/>
  <c r="AF425" i="3"/>
  <c r="Y555" i="3" l="1"/>
  <c r="X556" i="3"/>
  <c r="AI511" i="2"/>
  <c r="AE511" i="2"/>
  <c r="W411" i="2"/>
  <c r="AA511" i="2"/>
  <c r="Y505" i="2"/>
  <c r="W448" i="3" s="1"/>
  <c r="AK444" i="3" s="1"/>
  <c r="AJ444" i="3"/>
  <c r="AJ445" i="3" s="1"/>
  <c r="AH443" i="3" s="1"/>
  <c r="AE448" i="3"/>
  <c r="AD448" i="3"/>
  <c r="AA458" i="3"/>
  <c r="AB458" i="3"/>
  <c r="AF432" i="3"/>
  <c r="AI426" i="3"/>
  <c r="D556" i="3" l="1"/>
  <c r="C557" i="3"/>
  <c r="AG511" i="2"/>
  <c r="AH511" i="2"/>
  <c r="X511" i="2"/>
  <c r="AD511" i="2"/>
  <c r="AB511" i="2"/>
  <c r="Z511" i="2"/>
  <c r="AK511" i="2"/>
  <c r="AF511" i="2"/>
  <c r="AL511" i="2"/>
  <c r="AJ511" i="2"/>
  <c r="AC511" i="2"/>
  <c r="W449" i="3" s="1"/>
  <c r="AD449" i="3" s="1"/>
  <c r="AE450" i="3" s="1"/>
  <c r="AJ446" i="3" s="1"/>
  <c r="AK445" i="3" s="1"/>
  <c r="AE449" i="3"/>
  <c r="AH444" i="3"/>
  <c r="Z443" i="3"/>
  <c r="AG443" i="3"/>
  <c r="AC437" i="3"/>
  <c r="AL427" i="3"/>
  <c r="W412" i="2"/>
  <c r="AI512" i="2"/>
  <c r="AA512" i="2"/>
  <c r="AE512" i="2"/>
  <c r="Y506" i="2"/>
  <c r="AD450" i="3" s="1"/>
  <c r="AE451" i="3"/>
  <c r="AE452" i="3" s="1"/>
  <c r="W450" i="3"/>
  <c r="AK446" i="3" s="1"/>
  <c r="AB459" i="3"/>
  <c r="AA459" i="3"/>
  <c r="AI427" i="3"/>
  <c r="AF433" i="3"/>
  <c r="AC512" i="2"/>
  <c r="X512" i="2"/>
  <c r="AD512" i="2"/>
  <c r="AB512" i="2"/>
  <c r="AL512" i="2"/>
  <c r="AJ512" i="2"/>
  <c r="AK512" i="2"/>
  <c r="AH512" i="2"/>
  <c r="AG512" i="2"/>
  <c r="Z512" i="2"/>
  <c r="AF512" i="2"/>
  <c r="AD451" i="3" s="1"/>
  <c r="AD452" i="3" s="1"/>
  <c r="W451" i="3" s="1"/>
  <c r="AE453" i="3" s="1"/>
  <c r="AL428" i="3"/>
  <c r="AG444" i="3"/>
  <c r="AC438" i="3"/>
  <c r="Z444" i="3"/>
  <c r="AH445" i="3"/>
  <c r="AE513" i="2"/>
  <c r="AA513" i="2"/>
  <c r="B55" i="5"/>
  <c r="B55" i="7" s="1"/>
  <c r="W413" i="2"/>
  <c r="AI513" i="2"/>
  <c r="Y507" i="2"/>
  <c r="W452" i="3" s="1"/>
  <c r="W453" i="3" s="1"/>
  <c r="W454" i="3"/>
  <c r="AD453" i="3" s="1"/>
  <c r="AD454" i="3" s="1"/>
  <c r="AB460" i="3"/>
  <c r="AA460" i="3"/>
  <c r="AE454" i="3"/>
  <c r="AI428" i="3"/>
  <c r="AF434" i="3"/>
  <c r="Y556" i="3" l="1"/>
  <c r="X557" i="3"/>
  <c r="AD513" i="2"/>
  <c r="X513" i="2"/>
  <c r="AK513" i="2"/>
  <c r="AC513" i="2"/>
  <c r="AB513" i="2"/>
  <c r="AG513" i="2"/>
  <c r="AF513" i="2"/>
  <c r="Z513" i="2"/>
  <c r="AJ513" i="2"/>
  <c r="AL513" i="2"/>
  <c r="AH513" i="2"/>
  <c r="W455" i="3"/>
  <c r="AC439" i="3"/>
  <c r="AG445" i="3"/>
  <c r="Z445" i="3"/>
  <c r="AL429" i="3"/>
  <c r="AH446" i="3"/>
  <c r="AE514" i="2"/>
  <c r="W414" i="2"/>
  <c r="AA514" i="2"/>
  <c r="AI514" i="2"/>
  <c r="Y508" i="2"/>
  <c r="W456" i="3" s="1"/>
  <c r="AH447" i="3"/>
  <c r="AD455" i="3"/>
  <c r="AE455" i="3"/>
  <c r="AB461" i="3"/>
  <c r="AA461" i="3"/>
  <c r="AC440" i="3"/>
  <c r="AF435" i="3"/>
  <c r="AI429" i="3"/>
  <c r="AK447" i="3"/>
  <c r="C558" i="3" l="1"/>
  <c r="D557" i="3"/>
  <c r="X514" i="2"/>
  <c r="AK514" i="2"/>
  <c r="AH514" i="2"/>
  <c r="Z514" i="2"/>
  <c r="AL514" i="2"/>
  <c r="AB514" i="2"/>
  <c r="AF514" i="2"/>
  <c r="AJ514" i="2"/>
  <c r="AG514" i="2"/>
  <c r="AD514" i="2"/>
  <c r="AC514" i="2"/>
  <c r="AH448" i="3" s="1"/>
  <c r="AC441" i="3" s="1"/>
  <c r="AA468" i="3"/>
  <c r="W457" i="3"/>
  <c r="AB468" i="3"/>
  <c r="Z446" i="3"/>
  <c r="AG446" i="3"/>
  <c r="AL430" i="3"/>
  <c r="AF515" i="2"/>
  <c r="AE515" i="2"/>
  <c r="W415" i="2"/>
  <c r="AL515" i="2"/>
  <c r="AA515" i="2"/>
  <c r="AI515" i="2"/>
  <c r="Y509" i="2"/>
  <c r="AH449" i="3"/>
  <c r="AG447" i="3"/>
  <c r="Z447" i="3"/>
  <c r="AD456" i="3"/>
  <c r="AB462" i="3"/>
  <c r="AA462" i="3"/>
  <c r="AE456" i="3"/>
  <c r="AK448" i="3"/>
  <c r="AB475" i="3"/>
  <c r="AA475" i="3"/>
  <c r="AJ447" i="3"/>
  <c r="AC442" i="3"/>
  <c r="AI430" i="3"/>
  <c r="AF436" i="3"/>
  <c r="AH515" i="2"/>
  <c r="AI516" i="2" s="1"/>
  <c r="AG515" i="2"/>
  <c r="AD515" i="2"/>
  <c r="X515" i="2"/>
  <c r="AC515" i="2"/>
  <c r="AK515" i="2"/>
  <c r="AB515" i="2"/>
  <c r="AL516" i="2"/>
  <c r="AF516" i="2"/>
  <c r="AF517" i="2" s="1"/>
  <c r="AF518" i="2" s="1"/>
  <c r="AF519" i="2" s="1"/>
  <c r="AJ515" i="2"/>
  <c r="Z515" i="2"/>
  <c r="Z448" i="3" s="1"/>
  <c r="AH450" i="3" s="1"/>
  <c r="AG448" i="3" s="1"/>
  <c r="AB482" i="3"/>
  <c r="AA469" i="3"/>
  <c r="W458" i="3"/>
  <c r="AA482" i="3"/>
  <c r="AB469" i="3"/>
  <c r="AL431" i="3"/>
  <c r="Y557" i="3" l="1"/>
  <c r="X558" i="3"/>
  <c r="AI517" i="2"/>
  <c r="AI518" i="2" s="1"/>
  <c r="AF520" i="2" s="1"/>
  <c r="AA516" i="2"/>
  <c r="W416" i="2"/>
  <c r="AL517" i="2" s="1"/>
  <c r="AC516" i="2" s="1"/>
  <c r="AE516" i="2"/>
  <c r="Y510" i="2"/>
  <c r="Z449" i="3" s="1"/>
  <c r="AG449" i="3" s="1"/>
  <c r="AH451" i="3" s="1"/>
  <c r="AH452" i="3" s="1"/>
  <c r="AD457" i="3"/>
  <c r="AB489" i="3"/>
  <c r="AK449" i="3"/>
  <c r="AA476" i="3"/>
  <c r="AE457" i="3"/>
  <c r="AB463" i="3"/>
  <c r="AA463" i="3"/>
  <c r="AB476" i="3"/>
  <c r="AA489" i="3"/>
  <c r="AJ448" i="3"/>
  <c r="AC443" i="3"/>
  <c r="AI431" i="3"/>
  <c r="AF437" i="3"/>
  <c r="AC517" i="2" s="1"/>
  <c r="K522" i="2"/>
  <c r="AF522" i="2" s="1"/>
  <c r="K521" i="2"/>
  <c r="AL518" i="2" s="1"/>
  <c r="AD516" i="2"/>
  <c r="AI519" i="2"/>
  <c r="Z516" i="2"/>
  <c r="AE517" i="2" s="1"/>
  <c r="AJ516" i="2"/>
  <c r="AL519" i="2" s="1"/>
  <c r="AH516" i="2"/>
  <c r="AG516" i="2"/>
  <c r="X516" i="2"/>
  <c r="AB516" i="2"/>
  <c r="AA517" i="2" s="1"/>
  <c r="AK516" i="2"/>
  <c r="AG450" i="3"/>
  <c r="Z450" i="3" s="1"/>
  <c r="AB483" i="3"/>
  <c r="W459" i="3"/>
  <c r="AA496" i="3"/>
  <c r="AH453" i="3"/>
  <c r="AA470" i="3"/>
  <c r="AB496" i="3"/>
  <c r="AA483" i="3"/>
  <c r="AB470" i="3"/>
  <c r="AL432" i="3"/>
  <c r="AC518" i="2" s="1"/>
  <c r="AC519" i="2" s="1"/>
  <c r="AC520" i="2" s="1"/>
  <c r="H521" i="2" s="1"/>
  <c r="AG517" i="2"/>
  <c r="AE518" i="2" s="1"/>
  <c r="AL520" i="2" s="1"/>
  <c r="AK517" i="2" s="1"/>
  <c r="AI520" i="2" s="1"/>
  <c r="AB517" i="2" s="1"/>
  <c r="AB518" i="2" s="1"/>
  <c r="AB519" i="2" s="1"/>
  <c r="X517" i="2" s="1"/>
  <c r="AH517" i="2" s="1"/>
  <c r="W417" i="2"/>
  <c r="AA518" i="2"/>
  <c r="AJ517" i="2" s="1"/>
  <c r="Z517" i="2" s="1"/>
  <c r="AD517" i="2" s="1"/>
  <c r="Y511" i="2"/>
  <c r="AG451" i="3" s="1"/>
  <c r="Z451" i="3"/>
  <c r="AB503" i="3"/>
  <c r="AK450" i="3"/>
  <c r="AA464" i="3"/>
  <c r="AB477" i="3"/>
  <c r="AA503" i="3"/>
  <c r="AA490" i="3"/>
  <c r="AB464" i="3"/>
  <c r="AJ449" i="3"/>
  <c r="AB490" i="3"/>
  <c r="AD458" i="3"/>
  <c r="AA477" i="3"/>
  <c r="AE458" i="3"/>
  <c r="AI432" i="3"/>
  <c r="AC444" i="3"/>
  <c r="AF438" i="3"/>
  <c r="K523" i="2" l="1"/>
  <c r="AF523" i="2" s="1"/>
  <c r="C559" i="3"/>
  <c r="D558" i="3"/>
  <c r="N522" i="2"/>
  <c r="AI522" i="2" s="1"/>
  <c r="N523" i="2"/>
  <c r="AI523" i="2" s="1"/>
  <c r="N521" i="2"/>
  <c r="Z518" i="2" s="1"/>
  <c r="AE519" i="2" s="1"/>
  <c r="AB520" i="2" s="1"/>
  <c r="Q521" i="2"/>
  <c r="H522" i="2"/>
  <c r="Q522" i="2"/>
  <c r="AH454" i="3"/>
  <c r="AA510" i="3"/>
  <c r="AB497" i="3"/>
  <c r="AB510" i="3"/>
  <c r="AA484" i="3"/>
  <c r="AB471" i="3"/>
  <c r="W460" i="3"/>
  <c r="AB484" i="3"/>
  <c r="AA497" i="3"/>
  <c r="AA471" i="3"/>
  <c r="AL433" i="3"/>
  <c r="X519" i="2" s="1"/>
  <c r="G522" i="2"/>
  <c r="AB522" i="2" s="1"/>
  <c r="G523" i="2" s="1"/>
  <c r="AB523" i="2" s="1"/>
  <c r="G521" i="2"/>
  <c r="Z519" i="2" s="1"/>
  <c r="Z520" i="2" s="1"/>
  <c r="E521" i="2" s="1"/>
  <c r="AH519" i="2"/>
  <c r="AH520" i="2" s="1"/>
  <c r="M521" i="2" s="1"/>
  <c r="AK519" i="2" s="1"/>
  <c r="AG519" i="2"/>
  <c r="AG520" i="2" s="1"/>
  <c r="AJ519" i="2" s="1"/>
  <c r="AD520" i="2" s="1"/>
  <c r="AA520" i="2"/>
  <c r="W418" i="2"/>
  <c r="AE520" i="2"/>
  <c r="J521" i="2" s="1"/>
  <c r="Y512" i="2"/>
  <c r="AG453" i="3" s="1"/>
  <c r="AG454" i="3" s="1"/>
  <c r="Z453" i="3" s="1"/>
  <c r="AB491" i="3"/>
  <c r="AA478" i="3"/>
  <c r="AA504" i="3"/>
  <c r="AB478" i="3"/>
  <c r="AD459" i="3"/>
  <c r="AB465" i="3"/>
  <c r="AJ450" i="3"/>
  <c r="AA491" i="3"/>
  <c r="AA465" i="3"/>
  <c r="AA524" i="3"/>
  <c r="AA517" i="3"/>
  <c r="AE459" i="3"/>
  <c r="AK451" i="3"/>
  <c r="AB524" i="3"/>
  <c r="AB517" i="3"/>
  <c r="AB504" i="3"/>
  <c r="AC445" i="3"/>
  <c r="AI433" i="3"/>
  <c r="AF439" i="3"/>
  <c r="Z452" i="3" l="1"/>
  <c r="AG452" i="3" s="1"/>
  <c r="AL522" i="2"/>
  <c r="AA519" i="2"/>
  <c r="AK518" i="2" s="1"/>
  <c r="AG518" i="2" s="1"/>
  <c r="AH518" i="2" s="1"/>
  <c r="X518" i="2" s="1"/>
  <c r="AC522" i="2"/>
  <c r="G525" i="2"/>
  <c r="AB525" i="2" s="1"/>
  <c r="G524" i="2"/>
  <c r="AB524" i="2" s="1"/>
  <c r="N524" i="2"/>
  <c r="AI524" i="2" s="1"/>
  <c r="K524" i="2"/>
  <c r="AF524" i="2" s="1"/>
  <c r="Y558" i="3"/>
  <c r="X559" i="3"/>
  <c r="G525" i="3"/>
  <c r="F525" i="3"/>
  <c r="I521" i="2"/>
  <c r="I522" i="2"/>
  <c r="AD522" i="2" s="1"/>
  <c r="I523" i="2" s="1"/>
  <c r="AD523" i="2" s="1"/>
  <c r="J522" i="2"/>
  <c r="AE522" i="2" s="1"/>
  <c r="J523" i="2" s="1"/>
  <c r="M523" i="2"/>
  <c r="AH523" i="2" s="1"/>
  <c r="M522" i="2"/>
  <c r="AH522" i="2" s="1"/>
  <c r="E522" i="2"/>
  <c r="Z522" i="2" s="1"/>
  <c r="E523" i="2" s="1"/>
  <c r="Z523" i="2" s="1"/>
  <c r="F521" i="2"/>
  <c r="F522" i="2"/>
  <c r="L521" i="2"/>
  <c r="L522" i="2"/>
  <c r="AG522" i="2" s="1"/>
  <c r="X520" i="2"/>
  <c r="Z454" i="3"/>
  <c r="AB511" i="3"/>
  <c r="AA485" i="3"/>
  <c r="AG455" i="3"/>
  <c r="AB498" i="3"/>
  <c r="AH455" i="3"/>
  <c r="AA472" i="3"/>
  <c r="AA498" i="3"/>
  <c r="W461" i="3"/>
  <c r="AA511" i="3"/>
  <c r="AB472" i="3"/>
  <c r="AB485" i="3"/>
  <c r="AF440" i="3"/>
  <c r="AL434" i="3"/>
  <c r="AK520" i="2" l="1"/>
  <c r="AE523" i="2"/>
  <c r="Q523" i="2"/>
  <c r="M525" i="2"/>
  <c r="AH525" i="2" s="1"/>
  <c r="M524" i="2"/>
  <c r="AH524" i="2" s="1"/>
  <c r="G526" i="2"/>
  <c r="AB526" i="2" s="1"/>
  <c r="H523" i="2"/>
  <c r="AC523" i="2" s="1"/>
  <c r="N525" i="2"/>
  <c r="AI525" i="2" s="1"/>
  <c r="AJ520" i="2"/>
  <c r="AA522" i="2"/>
  <c r="E525" i="2"/>
  <c r="Z525" i="2" s="1"/>
  <c r="E524" i="2"/>
  <c r="Z524" i="2" s="1"/>
  <c r="J524" i="2"/>
  <c r="AE524" i="2" s="1"/>
  <c r="L523" i="2"/>
  <c r="AG523" i="2" s="1"/>
  <c r="I524" i="2"/>
  <c r="AD524" i="2" s="1"/>
  <c r="K525" i="2"/>
  <c r="AF525" i="2" s="1"/>
  <c r="C560" i="3"/>
  <c r="D559" i="3"/>
  <c r="O522" i="2"/>
  <c r="AJ522" i="2" s="1"/>
  <c r="O521" i="2"/>
  <c r="P521" i="2"/>
  <c r="P522" i="2"/>
  <c r="AK522" i="2" s="1"/>
  <c r="C521" i="2"/>
  <c r="C522" i="2"/>
  <c r="X522" i="2" s="1"/>
  <c r="W419" i="2"/>
  <c r="Y513" i="2"/>
  <c r="Z455" i="3" s="1"/>
  <c r="AB492" i="3"/>
  <c r="AE460" i="3"/>
  <c r="AB505" i="3"/>
  <c r="AA492" i="3"/>
  <c r="AJ451" i="3"/>
  <c r="AK452" i="3"/>
  <c r="AB479" i="3"/>
  <c r="W468" i="3"/>
  <c r="AA479" i="3"/>
  <c r="AB466" i="3"/>
  <c r="AB525" i="3"/>
  <c r="AB518" i="3"/>
  <c r="AA525" i="3"/>
  <c r="AA518" i="3"/>
  <c r="AA505" i="3"/>
  <c r="AD460" i="3"/>
  <c r="AA466" i="3"/>
  <c r="AF441" i="3"/>
  <c r="AC446" i="3"/>
  <c r="AI434" i="3"/>
  <c r="AA519" i="3" s="1"/>
  <c r="AC447" i="3"/>
  <c r="AA473" i="3"/>
  <c r="AA512" i="3"/>
  <c r="AA486" i="3"/>
  <c r="AB473" i="3"/>
  <c r="W462" i="3"/>
  <c r="Z456" i="3"/>
  <c r="AB519" i="3"/>
  <c r="AB512" i="3"/>
  <c r="AE461" i="3"/>
  <c r="AD461" i="3"/>
  <c r="AG456" i="3"/>
  <c r="AB486" i="3"/>
  <c r="W475" i="3"/>
  <c r="AA499" i="3"/>
  <c r="AH456" i="3"/>
  <c r="AB499" i="3"/>
  <c r="AL435" i="3"/>
  <c r="AF442" i="3"/>
  <c r="I525" i="2" l="1"/>
  <c r="AD525" i="2" s="1"/>
  <c r="J525" i="2"/>
  <c r="AE525" i="2" s="1"/>
  <c r="E526" i="2"/>
  <c r="Z526" i="2" s="1"/>
  <c r="M526" i="2"/>
  <c r="AH526" i="2" s="1"/>
  <c r="AD518" i="2"/>
  <c r="AD519" i="2" s="1"/>
  <c r="AJ518" i="2" s="1"/>
  <c r="AL523" i="2"/>
  <c r="I526" i="2"/>
  <c r="AD526" i="2" s="1"/>
  <c r="J526" i="2"/>
  <c r="AE526" i="2" s="1"/>
  <c r="E527" i="2"/>
  <c r="Z527" i="2" s="1"/>
  <c r="N526" i="2"/>
  <c r="AI526" i="2" s="1"/>
  <c r="F523" i="2"/>
  <c r="AA523" i="2" s="1"/>
  <c r="M527" i="2"/>
  <c r="AH527" i="2" s="1"/>
  <c r="L524" i="2"/>
  <c r="AG524" i="2" s="1"/>
  <c r="P523" i="2"/>
  <c r="AK523" i="2" s="1"/>
  <c r="P524" i="2" s="1"/>
  <c r="AK524" i="2" s="1"/>
  <c r="C523" i="2"/>
  <c r="X523" i="2" s="1"/>
  <c r="O523" i="2"/>
  <c r="AJ523" i="2" s="1"/>
  <c r="I527" i="2"/>
  <c r="AD527" i="2" s="1"/>
  <c r="E528" i="2"/>
  <c r="Z528" i="2" s="1"/>
  <c r="G527" i="2"/>
  <c r="AB527" i="2" s="1"/>
  <c r="H524" i="2"/>
  <c r="AC524" i="2" s="1"/>
  <c r="M528" i="2"/>
  <c r="AH528" i="2" s="1"/>
  <c r="L525" i="2"/>
  <c r="AG525" i="2" s="1"/>
  <c r="K526" i="2"/>
  <c r="AF526" i="2" s="1"/>
  <c r="Y559" i="3"/>
  <c r="X560" i="3"/>
  <c r="F527" i="3"/>
  <c r="AA527" i="3" s="1"/>
  <c r="F526" i="3"/>
  <c r="G527" i="3"/>
  <c r="AB527" i="3" s="1"/>
  <c r="G526" i="3"/>
  <c r="Y514" i="2"/>
  <c r="W420" i="2"/>
  <c r="B56" i="5"/>
  <c r="B56" i="7" s="1"/>
  <c r="AC448" i="3" s="1"/>
  <c r="W482" i="3"/>
  <c r="AA467" i="3"/>
  <c r="AK453" i="3"/>
  <c r="AB506" i="3"/>
  <c r="AA506" i="3"/>
  <c r="AE462" i="3"/>
  <c r="W469" i="3"/>
  <c r="AA493" i="3"/>
  <c r="AB480" i="3"/>
  <c r="AB467" i="3"/>
  <c r="AB493" i="3"/>
  <c r="AD462" i="3"/>
  <c r="AJ452" i="3"/>
  <c r="AA480" i="3"/>
  <c r="AI435" i="3"/>
  <c r="Y515" i="2"/>
  <c r="AC449" i="3" s="1"/>
  <c r="AA487" i="3"/>
  <c r="AD463" i="3"/>
  <c r="AB487" i="3"/>
  <c r="W476" i="3"/>
  <c r="AA513" i="3"/>
  <c r="AA520" i="3"/>
  <c r="AA474" i="3"/>
  <c r="AB474" i="3"/>
  <c r="AE463" i="3"/>
  <c r="AD468" i="3"/>
  <c r="AE468" i="3"/>
  <c r="Z457" i="3"/>
  <c r="AA500" i="3"/>
  <c r="AB520" i="3"/>
  <c r="AB513" i="3"/>
  <c r="AB500" i="3"/>
  <c r="AG457" i="3"/>
  <c r="AH457" i="3"/>
  <c r="W463" i="3"/>
  <c r="W489" i="3"/>
  <c r="AF443" i="3"/>
  <c r="AL436" i="3"/>
  <c r="W421" i="2"/>
  <c r="AE470" i="3"/>
  <c r="W496" i="3"/>
  <c r="AJ453" i="3"/>
  <c r="W470" i="3"/>
  <c r="AD475" i="3"/>
  <c r="AA494" i="3"/>
  <c r="AB507" i="3"/>
  <c r="AK454" i="3"/>
  <c r="AE475" i="3"/>
  <c r="AA481" i="3"/>
  <c r="W483" i="3"/>
  <c r="AA507" i="3"/>
  <c r="AB481" i="3"/>
  <c r="AB494" i="3"/>
  <c r="AI436" i="3"/>
  <c r="K527" i="2" l="1"/>
  <c r="AF527" i="2" s="1"/>
  <c r="F524" i="2"/>
  <c r="AA524" i="2" s="1"/>
  <c r="L526" i="2"/>
  <c r="AG526" i="2" s="1"/>
  <c r="F525" i="2"/>
  <c r="AA525" i="2" s="1"/>
  <c r="C524" i="2"/>
  <c r="X524" i="2" s="1"/>
  <c r="C526" i="2" s="1"/>
  <c r="X526" i="2" s="1"/>
  <c r="I528" i="2"/>
  <c r="AD528" i="2" s="1"/>
  <c r="K528" i="2"/>
  <c r="AF528" i="2" s="1"/>
  <c r="P525" i="2"/>
  <c r="AK525" i="2" s="1"/>
  <c r="F527" i="2"/>
  <c r="AA527" i="2" s="1"/>
  <c r="F526" i="2"/>
  <c r="AA526" i="2" s="1"/>
  <c r="J527" i="2"/>
  <c r="AE527" i="2" s="1"/>
  <c r="C525" i="2"/>
  <c r="X525" i="2" s="1"/>
  <c r="M529" i="2"/>
  <c r="AH529" i="2" s="1"/>
  <c r="G528" i="2"/>
  <c r="AB528" i="2" s="1"/>
  <c r="P526" i="2"/>
  <c r="AK526" i="2" s="1"/>
  <c r="N528" i="2"/>
  <c r="AI528" i="2" s="1"/>
  <c r="N527" i="2"/>
  <c r="AI527" i="2" s="1"/>
  <c r="O524" i="2"/>
  <c r="AJ524" i="2" s="1"/>
  <c r="Q524" i="2"/>
  <c r="AL524" i="2" s="1"/>
  <c r="I529" i="2"/>
  <c r="AD529" i="2" s="1"/>
  <c r="H525" i="2"/>
  <c r="AC525" i="2" s="1"/>
  <c r="E529" i="2"/>
  <c r="Z529" i="2" s="1"/>
  <c r="D560" i="3"/>
  <c r="C561" i="3"/>
  <c r="Y516" i="2"/>
  <c r="AE476" i="3" s="1"/>
  <c r="AE477" i="3" s="1"/>
  <c r="AD476" i="3" s="1"/>
  <c r="AC451" i="3" s="1"/>
  <c r="AB488" i="3"/>
  <c r="AA488" i="3"/>
  <c r="W477" i="3"/>
  <c r="Z458" i="3"/>
  <c r="AD482" i="3"/>
  <c r="AB514" i="3"/>
  <c r="W464" i="3"/>
  <c r="AB501" i="3"/>
  <c r="AA514" i="3"/>
  <c r="AG458" i="3"/>
  <c r="W490" i="3"/>
  <c r="AE464" i="3"/>
  <c r="AD464" i="3"/>
  <c r="AE482" i="3"/>
  <c r="AA501" i="3"/>
  <c r="AH458" i="3"/>
  <c r="W503" i="3"/>
  <c r="AL437" i="3"/>
  <c r="AF444" i="3"/>
  <c r="Y517" i="2" s="1"/>
  <c r="Y518" i="2" s="1"/>
  <c r="W422" i="2"/>
  <c r="AD470" i="3"/>
  <c r="AE484" i="3"/>
  <c r="AC452" i="3" s="1"/>
  <c r="AB508" i="3"/>
  <c r="AB495" i="3"/>
  <c r="W471" i="3"/>
  <c r="AA495" i="3"/>
  <c r="AE489" i="3"/>
  <c r="AA508" i="3"/>
  <c r="AE471" i="3"/>
  <c r="W497" i="3"/>
  <c r="W484" i="3"/>
  <c r="AD489" i="3"/>
  <c r="W510" i="3"/>
  <c r="AJ454" i="3"/>
  <c r="AK455" i="3"/>
  <c r="AI437" i="3"/>
  <c r="Y519" i="2" s="1"/>
  <c r="AD490" i="3" s="1"/>
  <c r="AE490" i="3" s="1"/>
  <c r="AD477" i="3"/>
  <c r="AC453" i="3" s="1"/>
  <c r="W491" i="3"/>
  <c r="AE478" i="3"/>
  <c r="AA502" i="3"/>
  <c r="AB502" i="3"/>
  <c r="AE465" i="3"/>
  <c r="AE496" i="3"/>
  <c r="W465" i="3"/>
  <c r="W517" i="3"/>
  <c r="W524" i="3"/>
  <c r="AA515" i="3"/>
  <c r="Z459" i="3"/>
  <c r="AG459" i="3"/>
  <c r="AH459" i="3"/>
  <c r="W504" i="3"/>
  <c r="AD496" i="3"/>
  <c r="W478" i="3"/>
  <c r="AD465" i="3"/>
  <c r="AB515" i="3"/>
  <c r="AF445" i="3"/>
  <c r="AL438" i="3"/>
  <c r="Y520" i="2" s="1"/>
  <c r="W423" i="2"/>
  <c r="AE497" i="3" s="1"/>
  <c r="AD497" i="3" s="1"/>
  <c r="AE491" i="3" s="1"/>
  <c r="AD471" i="3"/>
  <c r="AD484" i="3"/>
  <c r="AC454" i="3"/>
  <c r="AE503" i="3"/>
  <c r="AA509" i="3"/>
  <c r="AJ455" i="3"/>
  <c r="AE472" i="3"/>
  <c r="AD503" i="3"/>
  <c r="W472" i="3"/>
  <c r="W498" i="3"/>
  <c r="W485" i="3"/>
  <c r="W511" i="3"/>
  <c r="AK456" i="3"/>
  <c r="AB509" i="3"/>
  <c r="AE485" i="3"/>
  <c r="AI438" i="3"/>
  <c r="C527" i="2" l="1"/>
  <c r="X527" i="2" s="1"/>
  <c r="Q525" i="2"/>
  <c r="AL525" i="2" s="1"/>
  <c r="Q526" i="2"/>
  <c r="AL526" i="2" s="1"/>
  <c r="P527" i="2"/>
  <c r="AK527" i="2" s="1"/>
  <c r="P529" i="2" s="1"/>
  <c r="AK529" i="2" s="1"/>
  <c r="J528" i="2"/>
  <c r="AE528" i="2" s="1"/>
  <c r="G529" i="2"/>
  <c r="AB529" i="2" s="1"/>
  <c r="G530" i="2" s="1"/>
  <c r="AB530" i="2" s="1"/>
  <c r="N529" i="2"/>
  <c r="AI529" i="2" s="1"/>
  <c r="O525" i="2"/>
  <c r="AJ525" i="2" s="1"/>
  <c r="F528" i="2"/>
  <c r="AA528" i="2" s="1"/>
  <c r="F529" i="2"/>
  <c r="AA529" i="2" s="1"/>
  <c r="E530" i="2"/>
  <c r="Z530" i="2" s="1"/>
  <c r="I530" i="2"/>
  <c r="AD530" i="2" s="1"/>
  <c r="K529" i="2"/>
  <c r="AF529" i="2" s="1"/>
  <c r="O526" i="2"/>
  <c r="AJ526" i="2" s="1"/>
  <c r="C528" i="2"/>
  <c r="X528" i="2" s="1"/>
  <c r="H526" i="2"/>
  <c r="AC526" i="2" s="1"/>
  <c r="H527" i="2" s="1"/>
  <c r="AC527" i="2" s="1"/>
  <c r="L527" i="2"/>
  <c r="AG527" i="2" s="1"/>
  <c r="M530" i="2"/>
  <c r="AH530" i="2" s="1"/>
  <c r="J529" i="2"/>
  <c r="AE529" i="2" s="1"/>
  <c r="P528" i="2"/>
  <c r="AK528" i="2" s="1"/>
  <c r="X561" i="3"/>
  <c r="F528" i="3"/>
  <c r="AA528" i="3" s="1"/>
  <c r="G528" i="3"/>
  <c r="AB528" i="3" s="1"/>
  <c r="Y560" i="3"/>
  <c r="B525" i="3"/>
  <c r="D521" i="2"/>
  <c r="D522" i="2"/>
  <c r="Y522" i="2" s="1"/>
  <c r="D523" i="2"/>
  <c r="AD478" i="3"/>
  <c r="AD491" i="3"/>
  <c r="AC455" i="3" s="1"/>
  <c r="AE492" i="3"/>
  <c r="W505" i="3"/>
  <c r="AB516" i="3"/>
  <c r="G521" i="3" s="1"/>
  <c r="AB521" i="3" s="1"/>
  <c r="W492" i="3"/>
  <c r="AE466" i="3"/>
  <c r="W479" i="3"/>
  <c r="AH460" i="3"/>
  <c r="AE479" i="3"/>
  <c r="AG460" i="3"/>
  <c r="Z460" i="3"/>
  <c r="AD510" i="3"/>
  <c r="AE510" i="3"/>
  <c r="W466" i="3"/>
  <c r="W518" i="3"/>
  <c r="AA516" i="3"/>
  <c r="F521" i="3" s="1"/>
  <c r="AD466" i="3"/>
  <c r="AL439" i="3"/>
  <c r="AF446" i="3"/>
  <c r="G531" i="2" l="1"/>
  <c r="AB531" i="2" s="1"/>
  <c r="P530" i="2"/>
  <c r="AK530" i="2" s="1"/>
  <c r="M531" i="2"/>
  <c r="AH531" i="2" s="1"/>
  <c r="P531" i="2"/>
  <c r="AK531" i="2" s="1"/>
  <c r="M532" i="2"/>
  <c r="AH532" i="2" s="1"/>
  <c r="K530" i="2"/>
  <c r="AF530" i="2" s="1"/>
  <c r="AD504" i="3"/>
  <c r="AE498" i="3" s="1"/>
  <c r="Y523" i="2"/>
  <c r="J530" i="2"/>
  <c r="AE530" i="2" s="1"/>
  <c r="L528" i="2"/>
  <c r="AG528" i="2" s="1"/>
  <c r="G532" i="2"/>
  <c r="AB532" i="2" s="1"/>
  <c r="G533" i="2"/>
  <c r="AB533" i="2" s="1"/>
  <c r="H528" i="2"/>
  <c r="AC528" i="2" s="1"/>
  <c r="H529" i="2" s="1"/>
  <c r="AC529" i="2" s="1"/>
  <c r="L529" i="2"/>
  <c r="AG529" i="2" s="1"/>
  <c r="D524" i="2"/>
  <c r="Y524" i="2" s="1"/>
  <c r="C529" i="2"/>
  <c r="X529" i="2" s="1"/>
  <c r="O527" i="2"/>
  <c r="AJ527" i="2" s="1"/>
  <c r="F530" i="2"/>
  <c r="AA530" i="2" s="1"/>
  <c r="E531" i="2"/>
  <c r="Z531" i="2" s="1"/>
  <c r="P532" i="2"/>
  <c r="AK532" i="2" s="1"/>
  <c r="P533" i="2" s="1"/>
  <c r="AK533" i="2" s="1"/>
  <c r="N530" i="2"/>
  <c r="AI530" i="2" s="1"/>
  <c r="Q527" i="2"/>
  <c r="AL527" i="2" s="1"/>
  <c r="Q528" i="2" s="1"/>
  <c r="AL528" i="2" s="1"/>
  <c r="I531" i="2"/>
  <c r="AD531" i="2" s="1"/>
  <c r="C562" i="3"/>
  <c r="D561" i="3"/>
  <c r="W525" i="3"/>
  <c r="AD469" i="3"/>
  <c r="AE469" i="3" s="1"/>
  <c r="AC450" i="3" s="1"/>
  <c r="AA521" i="3"/>
  <c r="F522" i="3" s="1"/>
  <c r="AA522" i="3" s="1"/>
  <c r="F523" i="3" s="1"/>
  <c r="AA523" i="3" s="1"/>
  <c r="G522" i="3"/>
  <c r="W424" i="2"/>
  <c r="W519" i="3" s="1"/>
  <c r="AD511" i="3" s="1"/>
  <c r="AE511" i="3"/>
  <c r="AE504" i="3"/>
  <c r="AD498" i="3"/>
  <c r="AD485" i="3"/>
  <c r="AD472" i="3"/>
  <c r="AF447" i="3"/>
  <c r="AD473" i="3"/>
  <c r="AK457" i="3"/>
  <c r="Z461" i="3"/>
  <c r="AG461" i="3"/>
  <c r="AE486" i="3"/>
  <c r="AJ456" i="3"/>
  <c r="AH461" i="3"/>
  <c r="W486" i="3"/>
  <c r="W512" i="3"/>
  <c r="W499" i="3"/>
  <c r="W473" i="3"/>
  <c r="AC456" i="3"/>
  <c r="AE473" i="3"/>
  <c r="AE499" i="3"/>
  <c r="AL440" i="3"/>
  <c r="AI439" i="3"/>
  <c r="AD492" i="3"/>
  <c r="AD479" i="3"/>
  <c r="AD505" i="3"/>
  <c r="AF448" i="3" s="1"/>
  <c r="AL441" i="3" s="1"/>
  <c r="W506" i="3"/>
  <c r="AE467" i="3"/>
  <c r="AE493" i="3"/>
  <c r="AD467" i="3"/>
  <c r="AD517" i="3"/>
  <c r="AD524" i="3"/>
  <c r="W493" i="3"/>
  <c r="AH462" i="3"/>
  <c r="AE524" i="3"/>
  <c r="AE517" i="3"/>
  <c r="AG462" i="3"/>
  <c r="AE480" i="3"/>
  <c r="W480" i="3"/>
  <c r="Z462" i="3"/>
  <c r="W467" i="3"/>
  <c r="H530" i="2" l="1"/>
  <c r="AC530" i="2" s="1"/>
  <c r="F531" i="2"/>
  <c r="AA531" i="2" s="1"/>
  <c r="F532" i="2" s="1"/>
  <c r="AA532" i="2" s="1"/>
  <c r="M533" i="2"/>
  <c r="AH533" i="2" s="1"/>
  <c r="I532" i="2"/>
  <c r="AD532" i="2" s="1"/>
  <c r="L530" i="2"/>
  <c r="AG530" i="2" s="1"/>
  <c r="D525" i="2"/>
  <c r="Y525" i="2" s="1"/>
  <c r="K531" i="2"/>
  <c r="AF531" i="2" s="1"/>
  <c r="P536" i="2"/>
  <c r="AK536" i="2" s="1"/>
  <c r="D527" i="2"/>
  <c r="Y527" i="2" s="1"/>
  <c r="D526" i="2"/>
  <c r="Y526" i="2" s="1"/>
  <c r="E533" i="2"/>
  <c r="Z533" i="2" s="1"/>
  <c r="E534" i="2"/>
  <c r="Z534" i="2" s="1"/>
  <c r="E532" i="2"/>
  <c r="Z532" i="2" s="1"/>
  <c r="D528" i="2"/>
  <c r="Y528" i="2" s="1"/>
  <c r="G534" i="2"/>
  <c r="AB534" i="2" s="1"/>
  <c r="L531" i="2"/>
  <c r="AG531" i="2" s="1"/>
  <c r="C530" i="2"/>
  <c r="X530" i="2" s="1"/>
  <c r="N531" i="2"/>
  <c r="AI531" i="2" s="1"/>
  <c r="Q529" i="2"/>
  <c r="AL529" i="2" s="1"/>
  <c r="O528" i="2"/>
  <c r="AJ528" i="2" s="1"/>
  <c r="P534" i="2"/>
  <c r="AK534" i="2" s="1"/>
  <c r="P535" i="2"/>
  <c r="AK535" i="2" s="1"/>
  <c r="J531" i="2"/>
  <c r="AE531" i="2" s="1"/>
  <c r="F529" i="3"/>
  <c r="AA529" i="3" s="1"/>
  <c r="Y561" i="3"/>
  <c r="G529" i="3"/>
  <c r="AB529" i="3" s="1"/>
  <c r="X562" i="3"/>
  <c r="B527" i="3"/>
  <c r="W527" i="3" s="1"/>
  <c r="B526" i="3"/>
  <c r="I525" i="3"/>
  <c r="J525" i="3"/>
  <c r="AE483" i="3"/>
  <c r="AD483" i="3" s="1"/>
  <c r="AB522" i="3"/>
  <c r="G523" i="3" s="1"/>
  <c r="AB523" i="3" s="1"/>
  <c r="W425" i="2"/>
  <c r="AE505" i="3"/>
  <c r="AD486" i="3"/>
  <c r="AD512" i="3"/>
  <c r="AD499" i="3"/>
  <c r="AF449" i="3" s="1"/>
  <c r="AL442" i="3" s="1"/>
  <c r="AF450" i="3"/>
  <c r="Z468" i="3"/>
  <c r="AE487" i="3"/>
  <c r="W500" i="3"/>
  <c r="AK458" i="3"/>
  <c r="AE500" i="3"/>
  <c r="AG463" i="3"/>
  <c r="AJ457" i="3"/>
  <c r="AH463" i="3"/>
  <c r="AD474" i="3"/>
  <c r="AE474" i="3"/>
  <c r="W520" i="3"/>
  <c r="W513" i="3"/>
  <c r="Z463" i="3"/>
  <c r="W474" i="3"/>
  <c r="W487" i="3"/>
  <c r="AG468" i="3"/>
  <c r="AH468" i="3"/>
  <c r="AC457" i="3"/>
  <c r="AI440" i="3"/>
  <c r="AD518" i="3"/>
  <c r="AD525" i="3"/>
  <c r="AE518" i="3"/>
  <c r="AE525" i="3"/>
  <c r="AE512" i="3"/>
  <c r="AD480" i="3"/>
  <c r="AH469" i="3" s="1"/>
  <c r="Z469" i="3" s="1"/>
  <c r="AD493" i="3"/>
  <c r="AG469" i="3" s="1"/>
  <c r="AD506" i="3"/>
  <c r="Z464" i="3" s="1"/>
  <c r="AF451" i="3"/>
  <c r="AF452" i="3" s="1"/>
  <c r="AL443" i="3" s="1"/>
  <c r="Z475" i="3"/>
  <c r="AD481" i="3"/>
  <c r="W507" i="3"/>
  <c r="W494" i="3"/>
  <c r="AG475" i="3"/>
  <c r="AE494" i="3"/>
  <c r="AE481" i="3"/>
  <c r="W481" i="3"/>
  <c r="AH475" i="3"/>
  <c r="O529" i="2" l="1"/>
  <c r="AJ529" i="2" s="1"/>
  <c r="N532" i="2"/>
  <c r="AI532" i="2" s="1"/>
  <c r="K532" i="2"/>
  <c r="AF532" i="2" s="1"/>
  <c r="D529" i="2"/>
  <c r="Y529" i="2" s="1"/>
  <c r="G535" i="2"/>
  <c r="AB535" i="2" s="1"/>
  <c r="G536" i="2"/>
  <c r="AB536" i="2" s="1"/>
  <c r="E535" i="2"/>
  <c r="Z535" i="2" s="1"/>
  <c r="P537" i="2"/>
  <c r="AK537" i="2" s="1"/>
  <c r="C531" i="2"/>
  <c r="X531" i="2" s="1"/>
  <c r="Q530" i="2"/>
  <c r="AL530" i="2" s="1"/>
  <c r="J533" i="2"/>
  <c r="AE533" i="2" s="1"/>
  <c r="I533" i="2"/>
  <c r="AD533" i="2" s="1"/>
  <c r="D530" i="2"/>
  <c r="Y530" i="2" s="1"/>
  <c r="M534" i="2"/>
  <c r="AH534" i="2" s="1"/>
  <c r="F533" i="2"/>
  <c r="AA533" i="2" s="1"/>
  <c r="J532" i="2"/>
  <c r="AE532" i="2" s="1"/>
  <c r="L532" i="2"/>
  <c r="AG532" i="2" s="1"/>
  <c r="H531" i="2"/>
  <c r="AC531" i="2" s="1"/>
  <c r="C563" i="3"/>
  <c r="D562" i="3"/>
  <c r="B528" i="3"/>
  <c r="J526" i="3"/>
  <c r="I526" i="3"/>
  <c r="I527" i="3"/>
  <c r="AD527" i="3" s="1"/>
  <c r="J527" i="3"/>
  <c r="AE527" i="3" s="1"/>
  <c r="W426" i="2"/>
  <c r="AE519" i="3" s="1"/>
  <c r="AD519" i="3" s="1"/>
  <c r="AD520" i="3" s="1"/>
  <c r="AE506" i="3"/>
  <c r="AH476" i="3" s="1"/>
  <c r="Z476" i="3" s="1"/>
  <c r="AD487" i="3"/>
  <c r="Z470" i="3" s="1"/>
  <c r="AD513" i="3"/>
  <c r="AD500" i="3"/>
  <c r="AF453" i="3" s="1"/>
  <c r="AL444" i="3" s="1"/>
  <c r="AL445" i="3" s="1"/>
  <c r="AG482" i="3"/>
  <c r="AJ458" i="3"/>
  <c r="W488" i="3"/>
  <c r="W514" i="3"/>
  <c r="AK459" i="3"/>
  <c r="Z482" i="3"/>
  <c r="AH482" i="3"/>
  <c r="Z465" i="3"/>
  <c r="AC458" i="3"/>
  <c r="AG464" i="3"/>
  <c r="AH464" i="3"/>
  <c r="AE488" i="3"/>
  <c r="AE501" i="3"/>
  <c r="W501" i="3"/>
  <c r="AD488" i="3"/>
  <c r="AI441" i="3"/>
  <c r="AE513" i="3"/>
  <c r="AE520" i="3"/>
  <c r="AH483" i="3" s="1"/>
  <c r="Z483" i="3" s="1"/>
  <c r="AG483" i="3" s="1"/>
  <c r="AD494" i="3"/>
  <c r="AD495" i="3" s="1"/>
  <c r="AG476" i="3"/>
  <c r="Z477" i="3" s="1"/>
  <c r="Z471" i="3"/>
  <c r="AG470" i="3"/>
  <c r="AD507" i="3"/>
  <c r="AH470" i="3"/>
  <c r="AL446" i="3" s="1"/>
  <c r="AE495" i="3"/>
  <c r="AF454" i="3"/>
  <c r="AH489" i="3"/>
  <c r="AG489" i="3"/>
  <c r="Z472" i="3"/>
  <c r="Z489" i="3"/>
  <c r="W508" i="3"/>
  <c r="W495" i="3"/>
  <c r="Q531" i="2" l="1"/>
  <c r="AL531" i="2" s="1"/>
  <c r="N533" i="2"/>
  <c r="AI533" i="2" s="1"/>
  <c r="O530" i="2"/>
  <c r="AJ530" i="2" s="1"/>
  <c r="L533" i="2"/>
  <c r="AG533" i="2" s="1"/>
  <c r="J534" i="2"/>
  <c r="AE534" i="2" s="1"/>
  <c r="H532" i="2"/>
  <c r="AC532" i="2" s="1"/>
  <c r="I534" i="2"/>
  <c r="AD534" i="2" s="1"/>
  <c r="G537" i="2"/>
  <c r="AB537" i="2" s="1"/>
  <c r="K533" i="2"/>
  <c r="AF533" i="2" s="1"/>
  <c r="F534" i="2"/>
  <c r="AA534" i="2" s="1"/>
  <c r="M535" i="2"/>
  <c r="AH535" i="2" s="1"/>
  <c r="D531" i="2"/>
  <c r="Y531" i="2" s="1"/>
  <c r="C532" i="2"/>
  <c r="X532" i="2" s="1"/>
  <c r="P538" i="2"/>
  <c r="AK538" i="2" s="1"/>
  <c r="E536" i="2"/>
  <c r="Z536" i="2" s="1"/>
  <c r="B529" i="3"/>
  <c r="W529" i="3" s="1"/>
  <c r="B530" i="3" s="1"/>
  <c r="W530" i="3" s="1"/>
  <c r="W528" i="3"/>
  <c r="X563" i="3"/>
  <c r="G530" i="3"/>
  <c r="AB530" i="3" s="1"/>
  <c r="F530" i="3"/>
  <c r="AA530" i="3" s="1"/>
  <c r="Y562" i="3"/>
  <c r="B57" i="5"/>
  <c r="B57" i="7" s="1"/>
  <c r="W427" i="2"/>
  <c r="AE507" i="3"/>
  <c r="AH490" i="3" s="1"/>
  <c r="AG490" i="3" s="1"/>
  <c r="Z491" i="3" s="1"/>
  <c r="Z490" i="3" s="1"/>
  <c r="AD501" i="3"/>
  <c r="AH477" i="3"/>
  <c r="AG477" i="3"/>
  <c r="AD514" i="3"/>
  <c r="Z496" i="3"/>
  <c r="AG496" i="3"/>
  <c r="AJ459" i="3"/>
  <c r="AE502" i="3"/>
  <c r="AK460" i="3"/>
  <c r="AH496" i="3"/>
  <c r="AC459" i="3"/>
  <c r="AH465" i="3"/>
  <c r="W515" i="3"/>
  <c r="AG465" i="3"/>
  <c r="W502" i="3"/>
  <c r="Z466" i="3"/>
  <c r="AD502" i="3"/>
  <c r="Z484" i="3"/>
  <c r="AI442" i="3"/>
  <c r="AE514" i="3"/>
  <c r="AG497" i="3"/>
  <c r="Z478" i="3"/>
  <c r="AD508" i="3"/>
  <c r="AG484" i="3"/>
  <c r="AH471" i="3"/>
  <c r="AH484" i="3"/>
  <c r="AG471" i="3"/>
  <c r="Z503" i="3"/>
  <c r="AF455" i="3"/>
  <c r="Z498" i="3"/>
  <c r="AD509" i="3"/>
  <c r="AG503" i="3"/>
  <c r="Z473" i="3"/>
  <c r="W509" i="3"/>
  <c r="AK461" i="3"/>
  <c r="AH503" i="3"/>
  <c r="K534" i="2" l="1"/>
  <c r="AF534" i="2" s="1"/>
  <c r="P539" i="2"/>
  <c r="AK539" i="2" s="1"/>
  <c r="J535" i="2"/>
  <c r="AE535" i="2" s="1"/>
  <c r="N534" i="2"/>
  <c r="AI534" i="2" s="1"/>
  <c r="C533" i="2"/>
  <c r="X533" i="2" s="1"/>
  <c r="E537" i="2"/>
  <c r="Z537" i="2" s="1"/>
  <c r="D532" i="2"/>
  <c r="Y532" i="2" s="1"/>
  <c r="D534" i="2" s="1"/>
  <c r="Y534" i="2" s="1"/>
  <c r="M536" i="2"/>
  <c r="AH536" i="2" s="1"/>
  <c r="I535" i="2"/>
  <c r="AD535" i="2" s="1"/>
  <c r="H533" i="2"/>
  <c r="AC533" i="2" s="1"/>
  <c r="O531" i="2"/>
  <c r="AJ531" i="2" s="1"/>
  <c r="D533" i="2"/>
  <c r="Y533" i="2" s="1"/>
  <c r="F535" i="2"/>
  <c r="AA535" i="2" s="1"/>
  <c r="G538" i="2"/>
  <c r="AB538" i="2" s="1"/>
  <c r="L534" i="2"/>
  <c r="AG534" i="2" s="1"/>
  <c r="Q532" i="2"/>
  <c r="AL532" i="2" s="1"/>
  <c r="D563" i="3"/>
  <c r="C564" i="3"/>
  <c r="I528" i="3"/>
  <c r="AD528" i="3" s="1"/>
  <c r="J528" i="3"/>
  <c r="AE528" i="3" s="1"/>
  <c r="B531" i="3"/>
  <c r="W531" i="3" s="1"/>
  <c r="W428" i="2"/>
  <c r="AE508" i="3"/>
  <c r="Z505" i="3" s="1"/>
  <c r="Z504" i="3" s="1"/>
  <c r="AG504" i="3"/>
  <c r="AD515" i="3"/>
  <c r="Z485" i="3"/>
  <c r="AG478" i="3"/>
  <c r="AH478" i="3"/>
  <c r="AH491" i="3"/>
  <c r="AG491" i="3"/>
  <c r="Z510" i="3"/>
  <c r="AG510" i="3"/>
  <c r="AC460" i="3"/>
  <c r="AG466" i="3"/>
  <c r="AH466" i="3"/>
  <c r="AK462" i="3"/>
  <c r="AJ460" i="3"/>
  <c r="Z467" i="3"/>
  <c r="W516" i="3"/>
  <c r="B521" i="3" s="1"/>
  <c r="AD516" i="3"/>
  <c r="AI443" i="3"/>
  <c r="Z512" i="3" s="1"/>
  <c r="Z511" i="3" s="1"/>
  <c r="AG511" i="3" s="1"/>
  <c r="AE515" i="3"/>
  <c r="AE509" i="3"/>
  <c r="Z492" i="3"/>
  <c r="Z479" i="3"/>
  <c r="AH498" i="3"/>
  <c r="AH472" i="3"/>
  <c r="AH485" i="3"/>
  <c r="AG472" i="3"/>
  <c r="AG498" i="3"/>
  <c r="AG485" i="3"/>
  <c r="AK463" i="3" s="1"/>
  <c r="Z474" i="3"/>
  <c r="AH473" i="3"/>
  <c r="AF456" i="3"/>
  <c r="AG473" i="3"/>
  <c r="AJ461" i="3"/>
  <c r="AC461" i="3"/>
  <c r="D535" i="2" l="1"/>
  <c r="Y535" i="2" s="1"/>
  <c r="I536" i="2"/>
  <c r="AD536" i="2" s="1"/>
  <c r="N535" i="2"/>
  <c r="AI535" i="2" s="1"/>
  <c r="L535" i="2"/>
  <c r="AG535" i="2" s="1"/>
  <c r="M537" i="2"/>
  <c r="AH537" i="2" s="1"/>
  <c r="J536" i="2"/>
  <c r="AE536" i="2" s="1"/>
  <c r="P540" i="2"/>
  <c r="AK540" i="2" s="1"/>
  <c r="K535" i="2"/>
  <c r="AF535" i="2" s="1"/>
  <c r="G539" i="2"/>
  <c r="AB539" i="2" s="1"/>
  <c r="H534" i="2"/>
  <c r="AC534" i="2" s="1"/>
  <c r="E538" i="2"/>
  <c r="Z538" i="2" s="1"/>
  <c r="Q533" i="2"/>
  <c r="AL533" i="2" s="1"/>
  <c r="F536" i="2"/>
  <c r="AA536" i="2" s="1"/>
  <c r="O532" i="2"/>
  <c r="AJ532" i="2" s="1"/>
  <c r="C534" i="2"/>
  <c r="X534" i="2" s="1"/>
  <c r="G531" i="3"/>
  <c r="AB531" i="3" s="1"/>
  <c r="Y563" i="3"/>
  <c r="X564" i="3"/>
  <c r="B533" i="3"/>
  <c r="W533" i="3" s="1"/>
  <c r="B532" i="3"/>
  <c r="W532" i="3" s="1"/>
  <c r="F531" i="3"/>
  <c r="AA531" i="3" s="1"/>
  <c r="W521" i="3"/>
  <c r="B522" i="3" s="1"/>
  <c r="J521" i="3"/>
  <c r="AE521" i="3" s="1"/>
  <c r="AH497" i="3" s="1"/>
  <c r="Z497" i="3" s="1"/>
  <c r="I521" i="3"/>
  <c r="AD521" i="3" s="1"/>
  <c r="I522" i="3" s="1"/>
  <c r="AD522" i="3" s="1"/>
  <c r="I523" i="3" s="1"/>
  <c r="AD523" i="3" s="1"/>
  <c r="W429" i="2"/>
  <c r="AH510" i="3"/>
  <c r="AE516" i="3"/>
  <c r="J522" i="3" s="1"/>
  <c r="Z499" i="3"/>
  <c r="Z486" i="3"/>
  <c r="Z480" i="3"/>
  <c r="AG479" i="3"/>
  <c r="AG492" i="3"/>
  <c r="AH479" i="3"/>
  <c r="AH480" i="3" s="1"/>
  <c r="AG505" i="3"/>
  <c r="AH505" i="3"/>
  <c r="AH492" i="3"/>
  <c r="AK464" i="3" s="1"/>
  <c r="AJ462" i="3" s="1"/>
  <c r="AG524" i="3"/>
  <c r="AG517" i="3"/>
  <c r="AH467" i="3"/>
  <c r="AG467" i="3"/>
  <c r="Z524" i="3"/>
  <c r="Z517" i="3"/>
  <c r="Z481" i="3"/>
  <c r="AI444" i="3"/>
  <c r="AH511" i="3" s="1"/>
  <c r="Z493" i="3"/>
  <c r="Z487" i="3"/>
  <c r="Z506" i="3"/>
  <c r="AH499" i="3"/>
  <c r="AG512" i="3"/>
  <c r="AG499" i="3"/>
  <c r="AH512" i="3"/>
  <c r="AH486" i="3"/>
  <c r="AH487" i="3" s="1"/>
  <c r="AG486" i="3"/>
  <c r="AJ463" i="3" s="1"/>
  <c r="AK465" i="3"/>
  <c r="AF457" i="3"/>
  <c r="AG474" i="3"/>
  <c r="AC468" i="3"/>
  <c r="AC475" i="3"/>
  <c r="AJ468" i="3"/>
  <c r="AH474" i="3"/>
  <c r="AC462" i="3"/>
  <c r="AK468" i="3"/>
  <c r="J537" i="2" l="1"/>
  <c r="AE537" i="2" s="1"/>
  <c r="H535" i="2"/>
  <c r="AC535" i="2" s="1"/>
  <c r="L536" i="2"/>
  <c r="AG536" i="2" s="1"/>
  <c r="I537" i="2"/>
  <c r="AD537" i="2" s="1"/>
  <c r="D536" i="2"/>
  <c r="Y536" i="2" s="1"/>
  <c r="G540" i="2"/>
  <c r="AB540" i="2" s="1"/>
  <c r="P541" i="2"/>
  <c r="AK541" i="2" s="1"/>
  <c r="M538" i="2"/>
  <c r="AH538" i="2" s="1"/>
  <c r="O533" i="2"/>
  <c r="AJ533" i="2" s="1"/>
  <c r="F537" i="2"/>
  <c r="AA537" i="2" s="1"/>
  <c r="K536" i="2"/>
  <c r="AF536" i="2" s="1"/>
  <c r="Q534" i="2"/>
  <c r="AL534" i="2" s="1"/>
  <c r="C535" i="2"/>
  <c r="X535" i="2" s="1"/>
  <c r="E539" i="2"/>
  <c r="Z539" i="2" s="1"/>
  <c r="N536" i="2"/>
  <c r="AI536" i="2" s="1"/>
  <c r="D564" i="3"/>
  <c r="C565" i="3"/>
  <c r="B534" i="3"/>
  <c r="W534" i="3" s="1"/>
  <c r="I529" i="3"/>
  <c r="AD529" i="3" s="1"/>
  <c r="J529" i="3"/>
  <c r="AE529" i="3" s="1"/>
  <c r="E527" i="3"/>
  <c r="E525" i="3"/>
  <c r="E526" i="3"/>
  <c r="L525" i="3"/>
  <c r="AH504" i="3"/>
  <c r="AE522" i="3"/>
  <c r="J523" i="3" s="1"/>
  <c r="AE523" i="3" s="1"/>
  <c r="W522" i="3"/>
  <c r="B523" i="3" s="1"/>
  <c r="W430" i="2"/>
  <c r="Z518" i="3"/>
  <c r="Z525" i="3"/>
  <c r="AG518" i="3"/>
  <c r="AG525" i="3"/>
  <c r="AH524" i="3"/>
  <c r="AH517" i="3"/>
  <c r="Z494" i="3" s="1"/>
  <c r="Z488" i="3"/>
  <c r="Z513" i="3"/>
  <c r="Z500" i="3"/>
  <c r="AG480" i="3"/>
  <c r="AG493" i="3"/>
  <c r="AJ469" i="3" s="1"/>
  <c r="AH493" i="3"/>
  <c r="AG506" i="3"/>
  <c r="AH506" i="3"/>
  <c r="AK470" i="3" s="1"/>
  <c r="AK469" i="3" s="1"/>
  <c r="AK466" i="3"/>
  <c r="AC482" i="3"/>
  <c r="AH481" i="3"/>
  <c r="AC489" i="3"/>
  <c r="AK475" i="3"/>
  <c r="AG481" i="3"/>
  <c r="AC469" i="3"/>
  <c r="AJ475" i="3"/>
  <c r="AI445" i="3"/>
  <c r="AG519" i="3" s="1"/>
  <c r="Z519" i="3" s="1"/>
  <c r="Z495" i="3"/>
  <c r="Z507" i="3"/>
  <c r="AK476" i="3" s="1"/>
  <c r="Z501" i="3"/>
  <c r="AG487" i="3"/>
  <c r="AJ476" i="3" s="1"/>
  <c r="AK471" i="3"/>
  <c r="AH513" i="3"/>
  <c r="AH500" i="3"/>
  <c r="AG500" i="3"/>
  <c r="AG513" i="3"/>
  <c r="AJ464" i="3"/>
  <c r="AJ482" i="3"/>
  <c r="AK482" i="3"/>
  <c r="AC476" i="3"/>
  <c r="AF458" i="3"/>
  <c r="AH488" i="3"/>
  <c r="AC496" i="3"/>
  <c r="AG488" i="3"/>
  <c r="AC463" i="3"/>
  <c r="Q535" i="2" l="1"/>
  <c r="AL535" i="2" s="1"/>
  <c r="E540" i="2"/>
  <c r="Z540" i="2" s="1"/>
  <c r="K537" i="2"/>
  <c r="AF537" i="2" s="1"/>
  <c r="O534" i="2"/>
  <c r="AJ534" i="2" s="1"/>
  <c r="P542" i="2"/>
  <c r="AK542" i="2" s="1"/>
  <c r="D537" i="2"/>
  <c r="Y537" i="2" s="1"/>
  <c r="M539" i="2"/>
  <c r="AH539" i="2" s="1"/>
  <c r="L537" i="2"/>
  <c r="AG537" i="2" s="1"/>
  <c r="G541" i="2"/>
  <c r="AB541" i="2" s="1"/>
  <c r="I538" i="2"/>
  <c r="AD538" i="2" s="1"/>
  <c r="H536" i="2"/>
  <c r="AC536" i="2" s="1"/>
  <c r="J538" i="2"/>
  <c r="AE538" i="2" s="1"/>
  <c r="N537" i="2"/>
  <c r="AI537" i="2" s="1"/>
  <c r="C536" i="2"/>
  <c r="X536" i="2" s="1"/>
  <c r="F538" i="2"/>
  <c r="AA538" i="2" s="1"/>
  <c r="Z527" i="3"/>
  <c r="E528" i="3" s="1"/>
  <c r="X565" i="3"/>
  <c r="B535" i="3"/>
  <c r="W535" i="3" s="1"/>
  <c r="B536" i="3" s="1"/>
  <c r="W536" i="3" s="1"/>
  <c r="F532" i="3"/>
  <c r="AA532" i="3" s="1"/>
  <c r="Y564" i="3"/>
  <c r="G532" i="3"/>
  <c r="AB532" i="3" s="1"/>
  <c r="L527" i="3"/>
  <c r="AG527" i="3" s="1"/>
  <c r="L526" i="3"/>
  <c r="M525" i="3"/>
  <c r="W523" i="3"/>
  <c r="W431" i="2"/>
  <c r="Z520" i="3" s="1"/>
  <c r="AH518" i="3"/>
  <c r="Z502" i="3"/>
  <c r="AH494" i="3"/>
  <c r="AK483" i="3" s="1"/>
  <c r="AJ483" i="3" s="1"/>
  <c r="AG494" i="3"/>
  <c r="Z514" i="3"/>
  <c r="AJ470" i="3"/>
  <c r="AH507" i="3"/>
  <c r="AG507" i="3"/>
  <c r="AK472" i="3"/>
  <c r="AK467" i="3"/>
  <c r="AK489" i="3"/>
  <c r="AC470" i="3"/>
  <c r="AG495" i="3"/>
  <c r="AC503" i="3"/>
  <c r="AC483" i="3"/>
  <c r="AJ489" i="3"/>
  <c r="AH495" i="3"/>
  <c r="AI446" i="3"/>
  <c r="Z508" i="3"/>
  <c r="AJ490" i="3" s="1"/>
  <c r="AK490" i="3" s="1"/>
  <c r="AH501" i="3"/>
  <c r="AH502" i="3" s="1"/>
  <c r="AK477" i="3"/>
  <c r="AG501" i="3"/>
  <c r="AG502" i="3" s="1"/>
  <c r="AH514" i="3"/>
  <c r="AJ477" i="3"/>
  <c r="AG514" i="3"/>
  <c r="AJ465" i="3"/>
  <c r="AI447" i="3"/>
  <c r="AC490" i="3"/>
  <c r="AJ496" i="3"/>
  <c r="AF459" i="3"/>
  <c r="AK496" i="3"/>
  <c r="AC464" i="3"/>
  <c r="AC477" i="3"/>
  <c r="AL447" i="3"/>
  <c r="I539" i="2" l="1"/>
  <c r="AD539" i="2" s="1"/>
  <c r="J539" i="2"/>
  <c r="AE539" i="2" s="1"/>
  <c r="K538" i="2"/>
  <c r="AF538" i="2" s="1"/>
  <c r="Q536" i="2"/>
  <c r="AL536" i="2" s="1"/>
  <c r="P543" i="2"/>
  <c r="AK543" i="2" s="1"/>
  <c r="P544" i="2" s="1"/>
  <c r="AK544" i="2" s="1"/>
  <c r="P545" i="2" s="1"/>
  <c r="AK545" i="2" s="1"/>
  <c r="O535" i="2"/>
  <c r="AJ535" i="2" s="1"/>
  <c r="E541" i="2"/>
  <c r="Z541" i="2" s="1"/>
  <c r="C537" i="2"/>
  <c r="X537" i="2" s="1"/>
  <c r="N538" i="2"/>
  <c r="AI538" i="2" s="1"/>
  <c r="M540" i="2"/>
  <c r="AH540" i="2" s="1"/>
  <c r="F539" i="2"/>
  <c r="AA539" i="2" s="1"/>
  <c r="H537" i="2"/>
  <c r="AC537" i="2" s="1"/>
  <c r="G542" i="2"/>
  <c r="AB542" i="2" s="1"/>
  <c r="L538" i="2"/>
  <c r="AG538" i="2" s="1"/>
  <c r="D538" i="2"/>
  <c r="Y538" i="2" s="1"/>
  <c r="C566" i="3"/>
  <c r="D565" i="3"/>
  <c r="Z528" i="3"/>
  <c r="I530" i="3"/>
  <c r="AD530" i="3" s="1"/>
  <c r="B537" i="3"/>
  <c r="W537" i="3" s="1"/>
  <c r="J530" i="3"/>
  <c r="AE530" i="3" s="1"/>
  <c r="AH525" i="3"/>
  <c r="W432" i="2"/>
  <c r="Z509" i="3"/>
  <c r="AH508" i="3"/>
  <c r="AK484" i="3"/>
  <c r="AG508" i="3"/>
  <c r="AJ484" i="3"/>
  <c r="AJ471" i="3"/>
  <c r="AK473" i="3"/>
  <c r="AI448" i="3"/>
  <c r="AJ503" i="3"/>
  <c r="AK503" i="3"/>
  <c r="AC471" i="3"/>
  <c r="AC497" i="3"/>
  <c r="AC484" i="3"/>
  <c r="AH509" i="3"/>
  <c r="AG509" i="3"/>
  <c r="AJ504" i="3" s="1"/>
  <c r="AK504" i="3" s="1"/>
  <c r="Z516" i="3"/>
  <c r="AH515" i="3"/>
  <c r="AG515" i="3"/>
  <c r="AK478" i="3"/>
  <c r="AK491" i="3"/>
  <c r="AK474" i="3"/>
  <c r="AJ478" i="3"/>
  <c r="AJ491" i="3"/>
  <c r="AJ466" i="3"/>
  <c r="AI449" i="3" s="1"/>
  <c r="AH516" i="3"/>
  <c r="AC465" i="3"/>
  <c r="AK510" i="3"/>
  <c r="AF460" i="3"/>
  <c r="AL448" i="3"/>
  <c r="AJ510" i="3"/>
  <c r="AC504" i="3"/>
  <c r="AC478" i="3"/>
  <c r="AC491" i="3"/>
  <c r="L539" i="2" l="1"/>
  <c r="AG539" i="2" s="1"/>
  <c r="D539" i="2"/>
  <c r="Y539" i="2" s="1"/>
  <c r="H538" i="2"/>
  <c r="AC538" i="2" s="1"/>
  <c r="F540" i="2"/>
  <c r="AA540" i="2" s="1"/>
  <c r="P546" i="2"/>
  <c r="AK546" i="2" s="1"/>
  <c r="K539" i="2"/>
  <c r="AF539" i="2" s="1"/>
  <c r="E542" i="2"/>
  <c r="Z542" i="2" s="1"/>
  <c r="Q537" i="2"/>
  <c r="AL537" i="2" s="1"/>
  <c r="I540" i="2"/>
  <c r="AD540" i="2" s="1"/>
  <c r="G543" i="2"/>
  <c r="AB543" i="2" s="1"/>
  <c r="M541" i="2"/>
  <c r="AH541" i="2" s="1"/>
  <c r="C538" i="2"/>
  <c r="X538" i="2" s="1"/>
  <c r="O536" i="2"/>
  <c r="AJ536" i="2" s="1"/>
  <c r="J540" i="2"/>
  <c r="AE540" i="2" s="1"/>
  <c r="N539" i="2"/>
  <c r="AI539" i="2" s="1"/>
  <c r="E529" i="3"/>
  <c r="Z529" i="3" s="1"/>
  <c r="E530" i="3" s="1"/>
  <c r="Z530" i="3" s="1"/>
  <c r="L528" i="3"/>
  <c r="AG528" i="3" s="1"/>
  <c r="B538" i="3"/>
  <c r="W538" i="3" s="1"/>
  <c r="G533" i="3"/>
  <c r="AB533" i="3" s="1"/>
  <c r="Y565" i="3"/>
  <c r="X566" i="3"/>
  <c r="F533" i="3"/>
  <c r="AA533" i="3" s="1"/>
  <c r="M527" i="3"/>
  <c r="AH527" i="3" s="1"/>
  <c r="M526" i="3"/>
  <c r="AC510" i="3"/>
  <c r="AJ497" i="3" s="1"/>
  <c r="AK497" i="3" s="1"/>
  <c r="W433" i="2"/>
  <c r="AG516" i="3"/>
  <c r="AJ511" i="3" s="1"/>
  <c r="AK511" i="3"/>
  <c r="AC524" i="3"/>
  <c r="AC517" i="3"/>
  <c r="AK485" i="3"/>
  <c r="AK498" i="3"/>
  <c r="AJ498" i="3"/>
  <c r="AJ485" i="3"/>
  <c r="AJ472" i="3"/>
  <c r="AJ467" i="3"/>
  <c r="AI450" i="3" s="1"/>
  <c r="AC485" i="3"/>
  <c r="AC472" i="3"/>
  <c r="AC498" i="3"/>
  <c r="AC511" i="3"/>
  <c r="AF461" i="3"/>
  <c r="AC518" i="3" s="1"/>
  <c r="AK505" i="3"/>
  <c r="AK492" i="3"/>
  <c r="AK479" i="3"/>
  <c r="AJ492" i="3"/>
  <c r="AJ479" i="3"/>
  <c r="AJ505" i="3"/>
  <c r="AI451" i="3" s="1"/>
  <c r="AC505" i="3"/>
  <c r="AK517" i="3"/>
  <c r="AK524" i="3"/>
  <c r="AC466" i="3"/>
  <c r="AF462" i="3"/>
  <c r="AC479" i="3"/>
  <c r="AC492" i="3"/>
  <c r="AJ517" i="3"/>
  <c r="AJ524" i="3"/>
  <c r="AL449" i="3"/>
  <c r="N540" i="2" l="1"/>
  <c r="AI540" i="2" s="1"/>
  <c r="N541" i="2" s="1"/>
  <c r="AI541" i="2" s="1"/>
  <c r="N542" i="2" s="1"/>
  <c r="AI542" i="2" s="1"/>
  <c r="N543" i="2" s="1"/>
  <c r="AI543" i="2" s="1"/>
  <c r="J541" i="2"/>
  <c r="AE541" i="2" s="1"/>
  <c r="J542" i="2" s="1"/>
  <c r="AE542" i="2" s="1"/>
  <c r="J543" i="2" s="1"/>
  <c r="AE543" i="2" s="1"/>
  <c r="M542" i="2"/>
  <c r="AH542" i="2" s="1"/>
  <c r="G544" i="2"/>
  <c r="AB544" i="2" s="1"/>
  <c r="K540" i="2"/>
  <c r="AF540" i="2" s="1"/>
  <c r="I541" i="2"/>
  <c r="AD541" i="2" s="1"/>
  <c r="I542" i="2" s="1"/>
  <c r="AD542" i="2" s="1"/>
  <c r="C539" i="2"/>
  <c r="X539" i="2" s="1"/>
  <c r="Q538" i="2"/>
  <c r="AL538" i="2" s="1"/>
  <c r="E543" i="2"/>
  <c r="Z543" i="2" s="1"/>
  <c r="P547" i="2"/>
  <c r="D540" i="2"/>
  <c r="Y540" i="2" s="1"/>
  <c r="H539" i="2"/>
  <c r="AC539" i="2" s="1"/>
  <c r="L540" i="2"/>
  <c r="AG540" i="2" s="1"/>
  <c r="O537" i="2"/>
  <c r="AJ537" i="2" s="1"/>
  <c r="F541" i="2"/>
  <c r="AA541" i="2" s="1"/>
  <c r="C567" i="3"/>
  <c r="D566" i="3"/>
  <c r="E531" i="3"/>
  <c r="Z531" i="3" s="1"/>
  <c r="J531" i="3"/>
  <c r="AE531" i="3" s="1"/>
  <c r="I531" i="3"/>
  <c r="AD531" i="3" s="1"/>
  <c r="B539" i="3"/>
  <c r="W539" i="3" s="1"/>
  <c r="W540" i="3" s="1"/>
  <c r="O525" i="3"/>
  <c r="H525" i="3"/>
  <c r="P525" i="3"/>
  <c r="W434" i="2"/>
  <c r="B58" i="5"/>
  <c r="B58" i="7" s="1"/>
  <c r="AK499" i="3"/>
  <c r="AK486" i="3"/>
  <c r="AK512" i="3"/>
  <c r="AK480" i="3"/>
  <c r="AJ473" i="3"/>
  <c r="AJ512" i="3"/>
  <c r="AJ486" i="3"/>
  <c r="AJ499" i="3"/>
  <c r="AI452" i="3" s="1"/>
  <c r="AI453" i="3" s="1"/>
  <c r="AC499" i="3"/>
  <c r="AF463" i="3"/>
  <c r="AC473" i="3"/>
  <c r="AC512" i="3"/>
  <c r="AC519" i="3"/>
  <c r="AC486" i="3"/>
  <c r="AK525" i="3"/>
  <c r="AK518" i="3"/>
  <c r="AJ525" i="3"/>
  <c r="O526" i="3" s="1"/>
  <c r="AJ518" i="3"/>
  <c r="AK487" i="3" s="1"/>
  <c r="AK481" i="3"/>
  <c r="AK493" i="3"/>
  <c r="AK506" i="3"/>
  <c r="AJ493" i="3"/>
  <c r="AJ506" i="3"/>
  <c r="AJ480" i="3"/>
  <c r="AJ474" i="3"/>
  <c r="AI454" i="3"/>
  <c r="AF464" i="3"/>
  <c r="AC506" i="3"/>
  <c r="AC480" i="3"/>
  <c r="AL450" i="3"/>
  <c r="AC493" i="3"/>
  <c r="AC467" i="3"/>
  <c r="J544" i="2" l="1"/>
  <c r="AE544" i="2" s="1"/>
  <c r="Q539" i="2"/>
  <c r="AL539" i="2" s="1"/>
  <c r="G545" i="2"/>
  <c r="AB545" i="2" s="1"/>
  <c r="F542" i="2"/>
  <c r="AA542" i="2" s="1"/>
  <c r="F543" i="2" s="1"/>
  <c r="AA543" i="2" s="1"/>
  <c r="O538" i="2"/>
  <c r="AJ538" i="2" s="1"/>
  <c r="H540" i="2"/>
  <c r="AC540" i="2" s="1"/>
  <c r="D541" i="2"/>
  <c r="Y541" i="2" s="1"/>
  <c r="E544" i="2"/>
  <c r="Z544" i="2" s="1"/>
  <c r="C540" i="2"/>
  <c r="X540" i="2" s="1"/>
  <c r="I543" i="2"/>
  <c r="AD543" i="2" s="1"/>
  <c r="K541" i="2"/>
  <c r="AF541" i="2" s="1"/>
  <c r="M543" i="2"/>
  <c r="AH543" i="2" s="1"/>
  <c r="AK547" i="2"/>
  <c r="L541" i="2"/>
  <c r="AG541" i="2" s="1"/>
  <c r="N544" i="2"/>
  <c r="AI544" i="2" s="1"/>
  <c r="B541" i="3"/>
  <c r="E532" i="3"/>
  <c r="Z532" i="3" s="1"/>
  <c r="E533" i="3" s="1"/>
  <c r="Z533" i="3" s="1"/>
  <c r="X567" i="3"/>
  <c r="G534" i="3"/>
  <c r="AB534" i="3" s="1"/>
  <c r="Y566" i="3"/>
  <c r="M528" i="3"/>
  <c r="AH528" i="3" s="1"/>
  <c r="F534" i="3"/>
  <c r="AA534" i="3" s="1"/>
  <c r="L529" i="3"/>
  <c r="AG529" i="3" s="1"/>
  <c r="AC525" i="3"/>
  <c r="O527" i="3"/>
  <c r="AJ527" i="3" s="1"/>
  <c r="P526" i="3"/>
  <c r="P527" i="3"/>
  <c r="AK527" i="3" s="1"/>
  <c r="W435" i="2"/>
  <c r="AK519" i="3" s="1"/>
  <c r="AK520" i="3" s="1"/>
  <c r="AJ520" i="3" s="1"/>
  <c r="AJ519" i="3" s="1"/>
  <c r="AK513" i="3"/>
  <c r="AK488" i="3"/>
  <c r="AK500" i="3"/>
  <c r="AK494" i="3"/>
  <c r="AJ481" i="3"/>
  <c r="AJ487" i="3"/>
  <c r="AJ500" i="3"/>
  <c r="AJ513" i="3"/>
  <c r="AI455" i="3" s="1"/>
  <c r="AI456" i="3" s="1"/>
  <c r="AC474" i="3"/>
  <c r="AC500" i="3"/>
  <c r="AC513" i="3"/>
  <c r="AC520" i="3"/>
  <c r="AF468" i="3"/>
  <c r="AC487" i="3"/>
  <c r="AF465" i="3"/>
  <c r="AK501" i="3"/>
  <c r="AK495" i="3"/>
  <c r="AK507" i="3"/>
  <c r="AJ494" i="3"/>
  <c r="AJ488" i="3"/>
  <c r="AF469" i="3" s="1"/>
  <c r="AF470" i="3" s="1"/>
  <c r="AJ507" i="3"/>
  <c r="AC494" i="3"/>
  <c r="AC507" i="3"/>
  <c r="AC481" i="3"/>
  <c r="AI457" i="3"/>
  <c r="AL451" i="3"/>
  <c r="AF475" i="3"/>
  <c r="M544" i="2" l="1"/>
  <c r="AH544" i="2" s="1"/>
  <c r="M545" i="2" s="1"/>
  <c r="AH545" i="2" s="1"/>
  <c r="M546" i="2" s="1"/>
  <c r="AH546" i="2" s="1"/>
  <c r="O539" i="2"/>
  <c r="AJ539" i="2" s="1"/>
  <c r="G546" i="2"/>
  <c r="AB546" i="2" s="1"/>
  <c r="G547" i="2" s="1"/>
  <c r="AB547" i="2" s="1"/>
  <c r="G548" i="2" s="1"/>
  <c r="Q540" i="2"/>
  <c r="AL540" i="2" s="1"/>
  <c r="C541" i="2"/>
  <c r="X541" i="2" s="1"/>
  <c r="I544" i="2"/>
  <c r="AD544" i="2" s="1"/>
  <c r="E545" i="2"/>
  <c r="Z545" i="2" s="1"/>
  <c r="H541" i="2"/>
  <c r="AC541" i="2" s="1"/>
  <c r="F544" i="2"/>
  <c r="AA544" i="2" s="1"/>
  <c r="L542" i="2"/>
  <c r="AG542" i="2" s="1"/>
  <c r="L543" i="2" s="1"/>
  <c r="AG543" i="2" s="1"/>
  <c r="L544" i="2" s="1"/>
  <c r="AG544" i="2" s="1"/>
  <c r="L545" i="2" s="1"/>
  <c r="AG545" i="2" s="1"/>
  <c r="N545" i="2"/>
  <c r="AI545" i="2" s="1"/>
  <c r="P548" i="2"/>
  <c r="AK548" i="2" s="1"/>
  <c r="K542" i="2"/>
  <c r="AF542" i="2" s="1"/>
  <c r="D542" i="2"/>
  <c r="Y542" i="2" s="1"/>
  <c r="J545" i="2"/>
  <c r="AE545" i="2" s="1"/>
  <c r="D567" i="3"/>
  <c r="C568" i="3"/>
  <c r="W541" i="3"/>
  <c r="E534" i="3"/>
  <c r="Z534" i="3" s="1"/>
  <c r="I532" i="3"/>
  <c r="AD532" i="3" s="1"/>
  <c r="J532" i="3"/>
  <c r="AE532" i="3" s="1"/>
  <c r="H527" i="3"/>
  <c r="AC527" i="3" s="1"/>
  <c r="H526" i="3"/>
  <c r="W436" i="2"/>
  <c r="AK502" i="3"/>
  <c r="AF476" i="3" s="1"/>
  <c r="AK508" i="3"/>
  <c r="AK514" i="3"/>
  <c r="AF471" i="3"/>
  <c r="AJ514" i="3"/>
  <c r="AJ501" i="3"/>
  <c r="AJ495" i="3"/>
  <c r="AF472" i="3"/>
  <c r="AC488" i="3"/>
  <c r="AC514" i="3"/>
  <c r="AC501" i="3"/>
  <c r="AF482" i="3"/>
  <c r="AF466" i="3"/>
  <c r="AK509" i="3"/>
  <c r="AJ502" i="3"/>
  <c r="AJ508" i="3"/>
  <c r="AC508" i="3"/>
  <c r="AC495" i="3"/>
  <c r="AL452" i="3"/>
  <c r="AF489" i="3"/>
  <c r="AF473" i="3"/>
  <c r="AI458" i="3"/>
  <c r="Q541" i="2" l="1"/>
  <c r="AL541" i="2" s="1"/>
  <c r="Q542" i="2" s="1"/>
  <c r="AL542" i="2" s="1"/>
  <c r="AB548" i="2"/>
  <c r="G549" i="2" s="1"/>
  <c r="D543" i="2"/>
  <c r="Y543" i="2" s="1"/>
  <c r="H542" i="2"/>
  <c r="AC542" i="2" s="1"/>
  <c r="I545" i="2"/>
  <c r="AD545" i="2" s="1"/>
  <c r="C542" i="2"/>
  <c r="X542" i="2" s="1"/>
  <c r="M547" i="2"/>
  <c r="J546" i="2"/>
  <c r="AE546" i="2" s="1"/>
  <c r="J547" i="2" s="1"/>
  <c r="P549" i="2"/>
  <c r="N546" i="2"/>
  <c r="AI546" i="2" s="1"/>
  <c r="K543" i="2"/>
  <c r="AF543" i="2" s="1"/>
  <c r="L546" i="2"/>
  <c r="AG546" i="2" s="1"/>
  <c r="F545" i="2"/>
  <c r="AA545" i="2" s="1"/>
  <c r="E546" i="2"/>
  <c r="Z546" i="2" s="1"/>
  <c r="O540" i="2"/>
  <c r="AJ540" i="2" s="1"/>
  <c r="B542" i="3"/>
  <c r="E535" i="3"/>
  <c r="Z535" i="3" s="1"/>
  <c r="G535" i="3"/>
  <c r="AB535" i="3" s="1"/>
  <c r="M529" i="3"/>
  <c r="AH529" i="3" s="1"/>
  <c r="Y567" i="3"/>
  <c r="P528" i="3"/>
  <c r="AK528" i="3" s="1"/>
  <c r="H528" i="3"/>
  <c r="AC528" i="3" s="1"/>
  <c r="X568" i="3"/>
  <c r="O528" i="3"/>
  <c r="AJ528" i="3" s="1"/>
  <c r="F535" i="3"/>
  <c r="AA535" i="3" s="1"/>
  <c r="L530" i="3"/>
  <c r="AG530" i="3" s="1"/>
  <c r="W437" i="2"/>
  <c r="AF490" i="3" s="1"/>
  <c r="AF477" i="3"/>
  <c r="AK516" i="3"/>
  <c r="AJ509" i="3"/>
  <c r="O522" i="3" s="1"/>
  <c r="AJ522" i="3" s="1"/>
  <c r="O523" i="3" s="1"/>
  <c r="AJ523" i="3" s="1"/>
  <c r="AJ515" i="3"/>
  <c r="O521" i="3" s="1"/>
  <c r="AJ521" i="3" s="1"/>
  <c r="AC515" i="3"/>
  <c r="AF467" i="3"/>
  <c r="AC502" i="3"/>
  <c r="AF496" i="3"/>
  <c r="AF497" i="3"/>
  <c r="AF484" i="3"/>
  <c r="AJ516" i="3"/>
  <c r="AF503" i="3"/>
  <c r="AF474" i="3"/>
  <c r="AI459" i="3"/>
  <c r="AC509" i="3"/>
  <c r="AL453" i="3"/>
  <c r="F546" i="2" l="1"/>
  <c r="AA546" i="2" s="1"/>
  <c r="F547" i="2" s="1"/>
  <c r="C543" i="2"/>
  <c r="X543" i="2" s="1"/>
  <c r="C544" i="2" s="1"/>
  <c r="X544" i="2" s="1"/>
  <c r="D544" i="2"/>
  <c r="Y544" i="2" s="1"/>
  <c r="D545" i="2" s="1"/>
  <c r="Y545" i="2" s="1"/>
  <c r="L547" i="2"/>
  <c r="K544" i="2"/>
  <c r="AF544" i="2" s="1"/>
  <c r="AK549" i="2"/>
  <c r="AE547" i="2"/>
  <c r="Q543" i="2"/>
  <c r="AL543" i="2" s="1"/>
  <c r="E547" i="2"/>
  <c r="I546" i="2"/>
  <c r="AD546" i="2" s="1"/>
  <c r="H543" i="2"/>
  <c r="AC543" i="2" s="1"/>
  <c r="H544" i="2" s="1"/>
  <c r="AC544" i="2" s="1"/>
  <c r="H545" i="2" s="1"/>
  <c r="AC545" i="2" s="1"/>
  <c r="AB549" i="2"/>
  <c r="O541" i="2"/>
  <c r="AJ541" i="2" s="1"/>
  <c r="O542" i="2" s="1"/>
  <c r="AJ542" i="2" s="1"/>
  <c r="O543" i="2" s="1"/>
  <c r="AJ543" i="2" s="1"/>
  <c r="O544" i="2" s="1"/>
  <c r="AJ544" i="2" s="1"/>
  <c r="AH547" i="2"/>
  <c r="N547" i="2"/>
  <c r="D568" i="3"/>
  <c r="C569" i="3"/>
  <c r="W542" i="3"/>
  <c r="E536" i="3"/>
  <c r="Z536" i="3" s="1"/>
  <c r="E537" i="3"/>
  <c r="Z537" i="3" s="1"/>
  <c r="E538" i="3" s="1"/>
  <c r="Z538" i="3" s="1"/>
  <c r="J533" i="3"/>
  <c r="AE533" i="3" s="1"/>
  <c r="I533" i="3"/>
  <c r="AD533" i="3" s="1"/>
  <c r="H529" i="3"/>
  <c r="AC529" i="3" s="1"/>
  <c r="W438" i="2"/>
  <c r="AF504" i="3" s="1"/>
  <c r="AF478" i="3"/>
  <c r="AF491" i="3"/>
  <c r="AC516" i="3"/>
  <c r="AF510" i="3"/>
  <c r="AF511" i="3" s="1"/>
  <c r="AF498" i="3"/>
  <c r="AF485" i="3"/>
  <c r="AI460" i="3"/>
  <c r="AL454" i="3"/>
  <c r="P550" i="2" l="1"/>
  <c r="K545" i="2"/>
  <c r="AF545" i="2" s="1"/>
  <c r="K546" i="2" s="1"/>
  <c r="AF546" i="2" s="1"/>
  <c r="K547" i="2" s="1"/>
  <c r="AF547" i="2" s="1"/>
  <c r="K548" i="2" s="1"/>
  <c r="D546" i="2"/>
  <c r="Y546" i="2" s="1"/>
  <c r="D547" i="2" s="1"/>
  <c r="AA547" i="2"/>
  <c r="F548" i="2" s="1"/>
  <c r="M548" i="2"/>
  <c r="O545" i="2"/>
  <c r="AJ545" i="2" s="1"/>
  <c r="Z547" i="2"/>
  <c r="AI547" i="2"/>
  <c r="I547" i="2"/>
  <c r="J548" i="2"/>
  <c r="AG547" i="2"/>
  <c r="C545" i="2"/>
  <c r="X545" i="2" s="1"/>
  <c r="G550" i="2"/>
  <c r="H546" i="2"/>
  <c r="AC546" i="2" s="1"/>
  <c r="H547" i="2" s="1"/>
  <c r="Q544" i="2"/>
  <c r="AL544" i="2" s="1"/>
  <c r="B543" i="3"/>
  <c r="E539" i="3"/>
  <c r="Z539" i="3" s="1"/>
  <c r="F536" i="3"/>
  <c r="AA536" i="3" s="1"/>
  <c r="H530" i="3"/>
  <c r="AC530" i="3" s="1"/>
  <c r="G536" i="3"/>
  <c r="AB536" i="3" s="1"/>
  <c r="X569" i="3"/>
  <c r="M530" i="3"/>
  <c r="AH530" i="3" s="1"/>
  <c r="O529" i="3"/>
  <c r="AJ529" i="3" s="1"/>
  <c r="Y568" i="3"/>
  <c r="P529" i="3"/>
  <c r="AK529" i="3" s="1"/>
  <c r="L531" i="3"/>
  <c r="AG531" i="3" s="1"/>
  <c r="H521" i="3"/>
  <c r="AC521" i="3" s="1"/>
  <c r="H522" i="3" s="1"/>
  <c r="W439" i="2"/>
  <c r="AF505" i="3"/>
  <c r="AF492" i="3"/>
  <c r="AF479" i="3"/>
  <c r="AF517" i="3"/>
  <c r="AF524" i="3"/>
  <c r="AF499" i="3"/>
  <c r="AF486" i="3"/>
  <c r="AF512" i="3"/>
  <c r="AI461" i="3"/>
  <c r="AL455" i="3"/>
  <c r="AE548" i="2" l="1"/>
  <c r="O546" i="2"/>
  <c r="AJ546" i="2" s="1"/>
  <c r="AA548" i="2"/>
  <c r="F549" i="2" s="1"/>
  <c r="C546" i="2"/>
  <c r="X546" i="2" s="1"/>
  <c r="C547" i="2" s="1"/>
  <c r="X547" i="2" s="1"/>
  <c r="C548" i="2" s="1"/>
  <c r="AD547" i="2"/>
  <c r="AF548" i="2"/>
  <c r="AK550" i="2"/>
  <c r="AC547" i="2"/>
  <c r="H548" i="2" s="1"/>
  <c r="AC548" i="2" s="1"/>
  <c r="H549" i="2" s="1"/>
  <c r="L548" i="2"/>
  <c r="AG548" i="2" s="1"/>
  <c r="L549" i="2" s="1"/>
  <c r="E548" i="2"/>
  <c r="N548" i="2"/>
  <c r="AH548" i="2"/>
  <c r="Y547" i="2"/>
  <c r="Q545" i="2"/>
  <c r="AL545" i="2" s="1"/>
  <c r="AB550" i="2"/>
  <c r="C570" i="3"/>
  <c r="D569" i="3"/>
  <c r="W543" i="3"/>
  <c r="Z540" i="3"/>
  <c r="I534" i="3"/>
  <c r="AD534" i="3" s="1"/>
  <c r="J534" i="3"/>
  <c r="AE534" i="3" s="1"/>
  <c r="H531" i="3"/>
  <c r="AC531" i="3" s="1"/>
  <c r="K525" i="3"/>
  <c r="AK515" i="3"/>
  <c r="AC522" i="3"/>
  <c r="H523" i="3" s="1"/>
  <c r="AC523" i="3" s="1"/>
  <c r="W440" i="2"/>
  <c r="AF518" i="3"/>
  <c r="AF480" i="3"/>
  <c r="AF493" i="3"/>
  <c r="AF506" i="3"/>
  <c r="AI468" i="3"/>
  <c r="AF519" i="3" s="1"/>
  <c r="AF500" i="3"/>
  <c r="AF487" i="3"/>
  <c r="AF513" i="3"/>
  <c r="AF481" i="3"/>
  <c r="AL456" i="3"/>
  <c r="AI462" i="3"/>
  <c r="AI475" i="3"/>
  <c r="AC549" i="2" l="1"/>
  <c r="H550" i="2" s="1"/>
  <c r="X548" i="2"/>
  <c r="G551" i="2"/>
  <c r="AB551" i="2" s="1"/>
  <c r="G552" i="2" s="1"/>
  <c r="Z548" i="2"/>
  <c r="AG549" i="2"/>
  <c r="L550" i="2" s="1"/>
  <c r="D548" i="2"/>
  <c r="Y548" i="2" s="1"/>
  <c r="D549" i="2" s="1"/>
  <c r="K549" i="2"/>
  <c r="AA549" i="2"/>
  <c r="F550" i="2" s="1"/>
  <c r="AA550" i="2" s="1"/>
  <c r="F551" i="2" s="1"/>
  <c r="I548" i="2"/>
  <c r="Q546" i="2"/>
  <c r="AL546" i="2" s="1"/>
  <c r="M549" i="2"/>
  <c r="AH549" i="2" s="1"/>
  <c r="AI548" i="2"/>
  <c r="P551" i="2"/>
  <c r="O547" i="2"/>
  <c r="AJ547" i="2" s="1"/>
  <c r="J549" i="2"/>
  <c r="B544" i="3"/>
  <c r="E541" i="3"/>
  <c r="E542" i="3"/>
  <c r="Z541" i="3"/>
  <c r="M531" i="3"/>
  <c r="AH531" i="3" s="1"/>
  <c r="P530" i="3"/>
  <c r="AK530" i="3" s="1"/>
  <c r="F537" i="3"/>
  <c r="AA537" i="3" s="1"/>
  <c r="G537" i="3"/>
  <c r="AB537" i="3" s="1"/>
  <c r="Y569" i="3"/>
  <c r="X570" i="3"/>
  <c r="O530" i="3"/>
  <c r="AJ530" i="3" s="1"/>
  <c r="L532" i="3"/>
  <c r="AG532" i="3" s="1"/>
  <c r="H532" i="3"/>
  <c r="AC532" i="3" s="1"/>
  <c r="AF525" i="3"/>
  <c r="AF483" i="3"/>
  <c r="P521" i="3"/>
  <c r="AK521" i="3" s="1"/>
  <c r="P522" i="3" s="1"/>
  <c r="AK522" i="3" s="1"/>
  <c r="P523" i="3" s="1"/>
  <c r="AK523" i="3" s="1"/>
  <c r="B59" i="5"/>
  <c r="B59" i="7" s="1"/>
  <c r="B106" i="7" s="1"/>
  <c r="B109" i="7" s="1"/>
  <c r="W441" i="2"/>
  <c r="AF520" i="3" s="1"/>
  <c r="AF494" i="3"/>
  <c r="AF488" i="3"/>
  <c r="AF507" i="3"/>
  <c r="AI469" i="3"/>
  <c r="AI482" i="3"/>
  <c r="B106" i="5"/>
  <c r="B109" i="5" s="1"/>
  <c r="AF514" i="3"/>
  <c r="AF501" i="3"/>
  <c r="AF495" i="3"/>
  <c r="AI463" i="3"/>
  <c r="AI476" i="3"/>
  <c r="AI489" i="3"/>
  <c r="AL457" i="3"/>
  <c r="AG550" i="2" l="1"/>
  <c r="AC550" i="2"/>
  <c r="AK551" i="2"/>
  <c r="AD548" i="2"/>
  <c r="O548" i="2"/>
  <c r="N549" i="2"/>
  <c r="Q547" i="2"/>
  <c r="C549" i="2"/>
  <c r="AA551" i="2"/>
  <c r="AB552" i="2"/>
  <c r="AE549" i="2"/>
  <c r="M550" i="2"/>
  <c r="AF549" i="2"/>
  <c r="Y549" i="2"/>
  <c r="E549" i="2"/>
  <c r="Z549" i="2" s="1"/>
  <c r="C571" i="3"/>
  <c r="D570" i="3"/>
  <c r="Z542" i="3"/>
  <c r="E543" i="3"/>
  <c r="W544" i="3"/>
  <c r="J535" i="3"/>
  <c r="AE535" i="3" s="1"/>
  <c r="I535" i="3"/>
  <c r="AD535" i="3" s="1"/>
  <c r="H533" i="3"/>
  <c r="AC533" i="3" s="1"/>
  <c r="K526" i="3"/>
  <c r="K527" i="3"/>
  <c r="AF527" i="3" s="1"/>
  <c r="W442" i="2"/>
  <c r="AF508" i="3"/>
  <c r="AF502" i="3"/>
  <c r="AI470" i="3"/>
  <c r="AI496" i="3"/>
  <c r="AI483" i="3"/>
  <c r="AF515" i="3"/>
  <c r="AF509" i="3"/>
  <c r="AI503" i="3"/>
  <c r="AI477" i="3"/>
  <c r="AI464" i="3"/>
  <c r="AI490" i="3"/>
  <c r="AL458" i="3"/>
  <c r="AJ548" i="2" l="1"/>
  <c r="L551" i="2"/>
  <c r="K550" i="2"/>
  <c r="P552" i="2"/>
  <c r="AK552" i="2" s="1"/>
  <c r="P553" i="2" s="1"/>
  <c r="E550" i="2"/>
  <c r="D550" i="2"/>
  <c r="J550" i="2"/>
  <c r="AE550" i="2" s="1"/>
  <c r="J551" i="2" s="1"/>
  <c r="F552" i="2"/>
  <c r="X549" i="2"/>
  <c r="AL547" i="2"/>
  <c r="AI549" i="2"/>
  <c r="I549" i="2"/>
  <c r="AD549" i="2" s="1"/>
  <c r="I550" i="2" s="1"/>
  <c r="H551" i="2"/>
  <c r="G553" i="2"/>
  <c r="AH550" i="2"/>
  <c r="B545" i="3"/>
  <c r="Z543" i="3"/>
  <c r="E544" i="3" s="1"/>
  <c r="P531" i="3"/>
  <c r="AK531" i="3" s="1"/>
  <c r="K528" i="3"/>
  <c r="AF528" i="3" s="1"/>
  <c r="M532" i="3"/>
  <c r="AH532" i="3" s="1"/>
  <c r="O531" i="3"/>
  <c r="AJ531" i="3" s="1"/>
  <c r="H534" i="3"/>
  <c r="AC534" i="3" s="1"/>
  <c r="F538" i="3"/>
  <c r="AA538" i="3" s="1"/>
  <c r="G538" i="3"/>
  <c r="AB538" i="3" s="1"/>
  <c r="Y570" i="3"/>
  <c r="X571" i="3"/>
  <c r="L533" i="3"/>
  <c r="AG533" i="3" s="1"/>
  <c r="W443" i="2"/>
  <c r="AF516" i="3"/>
  <c r="K521" i="3" s="1"/>
  <c r="AF521" i="3" s="1"/>
  <c r="K522" i="3" s="1"/>
  <c r="AF522" i="3" s="1"/>
  <c r="K523" i="3" s="1"/>
  <c r="AF523" i="3" s="1"/>
  <c r="AI484" i="3"/>
  <c r="AI510" i="3"/>
  <c r="AI471" i="3"/>
  <c r="AI497" i="3"/>
  <c r="AI517" i="3"/>
  <c r="AI524" i="3"/>
  <c r="AI491" i="3"/>
  <c r="AI504" i="3"/>
  <c r="AI478" i="3"/>
  <c r="AI465" i="3"/>
  <c r="AL459" i="3"/>
  <c r="AK553" i="2" l="1"/>
  <c r="Q548" i="2"/>
  <c r="O549" i="2"/>
  <c r="Z550" i="2"/>
  <c r="AG551" i="2"/>
  <c r="M551" i="2"/>
  <c r="AB553" i="2"/>
  <c r="AD550" i="2"/>
  <c r="AA552" i="2"/>
  <c r="AE551" i="2"/>
  <c r="Y550" i="2"/>
  <c r="P554" i="2"/>
  <c r="AF550" i="2"/>
  <c r="AC551" i="2"/>
  <c r="N550" i="2"/>
  <c r="AI550" i="2" s="1"/>
  <c r="C550" i="2"/>
  <c r="D571" i="3"/>
  <c r="C572" i="3"/>
  <c r="Z544" i="3"/>
  <c r="W545" i="3"/>
  <c r="E545" i="3"/>
  <c r="K529" i="3"/>
  <c r="AF529" i="3" s="1"/>
  <c r="I536" i="3"/>
  <c r="AD536" i="3" s="1"/>
  <c r="H535" i="3"/>
  <c r="AC535" i="3" s="1"/>
  <c r="J536" i="3"/>
  <c r="AE536" i="3" s="1"/>
  <c r="N525" i="3"/>
  <c r="W444" i="2"/>
  <c r="AI498" i="3"/>
  <c r="AI511" i="3"/>
  <c r="AI472" i="3"/>
  <c r="AI485" i="3"/>
  <c r="AI492" i="3"/>
  <c r="AI518" i="3"/>
  <c r="AI525" i="3"/>
  <c r="AL460" i="3"/>
  <c r="AI466" i="3"/>
  <c r="AI479" i="3"/>
  <c r="AI505" i="3"/>
  <c r="N551" i="2" l="1"/>
  <c r="D551" i="2"/>
  <c r="F553" i="2"/>
  <c r="L552" i="2"/>
  <c r="AG552" i="2" s="1"/>
  <c r="L553" i="2" s="1"/>
  <c r="AJ549" i="2"/>
  <c r="AL548" i="2"/>
  <c r="AK554" i="2"/>
  <c r="I551" i="2"/>
  <c r="X550" i="2"/>
  <c r="K551" i="2"/>
  <c r="AF551" i="2" s="1"/>
  <c r="K552" i="2" s="1"/>
  <c r="H552" i="2"/>
  <c r="AC552" i="2" s="1"/>
  <c r="G554" i="2"/>
  <c r="AH551" i="2"/>
  <c r="J552" i="2"/>
  <c r="E551" i="2"/>
  <c r="Z545" i="3"/>
  <c r="B546" i="3"/>
  <c r="O532" i="3"/>
  <c r="AJ532" i="3" s="1"/>
  <c r="L534" i="3"/>
  <c r="AG534" i="3" s="1"/>
  <c r="P532" i="3"/>
  <c r="AK532" i="3" s="1"/>
  <c r="F539" i="3"/>
  <c r="AA539" i="3" s="1"/>
  <c r="M533" i="3"/>
  <c r="AH533" i="3" s="1"/>
  <c r="H536" i="3"/>
  <c r="AC536" i="3" s="1"/>
  <c r="G539" i="3"/>
  <c r="AB539" i="3" s="1"/>
  <c r="Y571" i="3"/>
  <c r="X572" i="3"/>
  <c r="K530" i="3"/>
  <c r="AF530" i="3" s="1"/>
  <c r="N526" i="3"/>
  <c r="N527" i="3"/>
  <c r="AI527" i="3" s="1"/>
  <c r="W445" i="2"/>
  <c r="AI519" i="3" s="1"/>
  <c r="AI512" i="3"/>
  <c r="AI473" i="3"/>
  <c r="AL461" i="3"/>
  <c r="AI499" i="3"/>
  <c r="AI486" i="3"/>
  <c r="AL462" i="3" s="1"/>
  <c r="AI480" i="3"/>
  <c r="AI467" i="3"/>
  <c r="AI493" i="3"/>
  <c r="AI506" i="3"/>
  <c r="Z551" i="2" l="1"/>
  <c r="AB554" i="2"/>
  <c r="AF552" i="2"/>
  <c r="AI551" i="2"/>
  <c r="O550" i="2"/>
  <c r="AG553" i="2"/>
  <c r="AE552" i="2"/>
  <c r="H553" i="2"/>
  <c r="P555" i="2"/>
  <c r="M552" i="2"/>
  <c r="C551" i="2"/>
  <c r="X551" i="2" s="1"/>
  <c r="C552" i="2" s="1"/>
  <c r="Q549" i="2"/>
  <c r="AL549" i="2" s="1"/>
  <c r="Q550" i="2" s="1"/>
  <c r="AD551" i="2"/>
  <c r="AA553" i="2"/>
  <c r="Y551" i="2"/>
  <c r="D572" i="3"/>
  <c r="C573" i="3"/>
  <c r="W546" i="3"/>
  <c r="E546" i="3"/>
  <c r="K531" i="3"/>
  <c r="AF531" i="3" s="1"/>
  <c r="J537" i="3"/>
  <c r="AE537" i="3" s="1"/>
  <c r="H537" i="3"/>
  <c r="AC537" i="3" s="1"/>
  <c r="I537" i="3"/>
  <c r="AD537" i="3" s="1"/>
  <c r="N528" i="3"/>
  <c r="W446" i="2"/>
  <c r="AL463" i="3" s="1"/>
  <c r="AI513" i="3"/>
  <c r="AI520" i="3"/>
  <c r="AI474" i="3"/>
  <c r="AL468" i="3"/>
  <c r="AI487" i="3"/>
  <c r="AI500" i="3"/>
  <c r="AI481" i="3"/>
  <c r="AL475" i="3"/>
  <c r="AI507" i="3"/>
  <c r="AI494" i="3"/>
  <c r="D552" i="2" l="1"/>
  <c r="Y552" i="2" s="1"/>
  <c r="D553" i="2" s="1"/>
  <c r="AH552" i="2"/>
  <c r="AK555" i="2"/>
  <c r="J553" i="2"/>
  <c r="G555" i="2"/>
  <c r="AC553" i="2"/>
  <c r="F554" i="2"/>
  <c r="N552" i="2"/>
  <c r="I552" i="2"/>
  <c r="AL550" i="2"/>
  <c r="X552" i="2"/>
  <c r="L554" i="2"/>
  <c r="AJ550" i="2"/>
  <c r="K553" i="2"/>
  <c r="E552" i="2"/>
  <c r="Z546" i="3"/>
  <c r="B547" i="3"/>
  <c r="AI528" i="3"/>
  <c r="O533" i="3"/>
  <c r="AJ533" i="3" s="1"/>
  <c r="AA540" i="3"/>
  <c r="M534" i="3"/>
  <c r="AH534" i="3" s="1"/>
  <c r="Y572" i="3"/>
  <c r="L535" i="3"/>
  <c r="AG535" i="3" s="1"/>
  <c r="P533" i="3"/>
  <c r="AK533" i="3" s="1"/>
  <c r="AB540" i="3"/>
  <c r="K532" i="3"/>
  <c r="AF532" i="3" s="1"/>
  <c r="H538" i="3"/>
  <c r="AC538" i="3" s="1"/>
  <c r="X573" i="3"/>
  <c r="W447" i="2"/>
  <c r="AL476" i="3" s="1"/>
  <c r="AL464" i="3"/>
  <c r="AI514" i="3"/>
  <c r="AI488" i="3"/>
  <c r="AI501" i="3"/>
  <c r="AL482" i="3"/>
  <c r="AL470" i="3"/>
  <c r="AI495" i="3"/>
  <c r="AL489" i="3"/>
  <c r="AI508" i="3"/>
  <c r="O551" i="2" l="1"/>
  <c r="AJ551" i="2" s="1"/>
  <c r="O552" i="2" s="1"/>
  <c r="Q551" i="2"/>
  <c r="H554" i="2"/>
  <c r="P556" i="2"/>
  <c r="Y553" i="2"/>
  <c r="AF553" i="2"/>
  <c r="AE553" i="2"/>
  <c r="Z552" i="2"/>
  <c r="AG554" i="2"/>
  <c r="C553" i="2"/>
  <c r="AD552" i="2"/>
  <c r="AI552" i="2"/>
  <c r="AA554" i="2"/>
  <c r="AB555" i="2"/>
  <c r="M553" i="2"/>
  <c r="AH553" i="2" s="1"/>
  <c r="M554" i="2" s="1"/>
  <c r="C574" i="3"/>
  <c r="D573" i="3"/>
  <c r="F541" i="3"/>
  <c r="W547" i="3"/>
  <c r="E547" i="3"/>
  <c r="Z547" i="3" s="1"/>
  <c r="G541" i="3"/>
  <c r="N529" i="3"/>
  <c r="AI529" i="3" s="1"/>
  <c r="H539" i="3"/>
  <c r="AC539" i="3" s="1"/>
  <c r="I538" i="3"/>
  <c r="AD538" i="3" s="1"/>
  <c r="J538" i="3"/>
  <c r="AE538" i="3" s="1"/>
  <c r="K533" i="3"/>
  <c r="AF533" i="3" s="1"/>
  <c r="W448" i="2"/>
  <c r="AL490" i="3"/>
  <c r="AL477" i="3"/>
  <c r="AL465" i="3"/>
  <c r="AI502" i="3"/>
  <c r="AL496" i="3"/>
  <c r="AI515" i="3"/>
  <c r="AL471" i="3"/>
  <c r="AL484" i="3"/>
  <c r="AI509" i="3"/>
  <c r="AL503" i="3"/>
  <c r="AH554" i="2" l="1"/>
  <c r="F555" i="2"/>
  <c r="I553" i="2"/>
  <c r="AD553" i="2" s="1"/>
  <c r="I554" i="2"/>
  <c r="X553" i="2"/>
  <c r="E553" i="2"/>
  <c r="Z553" i="2" s="1"/>
  <c r="K554" i="2"/>
  <c r="AC554" i="2"/>
  <c r="AK556" i="2"/>
  <c r="AJ552" i="2"/>
  <c r="M555" i="2"/>
  <c r="G556" i="2"/>
  <c r="N553" i="2"/>
  <c r="L555" i="2"/>
  <c r="J554" i="2"/>
  <c r="D554" i="2"/>
  <c r="AL551" i="2"/>
  <c r="E548" i="3"/>
  <c r="Z548" i="3" s="1"/>
  <c r="B548" i="3"/>
  <c r="N530" i="3"/>
  <c r="X574" i="3"/>
  <c r="AA541" i="3"/>
  <c r="L536" i="3"/>
  <c r="AG536" i="3" s="1"/>
  <c r="M535" i="3"/>
  <c r="AH535" i="3" s="1"/>
  <c r="K534" i="3"/>
  <c r="AF534" i="3" s="1"/>
  <c r="K535" i="3" s="1"/>
  <c r="AF535" i="3" s="1"/>
  <c r="AB541" i="3"/>
  <c r="AC540" i="3"/>
  <c r="O534" i="3"/>
  <c r="AJ534" i="3" s="1"/>
  <c r="Y573" i="3"/>
  <c r="P534" i="3"/>
  <c r="AK534" i="3" s="1"/>
  <c r="W449" i="2"/>
  <c r="AL504" i="3" s="1"/>
  <c r="AL491" i="3"/>
  <c r="AL478" i="3"/>
  <c r="AL466" i="3"/>
  <c r="AI516" i="3"/>
  <c r="AL510" i="3"/>
  <c r="AL511" i="3"/>
  <c r="AL472" i="3"/>
  <c r="AL485" i="3"/>
  <c r="AL498" i="3"/>
  <c r="AL467" i="3"/>
  <c r="AG555" i="2" l="1"/>
  <c r="AB556" i="2"/>
  <c r="O553" i="2"/>
  <c r="AF554" i="2"/>
  <c r="E554" i="2"/>
  <c r="AE554" i="2"/>
  <c r="AI553" i="2"/>
  <c r="AH555" i="2"/>
  <c r="P557" i="2"/>
  <c r="Y554" i="2"/>
  <c r="C554" i="2"/>
  <c r="AA555" i="2"/>
  <c r="Q552" i="2"/>
  <c r="H555" i="2"/>
  <c r="AD554" i="2"/>
  <c r="D574" i="3"/>
  <c r="C575" i="3"/>
  <c r="E549" i="3"/>
  <c r="Z549" i="3" s="1"/>
  <c r="E550" i="3" s="1"/>
  <c r="Z550" i="3" s="1"/>
  <c r="E551" i="3" s="1"/>
  <c r="Z551" i="3" s="1"/>
  <c r="E552" i="3" s="1"/>
  <c r="Z552" i="3" s="1"/>
  <c r="H541" i="3"/>
  <c r="G542" i="3"/>
  <c r="W548" i="3"/>
  <c r="F542" i="3"/>
  <c r="AI530" i="3"/>
  <c r="I539" i="3"/>
  <c r="AD539" i="3" s="1"/>
  <c r="AC541" i="3"/>
  <c r="J539" i="3"/>
  <c r="AE539" i="3" s="1"/>
  <c r="K536" i="3"/>
  <c r="AF536" i="3" s="1"/>
  <c r="N521" i="3"/>
  <c r="W450" i="2"/>
  <c r="AL492" i="3"/>
  <c r="AL505" i="3"/>
  <c r="AL479" i="3"/>
  <c r="AL473" i="3"/>
  <c r="AL517" i="3"/>
  <c r="AL524" i="3"/>
  <c r="AL474" i="3"/>
  <c r="AL480" i="3"/>
  <c r="AL481" i="3" s="1"/>
  <c r="AL512" i="3"/>
  <c r="AL486" i="3"/>
  <c r="AL499" i="3"/>
  <c r="AC555" i="2" l="1"/>
  <c r="M556" i="2"/>
  <c r="Z554" i="2"/>
  <c r="L556" i="2"/>
  <c r="AL552" i="2"/>
  <c r="F556" i="2"/>
  <c r="J555" i="2"/>
  <c r="K555" i="2"/>
  <c r="AJ553" i="2"/>
  <c r="D555" i="2"/>
  <c r="I555" i="2"/>
  <c r="X554" i="2"/>
  <c r="AK557" i="2"/>
  <c r="N554" i="2"/>
  <c r="G557" i="2"/>
  <c r="H542" i="3"/>
  <c r="B549" i="3"/>
  <c r="E553" i="3"/>
  <c r="Z553" i="3" s="1"/>
  <c r="N531" i="3"/>
  <c r="AI531" i="3" s="1"/>
  <c r="AA542" i="3"/>
  <c r="K537" i="3"/>
  <c r="AF537" i="3" s="1"/>
  <c r="Y574" i="3"/>
  <c r="O535" i="3"/>
  <c r="AJ535" i="3" s="1"/>
  <c r="X575" i="3"/>
  <c r="M536" i="3"/>
  <c r="AH536" i="3" s="1"/>
  <c r="P535" i="3"/>
  <c r="AK535" i="3" s="1"/>
  <c r="AB542" i="3"/>
  <c r="AC542" i="3"/>
  <c r="L537" i="3"/>
  <c r="AG537" i="3" s="1"/>
  <c r="Q527" i="3"/>
  <c r="Q525" i="3"/>
  <c r="Q526" i="3"/>
  <c r="AL469" i="3"/>
  <c r="AI521" i="3"/>
  <c r="N522" i="3" s="1"/>
  <c r="W451" i="2"/>
  <c r="AL518" i="3"/>
  <c r="AL525" i="3"/>
  <c r="AL493" i="3"/>
  <c r="AL487" i="3"/>
  <c r="AL506" i="3"/>
  <c r="AL488" i="3"/>
  <c r="AL520" i="3" s="1"/>
  <c r="AL519" i="3" s="1"/>
  <c r="AL494" i="3"/>
  <c r="AL513" i="3"/>
  <c r="AL500" i="3"/>
  <c r="AL495" i="3"/>
  <c r="AD555" i="2" l="1"/>
  <c r="AB557" i="2"/>
  <c r="O554" i="2"/>
  <c r="E555" i="2"/>
  <c r="C555" i="2"/>
  <c r="Y555" i="2"/>
  <c r="H556" i="2"/>
  <c r="AG556" i="2"/>
  <c r="AH556" i="2"/>
  <c r="AI554" i="2"/>
  <c r="P558" i="2"/>
  <c r="AF555" i="2"/>
  <c r="AE555" i="2"/>
  <c r="AA556" i="2"/>
  <c r="Q553" i="2"/>
  <c r="AL553" i="2" s="1"/>
  <c r="D575" i="3"/>
  <c r="C576" i="3"/>
  <c r="G543" i="3"/>
  <c r="F543" i="3"/>
  <c r="Z554" i="3"/>
  <c r="H543" i="3"/>
  <c r="W549" i="3"/>
  <c r="N532" i="3"/>
  <c r="AI532" i="3" s="1"/>
  <c r="N533" i="3" s="1"/>
  <c r="AI533" i="3" s="1"/>
  <c r="AL527" i="3"/>
  <c r="Q528" i="3" s="1"/>
  <c r="AL528" i="3" s="1"/>
  <c r="AE540" i="3"/>
  <c r="AD540" i="3"/>
  <c r="K538" i="3"/>
  <c r="AF538" i="3" s="1"/>
  <c r="R526" i="3"/>
  <c r="R528" i="3"/>
  <c r="R527" i="3"/>
  <c r="R525" i="3"/>
  <c r="AL483" i="3"/>
  <c r="AI522" i="3"/>
  <c r="N523" i="3" s="1"/>
  <c r="W452" i="2"/>
  <c r="AL507" i="3"/>
  <c r="AL501" i="3"/>
  <c r="AL502" i="3"/>
  <c r="AL508" i="3"/>
  <c r="AL509" i="3" s="1"/>
  <c r="AL514" i="3"/>
  <c r="F557" i="2" l="1"/>
  <c r="Q554" i="2"/>
  <c r="AK558" i="2"/>
  <c r="M557" i="2"/>
  <c r="AC556" i="2"/>
  <c r="X555" i="2"/>
  <c r="I556" i="2"/>
  <c r="K556" i="2"/>
  <c r="Z555" i="2"/>
  <c r="J556" i="2"/>
  <c r="AJ554" i="2"/>
  <c r="N555" i="2"/>
  <c r="L557" i="2"/>
  <c r="D556" i="2"/>
  <c r="G558" i="2"/>
  <c r="E555" i="3"/>
  <c r="J541" i="3"/>
  <c r="B550" i="3"/>
  <c r="I541" i="3"/>
  <c r="AC543" i="3"/>
  <c r="N534" i="3"/>
  <c r="AI534" i="3" s="1"/>
  <c r="N535" i="3" s="1"/>
  <c r="AI535" i="3" s="1"/>
  <c r="Q529" i="3"/>
  <c r="K539" i="3"/>
  <c r="AF539" i="3" s="1"/>
  <c r="X576" i="3"/>
  <c r="AB543" i="3"/>
  <c r="P536" i="3"/>
  <c r="AK536" i="3" s="1"/>
  <c r="M537" i="3"/>
  <c r="AH537" i="3" s="1"/>
  <c r="L538" i="3"/>
  <c r="AG538" i="3" s="1"/>
  <c r="O536" i="3"/>
  <c r="AJ536" i="3" s="1"/>
  <c r="AA543" i="3"/>
  <c r="Y575" i="3"/>
  <c r="S527" i="3"/>
  <c r="S528" i="3"/>
  <c r="S526" i="3"/>
  <c r="S525" i="3"/>
  <c r="AL497" i="3"/>
  <c r="AI523" i="3"/>
  <c r="W453" i="2"/>
  <c r="AL515" i="3"/>
  <c r="Q521" i="3" s="1"/>
  <c r="AL521" i="3" s="1"/>
  <c r="AL516" i="3"/>
  <c r="AB558" i="2" l="1"/>
  <c r="AE556" i="2"/>
  <c r="AD556" i="2"/>
  <c r="AI555" i="2"/>
  <c r="O555" i="2"/>
  <c r="AL554" i="2"/>
  <c r="H557" i="2"/>
  <c r="C556" i="2"/>
  <c r="AH557" i="2"/>
  <c r="P559" i="2"/>
  <c r="AA557" i="2"/>
  <c r="Y556" i="2"/>
  <c r="AG557" i="2"/>
  <c r="E556" i="2"/>
  <c r="AF556" i="2"/>
  <c r="D576" i="3"/>
  <c r="C577" i="3"/>
  <c r="Z555" i="3"/>
  <c r="F544" i="3"/>
  <c r="W550" i="3"/>
  <c r="G544" i="3"/>
  <c r="H544" i="3"/>
  <c r="N536" i="3"/>
  <c r="AI536" i="3" s="1"/>
  <c r="AL529" i="3"/>
  <c r="Q530" i="3" s="1"/>
  <c r="R529" i="3"/>
  <c r="AD541" i="3"/>
  <c r="AF540" i="3"/>
  <c r="AE541" i="3"/>
  <c r="Q522" i="3"/>
  <c r="AL522" i="3" s="1"/>
  <c r="Q523" i="3" s="1"/>
  <c r="AL523" i="3" s="1"/>
  <c r="W454" i="2"/>
  <c r="Q555" i="2" l="1"/>
  <c r="AJ555" i="2"/>
  <c r="I557" i="2"/>
  <c r="G559" i="2"/>
  <c r="Z556" i="2"/>
  <c r="D557" i="2"/>
  <c r="AK559" i="2"/>
  <c r="K557" i="2"/>
  <c r="X556" i="2"/>
  <c r="AC557" i="2"/>
  <c r="L558" i="2"/>
  <c r="F558" i="2"/>
  <c r="M558" i="2"/>
  <c r="N556" i="2"/>
  <c r="J557" i="2"/>
  <c r="E556" i="3"/>
  <c r="AC544" i="3"/>
  <c r="I542" i="3"/>
  <c r="J542" i="3"/>
  <c r="K541" i="3"/>
  <c r="K542" i="3"/>
  <c r="B551" i="3"/>
  <c r="N537" i="3"/>
  <c r="AI537" i="3" s="1"/>
  <c r="S530" i="3"/>
  <c r="S529" i="3"/>
  <c r="AL530" i="3"/>
  <c r="R530" i="3"/>
  <c r="O537" i="3"/>
  <c r="AJ537" i="3" s="1"/>
  <c r="AF541" i="3"/>
  <c r="AB544" i="3"/>
  <c r="AA544" i="3"/>
  <c r="Y576" i="3"/>
  <c r="L539" i="3"/>
  <c r="AG539" i="3" s="1"/>
  <c r="X577" i="3"/>
  <c r="C578" i="3" s="1"/>
  <c r="M538" i="3"/>
  <c r="AH538" i="3" s="1"/>
  <c r="P537" i="3"/>
  <c r="AK537" i="3" s="1"/>
  <c r="W455" i="2"/>
  <c r="AI556" i="2" l="1"/>
  <c r="H558" i="2"/>
  <c r="AF557" i="2"/>
  <c r="AL555" i="2"/>
  <c r="O556" i="2"/>
  <c r="AH558" i="2"/>
  <c r="P560" i="2"/>
  <c r="AD557" i="2"/>
  <c r="E557" i="2"/>
  <c r="AE557" i="2"/>
  <c r="AA558" i="2"/>
  <c r="AG558" i="2"/>
  <c r="C557" i="2"/>
  <c r="Y557" i="2"/>
  <c r="AB559" i="2"/>
  <c r="Z556" i="3"/>
  <c r="D577" i="3"/>
  <c r="F545" i="3"/>
  <c r="W551" i="3"/>
  <c r="H545" i="3"/>
  <c r="G545" i="3"/>
  <c r="Q531" i="3"/>
  <c r="N538" i="3"/>
  <c r="AE542" i="3"/>
  <c r="AD542" i="3"/>
  <c r="W456" i="2"/>
  <c r="L559" i="2" l="1"/>
  <c r="AK560" i="2"/>
  <c r="AC558" i="2"/>
  <c r="D558" i="2"/>
  <c r="N557" i="2"/>
  <c r="F559" i="2"/>
  <c r="Z557" i="2"/>
  <c r="I558" i="2"/>
  <c r="AJ556" i="2"/>
  <c r="K558" i="2"/>
  <c r="X557" i="2"/>
  <c r="J558" i="2"/>
  <c r="Q556" i="2"/>
  <c r="G560" i="2"/>
  <c r="M559" i="2"/>
  <c r="E557" i="3"/>
  <c r="B552" i="3"/>
  <c r="J543" i="3"/>
  <c r="AC545" i="3"/>
  <c r="I543" i="3"/>
  <c r="AL531" i="3"/>
  <c r="R531" i="3"/>
  <c r="AI538" i="3"/>
  <c r="AB545" i="3"/>
  <c r="P538" i="3"/>
  <c r="AK538" i="3" s="1"/>
  <c r="AA545" i="3"/>
  <c r="M539" i="3"/>
  <c r="AH539" i="3" s="1"/>
  <c r="O538" i="3"/>
  <c r="AJ538" i="3" s="1"/>
  <c r="AG540" i="3"/>
  <c r="X578" i="3"/>
  <c r="C579" i="3" s="1"/>
  <c r="AF542" i="3"/>
  <c r="Y577" i="3"/>
  <c r="D578" i="3" s="1"/>
  <c r="W457" i="2"/>
  <c r="Y558" i="2" l="1"/>
  <c r="AG559" i="2"/>
  <c r="AL556" i="2"/>
  <c r="O557" i="2"/>
  <c r="P561" i="2"/>
  <c r="AK561" i="2" s="1"/>
  <c r="P562" i="2" s="1"/>
  <c r="AK562" i="2" s="1"/>
  <c r="E558" i="2"/>
  <c r="AD558" i="2"/>
  <c r="C558" i="2"/>
  <c r="AI557" i="2"/>
  <c r="AH559" i="2"/>
  <c r="AB560" i="2"/>
  <c r="AE558" i="2"/>
  <c r="AF558" i="2"/>
  <c r="AA559" i="2"/>
  <c r="H559" i="2"/>
  <c r="Z557" i="3"/>
  <c r="W552" i="3"/>
  <c r="G546" i="3"/>
  <c r="H546" i="3"/>
  <c r="F546" i="3"/>
  <c r="K543" i="3"/>
  <c r="L541" i="3"/>
  <c r="N539" i="3"/>
  <c r="AI539" i="3" s="1"/>
  <c r="AI540" i="3" s="1"/>
  <c r="S531" i="3"/>
  <c r="Q532" i="3"/>
  <c r="AF543" i="3"/>
  <c r="AE543" i="3"/>
  <c r="AD543" i="3"/>
  <c r="W458" i="2"/>
  <c r="P564" i="2" l="1"/>
  <c r="AK564" i="2" s="1"/>
  <c r="Q557" i="2"/>
  <c r="P563" i="2"/>
  <c r="AK563" i="2" s="1"/>
  <c r="F560" i="2"/>
  <c r="D559" i="2"/>
  <c r="AC559" i="2"/>
  <c r="K559" i="2"/>
  <c r="G561" i="2"/>
  <c r="AB561" i="2" s="1"/>
  <c r="G562" i="2"/>
  <c r="AB562" i="2" s="1"/>
  <c r="N558" i="2"/>
  <c r="I559" i="2"/>
  <c r="L560" i="2"/>
  <c r="J559" i="2"/>
  <c r="M560" i="2"/>
  <c r="X558" i="2"/>
  <c r="Z558" i="2"/>
  <c r="AJ557" i="2"/>
  <c r="E558" i="3"/>
  <c r="B553" i="3"/>
  <c r="K544" i="3"/>
  <c r="AC546" i="3"/>
  <c r="I544" i="3"/>
  <c r="J544" i="3"/>
  <c r="AI541" i="3"/>
  <c r="N541" i="3"/>
  <c r="AL532" i="3"/>
  <c r="R532" i="3"/>
  <c r="X579" i="3"/>
  <c r="C580" i="3" s="1"/>
  <c r="AA546" i="3"/>
  <c r="Y578" i="3"/>
  <c r="D579" i="3" s="1"/>
  <c r="AB546" i="3"/>
  <c r="AG541" i="3"/>
  <c r="P539" i="3"/>
  <c r="AK539" i="3" s="1"/>
  <c r="O539" i="3"/>
  <c r="AJ539" i="3" s="1"/>
  <c r="AH540" i="3"/>
  <c r="AF544" i="3"/>
  <c r="K545" i="3" s="1"/>
  <c r="W459" i="2"/>
  <c r="AH560" i="2" l="1"/>
  <c r="G563" i="2"/>
  <c r="AB563" i="2" s="1"/>
  <c r="G564" i="2" s="1"/>
  <c r="AB564" i="2" s="1"/>
  <c r="AL557" i="2"/>
  <c r="C559" i="2"/>
  <c r="AF559" i="2"/>
  <c r="AA560" i="2"/>
  <c r="E559" i="2"/>
  <c r="AI558" i="2"/>
  <c r="H560" i="2"/>
  <c r="Y559" i="2"/>
  <c r="O558" i="2"/>
  <c r="AE559" i="2"/>
  <c r="AG560" i="2"/>
  <c r="AD559" i="2"/>
  <c r="P565" i="2"/>
  <c r="AK565" i="2" s="1"/>
  <c r="Z558" i="3"/>
  <c r="W553" i="3"/>
  <c r="G547" i="3"/>
  <c r="L542" i="3"/>
  <c r="M541" i="3"/>
  <c r="F547" i="3"/>
  <c r="N542" i="3"/>
  <c r="H547" i="3"/>
  <c r="AC547" i="3" s="1"/>
  <c r="S532" i="3"/>
  <c r="Q533" i="3"/>
  <c r="AF545" i="3"/>
  <c r="AE544" i="3"/>
  <c r="AD544" i="3"/>
  <c r="W460" i="2"/>
  <c r="G565" i="2" l="1"/>
  <c r="AB565" i="2" s="1"/>
  <c r="G566" i="2"/>
  <c r="AB566" i="2" s="1"/>
  <c r="D560" i="2"/>
  <c r="F561" i="2"/>
  <c r="AA561" i="2" s="1"/>
  <c r="F562" i="2" s="1"/>
  <c r="AA562" i="2" s="1"/>
  <c r="F563" i="2" s="1"/>
  <c r="AA563" i="2" s="1"/>
  <c r="AC560" i="2"/>
  <c r="Q558" i="2"/>
  <c r="M564" i="2"/>
  <c r="AH564" i="2" s="1"/>
  <c r="M563" i="2"/>
  <c r="AH563" i="2" s="1"/>
  <c r="M561" i="2"/>
  <c r="AH561" i="2" s="1"/>
  <c r="M562" i="2" s="1"/>
  <c r="AH562" i="2" s="1"/>
  <c r="N559" i="2"/>
  <c r="P566" i="2"/>
  <c r="AK566" i="2" s="1"/>
  <c r="I560" i="2"/>
  <c r="J560" i="2"/>
  <c r="Z559" i="2"/>
  <c r="X559" i="2"/>
  <c r="L561" i="2"/>
  <c r="AG561" i="2" s="1"/>
  <c r="L562" i="2" s="1"/>
  <c r="AG562" i="2" s="1"/>
  <c r="L563" i="2"/>
  <c r="AG563" i="2" s="1"/>
  <c r="P567" i="2"/>
  <c r="AK567" i="2" s="1"/>
  <c r="P568" i="2" s="1"/>
  <c r="AJ558" i="2"/>
  <c r="K560" i="2"/>
  <c r="G567" i="2"/>
  <c r="AB567" i="2" s="1"/>
  <c r="G568" i="2" s="1"/>
  <c r="E559" i="3"/>
  <c r="AI542" i="3"/>
  <c r="H548" i="3"/>
  <c r="AC548" i="3" s="1"/>
  <c r="K546" i="3"/>
  <c r="W554" i="3"/>
  <c r="J545" i="3"/>
  <c r="I545" i="3"/>
  <c r="AL533" i="3"/>
  <c r="R533" i="3"/>
  <c r="AB547" i="3"/>
  <c r="AJ540" i="3"/>
  <c r="AK540" i="3"/>
  <c r="AH541" i="3"/>
  <c r="Y579" i="3"/>
  <c r="D580" i="3" s="1"/>
  <c r="AA547" i="3"/>
  <c r="X580" i="3"/>
  <c r="C581" i="3" s="1"/>
  <c r="AF546" i="3"/>
  <c r="AG542" i="3"/>
  <c r="W461" i="2"/>
  <c r="M567" i="2" l="1"/>
  <c r="AH567" i="2" s="1"/>
  <c r="M568" i="2" s="1"/>
  <c r="E560" i="2"/>
  <c r="AE560" i="2"/>
  <c r="C560" i="2"/>
  <c r="O559" i="2"/>
  <c r="L564" i="2"/>
  <c r="AG564" i="2" s="1"/>
  <c r="L566" i="2" s="1"/>
  <c r="AG566" i="2" s="1"/>
  <c r="H561" i="2"/>
  <c r="AC561" i="2" s="1"/>
  <c r="H562" i="2" s="1"/>
  <c r="AC562" i="2" s="1"/>
  <c r="H563" i="2" s="1"/>
  <c r="AC563" i="2" s="1"/>
  <c r="H564" i="2"/>
  <c r="AC564" i="2" s="1"/>
  <c r="AB568" i="2"/>
  <c r="AK568" i="2"/>
  <c r="P569" i="2" s="1"/>
  <c r="L565" i="2"/>
  <c r="AG565" i="2" s="1"/>
  <c r="AI559" i="2"/>
  <c r="M565" i="2"/>
  <c r="AH565" i="2" s="1"/>
  <c r="M566" i="2" s="1"/>
  <c r="AH566" i="2" s="1"/>
  <c r="AL558" i="2"/>
  <c r="F564" i="2"/>
  <c r="AA564" i="2" s="1"/>
  <c r="F565" i="2" s="1"/>
  <c r="AA565" i="2" s="1"/>
  <c r="Y560" i="2"/>
  <c r="AF560" i="2"/>
  <c r="AD560" i="2"/>
  <c r="B555" i="3"/>
  <c r="Z559" i="3"/>
  <c r="M542" i="3"/>
  <c r="G548" i="3"/>
  <c r="H549" i="3"/>
  <c r="AC549" i="3" s="1"/>
  <c r="H550" i="3" s="1"/>
  <c r="AC550" i="3" s="1"/>
  <c r="H551" i="3" s="1"/>
  <c r="AC551" i="3" s="1"/>
  <c r="H552" i="3"/>
  <c r="AC552" i="3" s="1"/>
  <c r="K547" i="3"/>
  <c r="F548" i="3"/>
  <c r="P541" i="3"/>
  <c r="N543" i="3"/>
  <c r="L543" i="3"/>
  <c r="O541" i="3"/>
  <c r="W555" i="3"/>
  <c r="H553" i="3"/>
  <c r="Q534" i="3"/>
  <c r="S533" i="3"/>
  <c r="AF547" i="3"/>
  <c r="K548" i="3" s="1"/>
  <c r="AD545" i="3"/>
  <c r="AE545" i="3"/>
  <c r="AC553" i="3"/>
  <c r="W462" i="2"/>
  <c r="F566" i="2" l="1"/>
  <c r="AA566" i="2" s="1"/>
  <c r="Q559" i="2"/>
  <c r="N560" i="2"/>
  <c r="AJ559" i="2"/>
  <c r="I563" i="2"/>
  <c r="AD563" i="2" s="1"/>
  <c r="I561" i="2"/>
  <c r="AD561" i="2" s="1"/>
  <c r="I562" i="2" s="1"/>
  <c r="AD562" i="2" s="1"/>
  <c r="Z560" i="2"/>
  <c r="AH568" i="2"/>
  <c r="L567" i="2"/>
  <c r="AG567" i="2" s="1"/>
  <c r="L568" i="2" s="1"/>
  <c r="K561" i="2"/>
  <c r="AF561" i="2" s="1"/>
  <c r="K562" i="2" s="1"/>
  <c r="AF562" i="2" s="1"/>
  <c r="AK569" i="2"/>
  <c r="P570" i="2" s="1"/>
  <c r="D561" i="2"/>
  <c r="Y561" i="2" s="1"/>
  <c r="D562" i="2"/>
  <c r="Y562" i="2" s="1"/>
  <c r="D563" i="2"/>
  <c r="Y563" i="2" s="1"/>
  <c r="G569" i="2"/>
  <c r="H565" i="2"/>
  <c r="AC565" i="2" s="1"/>
  <c r="H566" i="2" s="1"/>
  <c r="AC566" i="2" s="1"/>
  <c r="X560" i="2"/>
  <c r="J561" i="2"/>
  <c r="AE561" i="2" s="1"/>
  <c r="J562" i="2"/>
  <c r="AE562" i="2" s="1"/>
  <c r="H567" i="2"/>
  <c r="AC567" i="2" s="1"/>
  <c r="H568" i="2" s="1"/>
  <c r="B556" i="3"/>
  <c r="E560" i="3"/>
  <c r="J546" i="3"/>
  <c r="I546" i="3"/>
  <c r="W556" i="3"/>
  <c r="AI543" i="3"/>
  <c r="AL534" i="3"/>
  <c r="R534" i="3"/>
  <c r="AC554" i="3"/>
  <c r="AB548" i="3"/>
  <c r="Y580" i="3"/>
  <c r="D581" i="3" s="1"/>
  <c r="AF548" i="3"/>
  <c r="K549" i="3" s="1"/>
  <c r="X581" i="3"/>
  <c r="AK541" i="3"/>
  <c r="AH542" i="3"/>
  <c r="AA548" i="3"/>
  <c r="AJ541" i="3"/>
  <c r="AG543" i="3"/>
  <c r="W463" i="2"/>
  <c r="D565" i="2" l="1"/>
  <c r="Y565" i="2" s="1"/>
  <c r="D566" i="2"/>
  <c r="Y566" i="2" s="1"/>
  <c r="C561" i="2"/>
  <c r="X561" i="2" s="1"/>
  <c r="C562" i="2" s="1"/>
  <c r="X562" i="2" s="1"/>
  <c r="M569" i="2"/>
  <c r="AI560" i="2"/>
  <c r="K563" i="2"/>
  <c r="AF563" i="2" s="1"/>
  <c r="AK570" i="2"/>
  <c r="E561" i="2"/>
  <c r="Z561" i="2" s="1"/>
  <c r="E562" i="2"/>
  <c r="Z562" i="2" s="1"/>
  <c r="E563" i="2" s="1"/>
  <c r="Z563" i="2" s="1"/>
  <c r="E564" i="2" s="1"/>
  <c r="Z564" i="2" s="1"/>
  <c r="D564" i="2"/>
  <c r="Y564" i="2" s="1"/>
  <c r="AL559" i="2"/>
  <c r="AC568" i="2"/>
  <c r="AB569" i="2"/>
  <c r="I564" i="2"/>
  <c r="AD564" i="2" s="1"/>
  <c r="F567" i="2"/>
  <c r="AA567" i="2" s="1"/>
  <c r="F568" i="2" s="1"/>
  <c r="J563" i="2"/>
  <c r="AE563" i="2" s="1"/>
  <c r="AG568" i="2"/>
  <c r="I565" i="2"/>
  <c r="AD565" i="2" s="1"/>
  <c r="I566" i="2" s="1"/>
  <c r="AD566" i="2" s="1"/>
  <c r="O560" i="2"/>
  <c r="Z560" i="3"/>
  <c r="H555" i="3"/>
  <c r="B557" i="3"/>
  <c r="F549" i="3"/>
  <c r="M543" i="3"/>
  <c r="L544" i="3"/>
  <c r="G549" i="3"/>
  <c r="N544" i="3"/>
  <c r="P542" i="3"/>
  <c r="O542" i="3"/>
  <c r="S534" i="3"/>
  <c r="Q535" i="3"/>
  <c r="AE546" i="3"/>
  <c r="AC555" i="3"/>
  <c r="AD546" i="3"/>
  <c r="AF549" i="3"/>
  <c r="K550" i="3" s="1"/>
  <c r="W464" i="2"/>
  <c r="AA568" i="2" l="1"/>
  <c r="F569" i="2" s="1"/>
  <c r="I567" i="2"/>
  <c r="AD567" i="2" s="1"/>
  <c r="I568" i="2" s="1"/>
  <c r="G570" i="2"/>
  <c r="Q560" i="2"/>
  <c r="AJ560" i="2"/>
  <c r="L569" i="2"/>
  <c r="D567" i="2"/>
  <c r="Y567" i="2" s="1"/>
  <c r="D568" i="2" s="1"/>
  <c r="E565" i="2"/>
  <c r="Z565" i="2" s="1"/>
  <c r="J564" i="2"/>
  <c r="AE564" i="2" s="1"/>
  <c r="J565" i="2"/>
  <c r="AE565" i="2" s="1"/>
  <c r="H569" i="2"/>
  <c r="P571" i="2"/>
  <c r="N561" i="2"/>
  <c r="AI561" i="2" s="1"/>
  <c r="N562" i="2"/>
  <c r="AI562" i="2" s="1"/>
  <c r="AH569" i="2"/>
  <c r="C563" i="2"/>
  <c r="X563" i="2" s="1"/>
  <c r="K564" i="2"/>
  <c r="AF564" i="2" s="1"/>
  <c r="E561" i="3"/>
  <c r="H556" i="3"/>
  <c r="W557" i="3"/>
  <c r="J547" i="3"/>
  <c r="AI544" i="3"/>
  <c r="I547" i="3"/>
  <c r="AL535" i="3"/>
  <c r="R535" i="3"/>
  <c r="X582" i="3"/>
  <c r="AC556" i="3"/>
  <c r="H557" i="3" s="1"/>
  <c r="AA549" i="3"/>
  <c r="F550" i="3" s="1"/>
  <c r="AF550" i="3"/>
  <c r="K551" i="3" s="1"/>
  <c r="Y581" i="3"/>
  <c r="AG544" i="3"/>
  <c r="AB549" i="3"/>
  <c r="G550" i="3" s="1"/>
  <c r="AJ542" i="3"/>
  <c r="AH543" i="3"/>
  <c r="AK542" i="3"/>
  <c r="W465" i="2"/>
  <c r="AC569" i="2" l="1"/>
  <c r="AG569" i="2"/>
  <c r="E566" i="2"/>
  <c r="Z566" i="2" s="1"/>
  <c r="E567" i="2" s="1"/>
  <c r="Z567" i="2" s="1"/>
  <c r="AL560" i="2"/>
  <c r="AB570" i="2"/>
  <c r="O561" i="2"/>
  <c r="AJ561" i="2" s="1"/>
  <c r="O562" i="2" s="1"/>
  <c r="AJ562" i="2" s="1"/>
  <c r="C564" i="2"/>
  <c r="X564" i="2" s="1"/>
  <c r="Y568" i="2"/>
  <c r="D569" i="2" s="1"/>
  <c r="AA569" i="2"/>
  <c r="F570" i="2" s="1"/>
  <c r="K565" i="2"/>
  <c r="AF565" i="2" s="1"/>
  <c r="AK571" i="2"/>
  <c r="M570" i="2"/>
  <c r="N563" i="2"/>
  <c r="AI563" i="2" s="1"/>
  <c r="C565" i="2"/>
  <c r="X565" i="2" s="1"/>
  <c r="C566" i="2" s="1"/>
  <c r="X566" i="2" s="1"/>
  <c r="K566" i="2"/>
  <c r="AF566" i="2" s="1"/>
  <c r="AD568" i="2"/>
  <c r="J566" i="2"/>
  <c r="AE566" i="2" s="1"/>
  <c r="C583" i="3"/>
  <c r="H558" i="3"/>
  <c r="W558" i="3"/>
  <c r="B558" i="3"/>
  <c r="Z561" i="3"/>
  <c r="N545" i="3"/>
  <c r="AI545" i="3" s="1"/>
  <c r="L545" i="3"/>
  <c r="P543" i="3"/>
  <c r="M544" i="3"/>
  <c r="O543" i="3"/>
  <c r="S535" i="3"/>
  <c r="Q536" i="3"/>
  <c r="AE547" i="3"/>
  <c r="AF551" i="3"/>
  <c r="K552" i="3" s="1"/>
  <c r="AD547" i="3"/>
  <c r="AC557" i="3"/>
  <c r="W466" i="2"/>
  <c r="E568" i="2" l="1"/>
  <c r="I569" i="2"/>
  <c r="K567" i="2"/>
  <c r="AF567" i="2" s="1"/>
  <c r="K568" i="2" s="1"/>
  <c r="C567" i="2"/>
  <c r="X567" i="2" s="1"/>
  <c r="C568" i="2" s="1"/>
  <c r="J567" i="2"/>
  <c r="AE567" i="2" s="1"/>
  <c r="J568" i="2" s="1"/>
  <c r="O563" i="2"/>
  <c r="AJ563" i="2" s="1"/>
  <c r="G571" i="2"/>
  <c r="H570" i="2"/>
  <c r="AH570" i="2"/>
  <c r="AA570" i="2"/>
  <c r="Y569" i="2"/>
  <c r="N564" i="2"/>
  <c r="AI564" i="2" s="1"/>
  <c r="O564" i="2"/>
  <c r="AJ564" i="2" s="1"/>
  <c r="P572" i="2"/>
  <c r="Q561" i="2"/>
  <c r="AL561" i="2" s="1"/>
  <c r="Q562" i="2" s="1"/>
  <c r="AL562" i="2" s="1"/>
  <c r="Q563" i="2" s="1"/>
  <c r="AL563" i="2" s="1"/>
  <c r="L570" i="2"/>
  <c r="B559" i="3"/>
  <c r="E562" i="3"/>
  <c r="N546" i="3"/>
  <c r="I548" i="3"/>
  <c r="J548" i="3"/>
  <c r="AL536" i="3"/>
  <c r="R536" i="3"/>
  <c r="AF552" i="3"/>
  <c r="K553" i="3" s="1"/>
  <c r="AC558" i="3"/>
  <c r="AK543" i="3"/>
  <c r="AH544" i="3"/>
  <c r="AA550" i="3"/>
  <c r="F551" i="3" s="1"/>
  <c r="AJ543" i="3"/>
  <c r="AB550" i="3"/>
  <c r="G551" i="3" s="1"/>
  <c r="Y582" i="3"/>
  <c r="X583" i="3"/>
  <c r="AG545" i="3"/>
  <c r="W467" i="2"/>
  <c r="Q564" i="2" l="1"/>
  <c r="AL564" i="2" s="1"/>
  <c r="F571" i="2"/>
  <c r="O565" i="2"/>
  <c r="AJ565" i="2" s="1"/>
  <c r="AG570" i="2"/>
  <c r="X568" i="2"/>
  <c r="C569" i="2" s="1"/>
  <c r="AD569" i="2"/>
  <c r="Z568" i="2"/>
  <c r="Q565" i="2"/>
  <c r="AL565" i="2" s="1"/>
  <c r="AK572" i="2"/>
  <c r="D570" i="2"/>
  <c r="M571" i="2"/>
  <c r="N565" i="2"/>
  <c r="AI565" i="2" s="1"/>
  <c r="N566" i="2"/>
  <c r="AI566" i="2" s="1"/>
  <c r="N567" i="2" s="1"/>
  <c r="AI567" i="2" s="1"/>
  <c r="N568" i="2" s="1"/>
  <c r="AF568" i="2"/>
  <c r="K569" i="2" s="1"/>
  <c r="O566" i="2"/>
  <c r="AJ566" i="2" s="1"/>
  <c r="AC570" i="2"/>
  <c r="AB571" i="2"/>
  <c r="AE568" i="2"/>
  <c r="J569" i="2" s="1"/>
  <c r="C584" i="3"/>
  <c r="D583" i="3"/>
  <c r="H559" i="3"/>
  <c r="W559" i="3"/>
  <c r="H560" i="3"/>
  <c r="Z562" i="3"/>
  <c r="O544" i="3"/>
  <c r="AI546" i="3"/>
  <c r="M545" i="3"/>
  <c r="L546" i="3"/>
  <c r="P544" i="3"/>
  <c r="S536" i="3"/>
  <c r="Q537" i="3"/>
  <c r="AD548" i="3"/>
  <c r="AE548" i="3"/>
  <c r="AC559" i="3"/>
  <c r="AF553" i="3"/>
  <c r="W468" i="2"/>
  <c r="AI568" i="2" l="1"/>
  <c r="N569" i="2" s="1"/>
  <c r="G572" i="2"/>
  <c r="AF569" i="2"/>
  <c r="Y570" i="2"/>
  <c r="Q566" i="2"/>
  <c r="AL566" i="2" s="1"/>
  <c r="Q567" i="2" s="1"/>
  <c r="AL567" i="2" s="1"/>
  <c r="Q568" i="2" s="1"/>
  <c r="I570" i="2"/>
  <c r="O567" i="2"/>
  <c r="AJ567" i="2" s="1"/>
  <c r="O568" i="2" s="1"/>
  <c r="AE569" i="2"/>
  <c r="H571" i="2"/>
  <c r="P573" i="2"/>
  <c r="L571" i="2"/>
  <c r="AH571" i="2"/>
  <c r="E569" i="2"/>
  <c r="X569" i="2"/>
  <c r="C570" i="2" s="1"/>
  <c r="AA571" i="2"/>
  <c r="B560" i="3"/>
  <c r="E563" i="3"/>
  <c r="I549" i="3"/>
  <c r="J549" i="3"/>
  <c r="N547" i="3"/>
  <c r="AI547" i="3" s="1"/>
  <c r="AL537" i="3"/>
  <c r="R537" i="3"/>
  <c r="AA551" i="3"/>
  <c r="F552" i="3" s="1"/>
  <c r="AH545" i="3"/>
  <c r="AC560" i="3"/>
  <c r="H561" i="3" s="1"/>
  <c r="AK544" i="3"/>
  <c r="Y583" i="3"/>
  <c r="AF554" i="3"/>
  <c r="AB551" i="3"/>
  <c r="G552" i="3" s="1"/>
  <c r="AG546" i="3"/>
  <c r="AJ544" i="3"/>
  <c r="X584" i="3"/>
  <c r="W469" i="2"/>
  <c r="X570" i="2" l="1"/>
  <c r="C571" i="2" s="1"/>
  <c r="F572" i="2"/>
  <c r="M572" i="2"/>
  <c r="AG571" i="2"/>
  <c r="AC571" i="2"/>
  <c r="AJ568" i="2"/>
  <c r="O569" i="2" s="1"/>
  <c r="AL568" i="2"/>
  <c r="Q569" i="2" s="1"/>
  <c r="D571" i="2"/>
  <c r="AB572" i="2"/>
  <c r="AK573" i="2"/>
  <c r="J570" i="2"/>
  <c r="Z569" i="2"/>
  <c r="AD570" i="2"/>
  <c r="K570" i="2"/>
  <c r="AI569" i="2"/>
  <c r="N570" i="2" s="1"/>
  <c r="C585" i="3"/>
  <c r="D584" i="3"/>
  <c r="W560" i="3"/>
  <c r="K555" i="3"/>
  <c r="Z563" i="3"/>
  <c r="N548" i="3"/>
  <c r="AI548" i="3" s="1"/>
  <c r="N549" i="3" s="1"/>
  <c r="AI549" i="3" s="1"/>
  <c r="N550" i="3" s="1"/>
  <c r="AI550" i="3" s="1"/>
  <c r="N551" i="3"/>
  <c r="AI551" i="3" s="1"/>
  <c r="O545" i="3"/>
  <c r="M546" i="3"/>
  <c r="L547" i="3"/>
  <c r="P545" i="3"/>
  <c r="S537" i="3"/>
  <c r="Q538" i="3"/>
  <c r="AE549" i="3"/>
  <c r="J550" i="3" s="1"/>
  <c r="AF555" i="3"/>
  <c r="AC561" i="3"/>
  <c r="H562" i="3" s="1"/>
  <c r="AD549" i="3"/>
  <c r="I550" i="3" s="1"/>
  <c r="W470" i="2"/>
  <c r="AI570" i="2" l="1"/>
  <c r="I571" i="2"/>
  <c r="AL569" i="2"/>
  <c r="Q570" i="2" s="1"/>
  <c r="H572" i="2"/>
  <c r="AA572" i="2"/>
  <c r="X571" i="2"/>
  <c r="G573" i="2"/>
  <c r="AJ569" i="2"/>
  <c r="O570" i="2" s="1"/>
  <c r="L572" i="2"/>
  <c r="E570" i="2"/>
  <c r="AE570" i="2"/>
  <c r="P574" i="2"/>
  <c r="Y571" i="2"/>
  <c r="AF570" i="2"/>
  <c r="AH572" i="2"/>
  <c r="B561" i="3"/>
  <c r="E564" i="3"/>
  <c r="K556" i="3"/>
  <c r="K557" i="3"/>
  <c r="N552" i="3"/>
  <c r="AI552" i="3"/>
  <c r="N553" i="3" s="1"/>
  <c r="AI553" i="3" s="1"/>
  <c r="AL538" i="3"/>
  <c r="R538" i="3"/>
  <c r="Y584" i="3"/>
  <c r="AH546" i="3"/>
  <c r="AC562" i="3"/>
  <c r="H563" i="3" s="1"/>
  <c r="AF556" i="3"/>
  <c r="X585" i="3"/>
  <c r="AJ545" i="3"/>
  <c r="AA552" i="3"/>
  <c r="F553" i="3" s="1"/>
  <c r="AB552" i="3"/>
  <c r="G553" i="3" s="1"/>
  <c r="AG547" i="3"/>
  <c r="AK545" i="3"/>
  <c r="W471" i="2"/>
  <c r="K571" i="2" l="1"/>
  <c r="AL570" i="2"/>
  <c r="AD571" i="2"/>
  <c r="M573" i="2"/>
  <c r="AK574" i="2"/>
  <c r="AB573" i="2"/>
  <c r="N571" i="2"/>
  <c r="Z570" i="2"/>
  <c r="D572" i="2"/>
  <c r="J571" i="2"/>
  <c r="AG572" i="2"/>
  <c r="C572" i="2"/>
  <c r="F573" i="2"/>
  <c r="AJ570" i="2"/>
  <c r="AC572" i="2"/>
  <c r="C586" i="3"/>
  <c r="D585" i="3"/>
  <c r="Z564" i="3"/>
  <c r="K558" i="3"/>
  <c r="W561" i="3"/>
  <c r="AI554" i="3"/>
  <c r="M547" i="3"/>
  <c r="P546" i="3"/>
  <c r="O546" i="3"/>
  <c r="L548" i="3"/>
  <c r="S538" i="3"/>
  <c r="Q539" i="3"/>
  <c r="AD550" i="3"/>
  <c r="I551" i="3" s="1"/>
  <c r="AF557" i="3"/>
  <c r="AE550" i="3"/>
  <c r="J551" i="3" s="1"/>
  <c r="AC563" i="3"/>
  <c r="W472" i="2"/>
  <c r="AH573" i="2" l="1"/>
  <c r="I572" i="2"/>
  <c r="O571" i="2"/>
  <c r="L573" i="2"/>
  <c r="Y572" i="2"/>
  <c r="AI571" i="2"/>
  <c r="E571" i="2"/>
  <c r="H573" i="2"/>
  <c r="AA573" i="2"/>
  <c r="AE571" i="2"/>
  <c r="P575" i="2"/>
  <c r="X572" i="2"/>
  <c r="G574" i="2"/>
  <c r="Q571" i="2"/>
  <c r="AF571" i="2"/>
  <c r="E565" i="3"/>
  <c r="N555" i="3"/>
  <c r="B562" i="3"/>
  <c r="H564" i="3"/>
  <c r="AL539" i="3"/>
  <c r="R539" i="3"/>
  <c r="AF558" i="3"/>
  <c r="AH547" i="3"/>
  <c r="AG548" i="3"/>
  <c r="AJ546" i="3"/>
  <c r="AA553" i="3"/>
  <c r="AK546" i="3"/>
  <c r="Y585" i="3"/>
  <c r="X586" i="3"/>
  <c r="AB553" i="3"/>
  <c r="W473" i="2"/>
  <c r="C573" i="2" l="1"/>
  <c r="AG573" i="2"/>
  <c r="M574" i="2"/>
  <c r="J572" i="2"/>
  <c r="AC573" i="2"/>
  <c r="Z571" i="2"/>
  <c r="N572" i="2"/>
  <c r="D573" i="2"/>
  <c r="AL571" i="2"/>
  <c r="K572" i="2"/>
  <c r="AB574" i="2"/>
  <c r="AK575" i="2"/>
  <c r="F574" i="2"/>
  <c r="AJ571" i="2"/>
  <c r="AD572" i="2"/>
  <c r="C587" i="3"/>
  <c r="D586" i="3"/>
  <c r="K559" i="3"/>
  <c r="Z565" i="3"/>
  <c r="W562" i="3"/>
  <c r="AI555" i="3"/>
  <c r="AC564" i="3"/>
  <c r="O547" i="3"/>
  <c r="P547" i="3"/>
  <c r="L549" i="3"/>
  <c r="M548" i="3"/>
  <c r="S539" i="3"/>
  <c r="AD551" i="3"/>
  <c r="I552" i="3" s="1"/>
  <c r="AE551" i="3"/>
  <c r="J552" i="3" s="1"/>
  <c r="W474" i="2"/>
  <c r="E572" i="2" l="1"/>
  <c r="L574" i="2"/>
  <c r="O572" i="2"/>
  <c r="G575" i="2"/>
  <c r="Y573" i="2"/>
  <c r="AI572" i="2"/>
  <c r="AA574" i="2"/>
  <c r="AF572" i="2"/>
  <c r="H574" i="2"/>
  <c r="X573" i="2"/>
  <c r="I573" i="2"/>
  <c r="P576" i="2"/>
  <c r="Q572" i="2"/>
  <c r="AE572" i="2"/>
  <c r="AH574" i="2"/>
  <c r="N556" i="3"/>
  <c r="E566" i="3"/>
  <c r="AF559" i="3"/>
  <c r="H565" i="3"/>
  <c r="B563" i="3"/>
  <c r="AL540" i="3"/>
  <c r="AA554" i="3"/>
  <c r="AG549" i="3"/>
  <c r="AJ547" i="3"/>
  <c r="AB554" i="3"/>
  <c r="Y586" i="3"/>
  <c r="X587" i="3"/>
  <c r="AH548" i="3"/>
  <c r="AK547" i="3"/>
  <c r="W475" i="2"/>
  <c r="D574" i="2" l="1"/>
  <c r="AB575" i="2"/>
  <c r="J573" i="2"/>
  <c r="AD573" i="2"/>
  <c r="AK576" i="2"/>
  <c r="AC574" i="2"/>
  <c r="F575" i="2"/>
  <c r="N573" i="2"/>
  <c r="AJ572" i="2"/>
  <c r="M575" i="2"/>
  <c r="AL572" i="2"/>
  <c r="C574" i="2"/>
  <c r="K573" i="2"/>
  <c r="AG574" i="2"/>
  <c r="Z572" i="2"/>
  <c r="C588" i="3"/>
  <c r="D587" i="3"/>
  <c r="Z566" i="3"/>
  <c r="AI556" i="3"/>
  <c r="W563" i="3"/>
  <c r="AC565" i="3"/>
  <c r="G555" i="3"/>
  <c r="F555" i="3"/>
  <c r="K560" i="3"/>
  <c r="M549" i="3"/>
  <c r="P548" i="3"/>
  <c r="O548" i="3"/>
  <c r="L550" i="3"/>
  <c r="Q541" i="3"/>
  <c r="AE552" i="3"/>
  <c r="J553" i="3" s="1"/>
  <c r="AD552" i="3"/>
  <c r="I553" i="3" s="1"/>
  <c r="W476" i="2"/>
  <c r="P577" i="2" l="1"/>
  <c r="L575" i="2"/>
  <c r="AF573" i="2"/>
  <c r="AI573" i="2"/>
  <c r="I574" i="2"/>
  <c r="AH575" i="2"/>
  <c r="E573" i="2"/>
  <c r="X574" i="2"/>
  <c r="O573" i="2"/>
  <c r="AA575" i="2"/>
  <c r="AE573" i="2"/>
  <c r="Q573" i="2"/>
  <c r="H575" i="2"/>
  <c r="G576" i="2"/>
  <c r="Y574" i="2"/>
  <c r="N557" i="3"/>
  <c r="B564" i="3"/>
  <c r="E567" i="3"/>
  <c r="AF560" i="3"/>
  <c r="H566" i="3"/>
  <c r="R541" i="3"/>
  <c r="AL541" i="3"/>
  <c r="AB555" i="3"/>
  <c r="AH549" i="3"/>
  <c r="M550" i="3" s="1"/>
  <c r="AA555" i="3"/>
  <c r="Y587" i="3"/>
  <c r="AK548" i="3"/>
  <c r="P549" i="3" s="1"/>
  <c r="AJ548" i="3"/>
  <c r="X588" i="3"/>
  <c r="AG550" i="3"/>
  <c r="W477" i="2"/>
  <c r="AD574" i="2" l="1"/>
  <c r="AG575" i="2"/>
  <c r="AB576" i="2"/>
  <c r="AJ573" i="2"/>
  <c r="M576" i="2"/>
  <c r="AC575" i="2"/>
  <c r="C575" i="2"/>
  <c r="N574" i="2"/>
  <c r="D575" i="2"/>
  <c r="AL573" i="2"/>
  <c r="F576" i="2"/>
  <c r="J574" i="2"/>
  <c r="Z573" i="2"/>
  <c r="K574" i="2"/>
  <c r="AK577" i="2"/>
  <c r="C589" i="3"/>
  <c r="D588" i="3"/>
  <c r="K561" i="3"/>
  <c r="W564" i="3"/>
  <c r="AI557" i="3"/>
  <c r="G556" i="3"/>
  <c r="Z567" i="3"/>
  <c r="F556" i="3"/>
  <c r="AC566" i="3"/>
  <c r="Q542" i="3"/>
  <c r="S541" i="3"/>
  <c r="L551" i="3"/>
  <c r="O549" i="3"/>
  <c r="AD553" i="3"/>
  <c r="AE553" i="3"/>
  <c r="W478" i="2"/>
  <c r="AF574" i="2" l="1"/>
  <c r="AI574" i="2"/>
  <c r="H576" i="2"/>
  <c r="O574" i="2"/>
  <c r="L576" i="2"/>
  <c r="E574" i="2"/>
  <c r="AE574" i="2"/>
  <c r="Y575" i="2"/>
  <c r="P578" i="2"/>
  <c r="AA576" i="2"/>
  <c r="X575" i="2"/>
  <c r="G577" i="2"/>
  <c r="I575" i="2"/>
  <c r="Q574" i="2"/>
  <c r="AH576" i="2"/>
  <c r="B565" i="3"/>
  <c r="H567" i="3"/>
  <c r="E568" i="3"/>
  <c r="AF561" i="3"/>
  <c r="N558" i="3"/>
  <c r="R542" i="3"/>
  <c r="AL542" i="3"/>
  <c r="AA556" i="3"/>
  <c r="X589" i="3"/>
  <c r="AJ549" i="3"/>
  <c r="AB556" i="3"/>
  <c r="AK549" i="3"/>
  <c r="P550" i="3" s="1"/>
  <c r="Y588" i="3"/>
  <c r="AG551" i="3"/>
  <c r="L552" i="3" s="1"/>
  <c r="AH550" i="3"/>
  <c r="M551" i="3" s="1"/>
  <c r="W479" i="2"/>
  <c r="M577" i="2" l="1"/>
  <c r="AB577" i="2"/>
  <c r="AJ574" i="2"/>
  <c r="F577" i="2"/>
  <c r="AL574" i="2"/>
  <c r="C576" i="2"/>
  <c r="J575" i="2"/>
  <c r="Z574" i="2"/>
  <c r="K575" i="2"/>
  <c r="AD575" i="2"/>
  <c r="AK578" i="2"/>
  <c r="AG576" i="2"/>
  <c r="AC576" i="2"/>
  <c r="D576" i="2"/>
  <c r="N575" i="2"/>
  <c r="C590" i="3"/>
  <c r="D589" i="3"/>
  <c r="Z568" i="3"/>
  <c r="AC567" i="3"/>
  <c r="W565" i="3"/>
  <c r="G557" i="3"/>
  <c r="K562" i="3"/>
  <c r="F557" i="3"/>
  <c r="AI558" i="3"/>
  <c r="S542" i="3"/>
  <c r="Q543" i="3"/>
  <c r="O550" i="3"/>
  <c r="AD554" i="3"/>
  <c r="AE554" i="3"/>
  <c r="W480" i="2"/>
  <c r="X576" i="2" l="1"/>
  <c r="O575" i="2"/>
  <c r="Q575" i="2"/>
  <c r="AH577" i="2"/>
  <c r="L577" i="2"/>
  <c r="G578" i="2"/>
  <c r="H577" i="2"/>
  <c r="I576" i="2"/>
  <c r="AF575" i="2"/>
  <c r="E575" i="2"/>
  <c r="Y576" i="2"/>
  <c r="P579" i="2"/>
  <c r="AI575" i="2"/>
  <c r="AE575" i="2"/>
  <c r="AA577" i="2"/>
  <c r="H568" i="3"/>
  <c r="B566" i="3"/>
  <c r="E569" i="3"/>
  <c r="AF562" i="3"/>
  <c r="J555" i="3"/>
  <c r="I555" i="3"/>
  <c r="N559" i="3"/>
  <c r="R543" i="3"/>
  <c r="AL543" i="3"/>
  <c r="AA557" i="3"/>
  <c r="AK550" i="3"/>
  <c r="P551" i="3" s="1"/>
  <c r="X590" i="3"/>
  <c r="AJ550" i="3"/>
  <c r="O551" i="3" s="1"/>
  <c r="AH551" i="3"/>
  <c r="M552" i="3" s="1"/>
  <c r="AG552" i="3"/>
  <c r="L553" i="3" s="1"/>
  <c r="Y589" i="3"/>
  <c r="AB557" i="3"/>
  <c r="W481" i="2"/>
  <c r="N576" i="2" l="1"/>
  <c r="K576" i="2"/>
  <c r="AC577" i="2"/>
  <c r="M578" i="2"/>
  <c r="D577" i="2"/>
  <c r="AB578" i="2"/>
  <c r="C577" i="2"/>
  <c r="J576" i="2"/>
  <c r="AL575" i="2"/>
  <c r="F578" i="2"/>
  <c r="AD576" i="2"/>
  <c r="AK579" i="2"/>
  <c r="Z575" i="2"/>
  <c r="AG577" i="2"/>
  <c r="AJ575" i="2"/>
  <c r="C591" i="3"/>
  <c r="D590" i="3"/>
  <c r="Z569" i="3"/>
  <c r="AI559" i="3"/>
  <c r="W566" i="3"/>
  <c r="F558" i="3"/>
  <c r="G558" i="3"/>
  <c r="K563" i="3"/>
  <c r="AC568" i="3"/>
  <c r="S543" i="3"/>
  <c r="Q544" i="3"/>
  <c r="AD555" i="3"/>
  <c r="AE555" i="3"/>
  <c r="W482" i="2"/>
  <c r="H578" i="2" l="1"/>
  <c r="L578" i="2"/>
  <c r="P580" i="2"/>
  <c r="G579" i="2"/>
  <c r="Y577" i="2"/>
  <c r="AF576" i="2"/>
  <c r="O576" i="2"/>
  <c r="E576" i="2"/>
  <c r="I577" i="2"/>
  <c r="Q576" i="2"/>
  <c r="AA578" i="2"/>
  <c r="AE576" i="2"/>
  <c r="X577" i="2"/>
  <c r="AI576" i="2"/>
  <c r="AH578" i="2"/>
  <c r="B567" i="3"/>
  <c r="I556" i="3"/>
  <c r="N560" i="3"/>
  <c r="H569" i="3"/>
  <c r="E570" i="3"/>
  <c r="J556" i="3"/>
  <c r="AF563" i="3"/>
  <c r="R544" i="3"/>
  <c r="AL544" i="3"/>
  <c r="AG553" i="3"/>
  <c r="X591" i="3"/>
  <c r="AH552" i="3"/>
  <c r="M553" i="3" s="1"/>
  <c r="AA558" i="3"/>
  <c r="AJ551" i="3"/>
  <c r="O552" i="3" s="1"/>
  <c r="Y590" i="3"/>
  <c r="AB558" i="3"/>
  <c r="AK551" i="3"/>
  <c r="P552" i="3" s="1"/>
  <c r="W483" i="2"/>
  <c r="K577" i="2" l="1"/>
  <c r="AG578" i="2"/>
  <c r="N577" i="2"/>
  <c r="AJ576" i="2"/>
  <c r="D578" i="2"/>
  <c r="AK580" i="2"/>
  <c r="J577" i="2"/>
  <c r="M579" i="2"/>
  <c r="AL576" i="2"/>
  <c r="AD577" i="2"/>
  <c r="AC578" i="2"/>
  <c r="C578" i="2"/>
  <c r="F579" i="2"/>
  <c r="Z576" i="2"/>
  <c r="AB579" i="2"/>
  <c r="D591" i="3"/>
  <c r="C592" i="3"/>
  <c r="AI560" i="3"/>
  <c r="W567" i="3"/>
  <c r="G559" i="3"/>
  <c r="K564" i="3"/>
  <c r="Z570" i="3"/>
  <c r="AC569" i="3"/>
  <c r="F559" i="3"/>
  <c r="Q545" i="3"/>
  <c r="S544" i="3"/>
  <c r="AE556" i="3"/>
  <c r="AD556" i="3"/>
  <c r="W484" i="2"/>
  <c r="H579" i="2" l="1"/>
  <c r="Q577" i="2"/>
  <c r="AE577" i="2"/>
  <c r="L579" i="2"/>
  <c r="E577" i="2"/>
  <c r="O577" i="2"/>
  <c r="X578" i="2"/>
  <c r="I578" i="2"/>
  <c r="P581" i="2"/>
  <c r="AF577" i="2"/>
  <c r="AA579" i="2"/>
  <c r="G580" i="2"/>
  <c r="AH579" i="2"/>
  <c r="Y578" i="2"/>
  <c r="AI577" i="2"/>
  <c r="E571" i="3"/>
  <c r="J557" i="3"/>
  <c r="I557" i="3"/>
  <c r="AF564" i="3"/>
  <c r="AI561" i="3"/>
  <c r="N562" i="3" s="1"/>
  <c r="N561" i="3"/>
  <c r="H570" i="3"/>
  <c r="B568" i="3"/>
  <c r="R545" i="3"/>
  <c r="S545" i="3" s="1"/>
  <c r="AL545" i="3"/>
  <c r="AH553" i="3"/>
  <c r="X592" i="3"/>
  <c r="AJ552" i="3"/>
  <c r="O553" i="3" s="1"/>
  <c r="AK552" i="3"/>
  <c r="P553" i="3" s="1"/>
  <c r="AB559" i="3"/>
  <c r="AG554" i="3"/>
  <c r="Y591" i="3"/>
  <c r="AA559" i="3"/>
  <c r="W485" i="2"/>
  <c r="AK581" i="2" l="1"/>
  <c r="AL577" i="2"/>
  <c r="AD578" i="2"/>
  <c r="AJ577" i="2"/>
  <c r="AG579" i="2"/>
  <c r="AB580" i="2"/>
  <c r="N578" i="2"/>
  <c r="K578" i="2"/>
  <c r="M580" i="2"/>
  <c r="D579" i="2"/>
  <c r="F580" i="2"/>
  <c r="C579" i="2"/>
  <c r="Z577" i="2"/>
  <c r="J578" i="2"/>
  <c r="AC579" i="2"/>
  <c r="D592" i="3"/>
  <c r="C593" i="3"/>
  <c r="G560" i="3"/>
  <c r="K565" i="3"/>
  <c r="F560" i="3"/>
  <c r="W568" i="3"/>
  <c r="AI562" i="3"/>
  <c r="L555" i="3"/>
  <c r="AC570" i="3"/>
  <c r="Z571" i="3"/>
  <c r="Q546" i="3"/>
  <c r="AD557" i="3"/>
  <c r="AE557" i="3"/>
  <c r="W486" i="2"/>
  <c r="AA580" i="2" l="1"/>
  <c r="Y579" i="2"/>
  <c r="AE578" i="2"/>
  <c r="AF578" i="2"/>
  <c r="L580" i="2"/>
  <c r="I579" i="2"/>
  <c r="P582" i="2"/>
  <c r="AI578" i="2"/>
  <c r="E578" i="2"/>
  <c r="X579" i="2"/>
  <c r="H580" i="2"/>
  <c r="AH580" i="2"/>
  <c r="G581" i="2"/>
  <c r="O578" i="2"/>
  <c r="Q578" i="2"/>
  <c r="AF565" i="3"/>
  <c r="B569" i="3"/>
  <c r="H571" i="3"/>
  <c r="I558" i="3"/>
  <c r="J558" i="3"/>
  <c r="E572" i="3"/>
  <c r="N563" i="3"/>
  <c r="R546" i="3"/>
  <c r="S546" i="3" s="1"/>
  <c r="AL546" i="3"/>
  <c r="AK553" i="3"/>
  <c r="AH554" i="3"/>
  <c r="AG555" i="3"/>
  <c r="AJ553" i="3"/>
  <c r="AA560" i="3"/>
  <c r="X593" i="3"/>
  <c r="AB560" i="3"/>
  <c r="Y592" i="3"/>
  <c r="W487" i="2"/>
  <c r="AJ578" i="2" l="1"/>
  <c r="C580" i="2"/>
  <c r="K579" i="2"/>
  <c r="D580" i="2"/>
  <c r="AL578" i="2"/>
  <c r="AB581" i="2"/>
  <c r="AD579" i="2"/>
  <c r="J579" i="2"/>
  <c r="F581" i="2"/>
  <c r="M581" i="2"/>
  <c r="AC580" i="2"/>
  <c r="Z578" i="2"/>
  <c r="N579" i="2"/>
  <c r="AK582" i="2"/>
  <c r="AG580" i="2"/>
  <c r="D593" i="3"/>
  <c r="C594" i="3"/>
  <c r="K566" i="3"/>
  <c r="G561" i="3"/>
  <c r="L556" i="3"/>
  <c r="AI563" i="3"/>
  <c r="F561" i="3"/>
  <c r="M555" i="3"/>
  <c r="Z572" i="3"/>
  <c r="AC571" i="3"/>
  <c r="W569" i="3"/>
  <c r="Q547" i="3"/>
  <c r="R547" i="3" s="1"/>
  <c r="S547" i="3" s="1"/>
  <c r="AD558" i="3"/>
  <c r="AE558" i="3"/>
  <c r="W488" i="2"/>
  <c r="P583" i="2" l="1"/>
  <c r="G582" i="2"/>
  <c r="O579" i="2"/>
  <c r="AI579" i="2"/>
  <c r="I580" i="2"/>
  <c r="Q579" i="2"/>
  <c r="X580" i="2"/>
  <c r="AA581" i="2"/>
  <c r="Y580" i="2"/>
  <c r="E579" i="2"/>
  <c r="AF579" i="2"/>
  <c r="L581" i="2"/>
  <c r="H581" i="2"/>
  <c r="AH581" i="2"/>
  <c r="AE579" i="2"/>
  <c r="I559" i="3"/>
  <c r="H572" i="3"/>
  <c r="B570" i="3"/>
  <c r="AI564" i="3"/>
  <c r="N564" i="3"/>
  <c r="N565" i="3"/>
  <c r="J559" i="3"/>
  <c r="E573" i="3"/>
  <c r="AF566" i="3"/>
  <c r="AL547" i="3"/>
  <c r="AK554" i="3"/>
  <c r="AG556" i="3"/>
  <c r="AJ554" i="3"/>
  <c r="AH555" i="3"/>
  <c r="AB561" i="3"/>
  <c r="X594" i="3"/>
  <c r="AA561" i="3"/>
  <c r="Y593" i="3"/>
  <c r="W489" i="2"/>
  <c r="AJ579" i="2" l="1"/>
  <c r="J580" i="2"/>
  <c r="F582" i="2"/>
  <c r="AL579" i="2"/>
  <c r="M582" i="2"/>
  <c r="AC581" i="2"/>
  <c r="K580" i="2"/>
  <c r="Z579" i="2"/>
  <c r="AD580" i="2"/>
  <c r="AB582" i="2"/>
  <c r="AG581" i="2"/>
  <c r="D581" i="2"/>
  <c r="C581" i="2"/>
  <c r="N580" i="2"/>
  <c r="AK583" i="2"/>
  <c r="D594" i="3"/>
  <c r="C595" i="3"/>
  <c r="W570" i="3"/>
  <c r="M556" i="3"/>
  <c r="P555" i="3"/>
  <c r="O555" i="3"/>
  <c r="K567" i="3"/>
  <c r="AI565" i="3"/>
  <c r="F562" i="3"/>
  <c r="AC572" i="3"/>
  <c r="G562" i="3"/>
  <c r="L557" i="3"/>
  <c r="Z573" i="3"/>
  <c r="Q548" i="3"/>
  <c r="R548" i="3" s="1"/>
  <c r="S548" i="3" s="1"/>
  <c r="AE559" i="3"/>
  <c r="AD559" i="3"/>
  <c r="W490" i="2"/>
  <c r="X581" i="2" l="1"/>
  <c r="AF580" i="2"/>
  <c r="AI580" i="2"/>
  <c r="H582" i="2"/>
  <c r="AA582" i="2"/>
  <c r="AE580" i="2"/>
  <c r="P584" i="2"/>
  <c r="Y581" i="2"/>
  <c r="G583" i="2"/>
  <c r="E580" i="2"/>
  <c r="L582" i="2"/>
  <c r="AH582" i="2"/>
  <c r="O580" i="2"/>
  <c r="I581" i="2"/>
  <c r="Q580" i="2"/>
  <c r="E574" i="3"/>
  <c r="H573" i="3"/>
  <c r="N566" i="3"/>
  <c r="B571" i="3"/>
  <c r="J560" i="3"/>
  <c r="AF567" i="3"/>
  <c r="I560" i="3"/>
  <c r="AL548" i="3"/>
  <c r="AB562" i="3"/>
  <c r="AH556" i="3"/>
  <c r="AJ555" i="3"/>
  <c r="AA562" i="3"/>
  <c r="X595" i="3"/>
  <c r="Y594" i="3"/>
  <c r="AG557" i="3"/>
  <c r="AK555" i="3"/>
  <c r="W491" i="2"/>
  <c r="AJ580" i="2" l="1"/>
  <c r="AB583" i="2"/>
  <c r="J581" i="2"/>
  <c r="AC582" i="2"/>
  <c r="M583" i="2"/>
  <c r="D582" i="2"/>
  <c r="N581" i="2"/>
  <c r="C582" i="2"/>
  <c r="AL580" i="2"/>
  <c r="AD581" i="2"/>
  <c r="AG582" i="2"/>
  <c r="F583" i="2"/>
  <c r="Z580" i="2"/>
  <c r="AK584" i="2"/>
  <c r="K581" i="2"/>
  <c r="D595" i="3"/>
  <c r="C596" i="3"/>
  <c r="P556" i="3"/>
  <c r="O556" i="3"/>
  <c r="M557" i="3"/>
  <c r="Z574" i="3"/>
  <c r="K568" i="3"/>
  <c r="W571" i="3"/>
  <c r="AC573" i="3"/>
  <c r="G563" i="3"/>
  <c r="L558" i="3"/>
  <c r="F563" i="3"/>
  <c r="AI566" i="3"/>
  <c r="Q549" i="3"/>
  <c r="R549" i="3" s="1"/>
  <c r="S549" i="3" s="1"/>
  <c r="AE560" i="3"/>
  <c r="AD560" i="3"/>
  <c r="W492" i="2"/>
  <c r="AF581" i="2" l="1"/>
  <c r="E581" i="2"/>
  <c r="AA583" i="2"/>
  <c r="AH583" i="2"/>
  <c r="G584" i="2"/>
  <c r="H583" i="2"/>
  <c r="L583" i="2"/>
  <c r="AI581" i="2"/>
  <c r="O581" i="2"/>
  <c r="I582" i="2"/>
  <c r="X582" i="2"/>
  <c r="P585" i="2"/>
  <c r="Q581" i="2"/>
  <c r="Y582" i="2"/>
  <c r="AE581" i="2"/>
  <c r="J561" i="3"/>
  <c r="AF568" i="3"/>
  <c r="N567" i="3"/>
  <c r="H574" i="3"/>
  <c r="B572" i="3"/>
  <c r="I561" i="3"/>
  <c r="E575" i="3"/>
  <c r="Z575" i="3" s="1"/>
  <c r="AL549" i="3"/>
  <c r="AH557" i="3"/>
  <c r="AA563" i="3"/>
  <c r="AJ556" i="3"/>
  <c r="AK556" i="3"/>
  <c r="AG558" i="3"/>
  <c r="AB563" i="3"/>
  <c r="X596" i="3"/>
  <c r="Y595" i="3"/>
  <c r="W493" i="2"/>
  <c r="J582" i="2" l="1"/>
  <c r="AL581" i="2"/>
  <c r="AK585" i="2"/>
  <c r="M584" i="2"/>
  <c r="Z581" i="2"/>
  <c r="K582" i="2"/>
  <c r="C583" i="2"/>
  <c r="N582" i="2"/>
  <c r="D583" i="2"/>
  <c r="AC583" i="2"/>
  <c r="F584" i="2"/>
  <c r="AD582" i="2"/>
  <c r="AJ581" i="2"/>
  <c r="AG583" i="2"/>
  <c r="AB584" i="2"/>
  <c r="D596" i="3"/>
  <c r="C597" i="3"/>
  <c r="F564" i="3"/>
  <c r="M558" i="3"/>
  <c r="E576" i="3"/>
  <c r="Z576" i="3" s="1"/>
  <c r="W572" i="3"/>
  <c r="AC574" i="3"/>
  <c r="L559" i="3"/>
  <c r="P557" i="3"/>
  <c r="G564" i="3"/>
  <c r="O557" i="3"/>
  <c r="AI567" i="3"/>
  <c r="K569" i="3"/>
  <c r="Q550" i="3"/>
  <c r="R550" i="3" s="1"/>
  <c r="S550" i="3" s="1"/>
  <c r="AD561" i="3"/>
  <c r="AE561" i="3"/>
  <c r="W494" i="2"/>
  <c r="E582" i="2" l="1"/>
  <c r="G585" i="2"/>
  <c r="X583" i="2"/>
  <c r="Q582" i="2"/>
  <c r="L584" i="2"/>
  <c r="I583" i="2"/>
  <c r="AA584" i="2"/>
  <c r="AH584" i="2"/>
  <c r="O582" i="2"/>
  <c r="H584" i="2"/>
  <c r="Y583" i="2"/>
  <c r="AI582" i="2"/>
  <c r="AF582" i="2"/>
  <c r="P586" i="2"/>
  <c r="AE582" i="2"/>
  <c r="I562" i="3"/>
  <c r="N568" i="3"/>
  <c r="J562" i="3"/>
  <c r="H575" i="3"/>
  <c r="AC575" i="3" s="1"/>
  <c r="B573" i="3"/>
  <c r="AF569" i="3"/>
  <c r="E579" i="3"/>
  <c r="Z579" i="3" s="1"/>
  <c r="E580" i="3" s="1"/>
  <c r="Z580" i="3" s="1"/>
  <c r="E577" i="3"/>
  <c r="Z577" i="3" s="1"/>
  <c r="E581" i="3" s="1"/>
  <c r="E578" i="3"/>
  <c r="Z578" i="3" s="1"/>
  <c r="AL550" i="3"/>
  <c r="Q551" i="3" s="1"/>
  <c r="R551" i="3" s="1"/>
  <c r="S551" i="3" s="1"/>
  <c r="Y596" i="3"/>
  <c r="AH558" i="3"/>
  <c r="AB564" i="3"/>
  <c r="AA564" i="3"/>
  <c r="AK557" i="3"/>
  <c r="X597" i="3"/>
  <c r="AJ557" i="3"/>
  <c r="AG559" i="3"/>
  <c r="W495" i="2"/>
  <c r="AL582" i="2" l="1"/>
  <c r="F585" i="2"/>
  <c r="AK586" i="2"/>
  <c r="N583" i="2"/>
  <c r="AC584" i="2"/>
  <c r="C584" i="2"/>
  <c r="AB585" i="2"/>
  <c r="J583" i="2"/>
  <c r="AJ582" i="2"/>
  <c r="M585" i="2"/>
  <c r="AD583" i="2"/>
  <c r="Z582" i="2"/>
  <c r="K583" i="2"/>
  <c r="D584" i="2"/>
  <c r="AG584" i="2"/>
  <c r="C598" i="3"/>
  <c r="D597" i="3"/>
  <c r="P558" i="3"/>
  <c r="M559" i="3"/>
  <c r="AI568" i="3"/>
  <c r="O558" i="3"/>
  <c r="F565" i="3"/>
  <c r="L560" i="3"/>
  <c r="G565" i="3"/>
  <c r="K570" i="3"/>
  <c r="W573" i="3"/>
  <c r="H576" i="3"/>
  <c r="AC576" i="3" s="1"/>
  <c r="Z581" i="3"/>
  <c r="AE562" i="3"/>
  <c r="AD562" i="3"/>
  <c r="W496" i="2"/>
  <c r="E583" i="2" l="1"/>
  <c r="H585" i="2"/>
  <c r="AH585" i="2"/>
  <c r="AF583" i="2"/>
  <c r="AE583" i="2"/>
  <c r="X584" i="2"/>
  <c r="AI583" i="2"/>
  <c r="Y584" i="2"/>
  <c r="L585" i="2"/>
  <c r="I584" i="2"/>
  <c r="O583" i="2"/>
  <c r="G586" i="2"/>
  <c r="P587" i="2"/>
  <c r="AA585" i="2"/>
  <c r="Q583" i="2"/>
  <c r="N569" i="3"/>
  <c r="AF570" i="3"/>
  <c r="J563" i="3"/>
  <c r="I563" i="3"/>
  <c r="B574" i="3"/>
  <c r="H577" i="3"/>
  <c r="AC577" i="3" s="1"/>
  <c r="AL551" i="3"/>
  <c r="Q552" i="3" s="1"/>
  <c r="R552" i="3" s="1"/>
  <c r="S552" i="3" s="1"/>
  <c r="Y597" i="3"/>
  <c r="AK558" i="3"/>
  <c r="AG560" i="3"/>
  <c r="AJ558" i="3"/>
  <c r="AB565" i="3"/>
  <c r="AA565" i="3"/>
  <c r="AH559" i="3"/>
  <c r="X598" i="3"/>
  <c r="W497" i="2"/>
  <c r="AK587" i="2" l="1"/>
  <c r="AJ583" i="2"/>
  <c r="AC585" i="2"/>
  <c r="F586" i="2"/>
  <c r="AL583" i="2"/>
  <c r="AB586" i="2"/>
  <c r="AD584" i="2"/>
  <c r="N584" i="2"/>
  <c r="J584" i="2"/>
  <c r="M586" i="2"/>
  <c r="Z583" i="2"/>
  <c r="AG585" i="2"/>
  <c r="D585" i="2"/>
  <c r="C585" i="2"/>
  <c r="K584" i="2"/>
  <c r="D598" i="3"/>
  <c r="C599" i="3"/>
  <c r="AI569" i="3"/>
  <c r="P559" i="3"/>
  <c r="M560" i="3"/>
  <c r="O559" i="3"/>
  <c r="H578" i="3"/>
  <c r="AC578" i="3" s="1"/>
  <c r="G566" i="3"/>
  <c r="F566" i="3"/>
  <c r="L561" i="3"/>
  <c r="W574" i="3"/>
  <c r="K571" i="3"/>
  <c r="AE563" i="3"/>
  <c r="AD563" i="3"/>
  <c r="Z582" i="3"/>
  <c r="W498" i="2"/>
  <c r="Y585" i="2" l="1"/>
  <c r="E584" i="2"/>
  <c r="AE584" i="2"/>
  <c r="O584" i="2"/>
  <c r="G587" i="2"/>
  <c r="L586" i="2"/>
  <c r="AI584" i="2"/>
  <c r="AA586" i="2"/>
  <c r="H586" i="2"/>
  <c r="P588" i="2"/>
  <c r="AF584" i="2"/>
  <c r="X585" i="2"/>
  <c r="AH586" i="2"/>
  <c r="I585" i="2"/>
  <c r="Q584" i="2"/>
  <c r="E583" i="3"/>
  <c r="H579" i="3"/>
  <c r="AC579" i="3" s="1"/>
  <c r="H580" i="3" s="1"/>
  <c r="AC580" i="3" s="1"/>
  <c r="J564" i="3"/>
  <c r="AF571" i="3"/>
  <c r="N570" i="3"/>
  <c r="I564" i="3"/>
  <c r="B575" i="3"/>
  <c r="AL552" i="3"/>
  <c r="Q553" i="3" s="1"/>
  <c r="R553" i="3" s="1"/>
  <c r="S553" i="3" s="1"/>
  <c r="X599" i="3"/>
  <c r="Y598" i="3"/>
  <c r="AB566" i="3"/>
  <c r="AA566" i="3"/>
  <c r="AG561" i="3"/>
  <c r="AH560" i="3"/>
  <c r="AK559" i="3"/>
  <c r="AJ559" i="3"/>
  <c r="W499" i="2"/>
  <c r="K585" i="2" l="1"/>
  <c r="N585" i="2"/>
  <c r="AJ584" i="2"/>
  <c r="AL584" i="2"/>
  <c r="AC586" i="2"/>
  <c r="F587" i="2"/>
  <c r="AB587" i="2"/>
  <c r="Z584" i="2"/>
  <c r="AD585" i="2"/>
  <c r="AK588" i="2"/>
  <c r="D586" i="2"/>
  <c r="C586" i="2"/>
  <c r="M587" i="2"/>
  <c r="AG586" i="2"/>
  <c r="J585" i="2"/>
  <c r="D599" i="3"/>
  <c r="C600" i="3"/>
  <c r="W575" i="3"/>
  <c r="G567" i="3"/>
  <c r="F567" i="3"/>
  <c r="O560" i="3"/>
  <c r="P560" i="3"/>
  <c r="M561" i="3"/>
  <c r="L562" i="3"/>
  <c r="AI570" i="3"/>
  <c r="K572" i="3"/>
  <c r="H581" i="3"/>
  <c r="AC581" i="3" s="1"/>
  <c r="Z583" i="3"/>
  <c r="AE564" i="3"/>
  <c r="AD564" i="3"/>
  <c r="W500" i="2"/>
  <c r="P589" i="2" l="1"/>
  <c r="E585" i="2"/>
  <c r="AI585" i="2"/>
  <c r="X586" i="2"/>
  <c r="AA587" i="2"/>
  <c r="Q585" i="2"/>
  <c r="I586" i="2"/>
  <c r="G588" i="2"/>
  <c r="H587" i="2"/>
  <c r="L587" i="2"/>
  <c r="AE585" i="2"/>
  <c r="AH587" i="2"/>
  <c r="Y586" i="2"/>
  <c r="O585" i="2"/>
  <c r="AF585" i="2"/>
  <c r="E584" i="3"/>
  <c r="AC582" i="3"/>
  <c r="N571" i="3"/>
  <c r="J565" i="3"/>
  <c r="I565" i="3"/>
  <c r="AF572" i="3"/>
  <c r="B576" i="3"/>
  <c r="AL553" i="3"/>
  <c r="AG562" i="3"/>
  <c r="X600" i="3"/>
  <c r="AH561" i="3"/>
  <c r="AB567" i="3"/>
  <c r="AK560" i="3"/>
  <c r="AA567" i="3"/>
  <c r="AJ560" i="3"/>
  <c r="Y599" i="3"/>
  <c r="W501" i="2"/>
  <c r="AJ585" i="2" l="1"/>
  <c r="AD586" i="2"/>
  <c r="C587" i="2"/>
  <c r="Z585" i="2"/>
  <c r="K586" i="2"/>
  <c r="M588" i="2"/>
  <c r="F588" i="2"/>
  <c r="N586" i="2"/>
  <c r="AK589" i="2"/>
  <c r="D587" i="2"/>
  <c r="J586" i="2"/>
  <c r="AG587" i="2"/>
  <c r="AC587" i="2"/>
  <c r="AB588" i="2"/>
  <c r="AL585" i="2"/>
  <c r="C601" i="3"/>
  <c r="H583" i="3"/>
  <c r="D600" i="3"/>
  <c r="F568" i="3"/>
  <c r="G568" i="3"/>
  <c r="W576" i="3"/>
  <c r="M562" i="3"/>
  <c r="K573" i="3"/>
  <c r="P561" i="3"/>
  <c r="O561" i="3"/>
  <c r="L563" i="3"/>
  <c r="AI571" i="3"/>
  <c r="AD565" i="3"/>
  <c r="Z584" i="3"/>
  <c r="AE565" i="3"/>
  <c r="W502" i="2"/>
  <c r="Y587" i="2" l="1"/>
  <c r="AI586" i="2"/>
  <c r="AA588" i="2"/>
  <c r="E586" i="2"/>
  <c r="G589" i="2"/>
  <c r="P590" i="2"/>
  <c r="AH588" i="2"/>
  <c r="O586" i="2"/>
  <c r="X587" i="2"/>
  <c r="Q586" i="2"/>
  <c r="H588" i="2"/>
  <c r="L588" i="2"/>
  <c r="AE586" i="2"/>
  <c r="AF586" i="2"/>
  <c r="I587" i="2"/>
  <c r="E585" i="3"/>
  <c r="AC583" i="3"/>
  <c r="I566" i="3"/>
  <c r="N572" i="3"/>
  <c r="B577" i="3"/>
  <c r="AF573" i="3"/>
  <c r="J566" i="3"/>
  <c r="AL554" i="3"/>
  <c r="AG563" i="3"/>
  <c r="AB568" i="3"/>
  <c r="Y600" i="3"/>
  <c r="X601" i="3"/>
  <c r="AJ561" i="3"/>
  <c r="AA568" i="3"/>
  <c r="AK561" i="3"/>
  <c r="AH562" i="3"/>
  <c r="W503" i="2"/>
  <c r="AC588" i="2" l="1"/>
  <c r="M589" i="2"/>
  <c r="N587" i="2"/>
  <c r="J587" i="2"/>
  <c r="C588" i="2"/>
  <c r="Z586" i="2"/>
  <c r="AL586" i="2"/>
  <c r="AJ586" i="2"/>
  <c r="F589" i="2"/>
  <c r="D588" i="2"/>
  <c r="AD587" i="2"/>
  <c r="K587" i="2"/>
  <c r="AG588" i="2"/>
  <c r="AK590" i="2"/>
  <c r="AB589" i="2"/>
  <c r="C602" i="3"/>
  <c r="H584" i="3"/>
  <c r="D601" i="3"/>
  <c r="K574" i="3"/>
  <c r="AI572" i="3"/>
  <c r="M563" i="3"/>
  <c r="W577" i="3"/>
  <c r="O562" i="3"/>
  <c r="Q555" i="3"/>
  <c r="P562" i="3"/>
  <c r="G569" i="3"/>
  <c r="F569" i="3"/>
  <c r="L564" i="3"/>
  <c r="Z585" i="3"/>
  <c r="AD566" i="3"/>
  <c r="AE566" i="3"/>
  <c r="W504" i="2"/>
  <c r="Y588" i="2" l="1"/>
  <c r="Q587" i="2"/>
  <c r="P591" i="2"/>
  <c r="AF587" i="2"/>
  <c r="AA589" i="2"/>
  <c r="AH589" i="2"/>
  <c r="I588" i="2"/>
  <c r="O587" i="2"/>
  <c r="AE587" i="2"/>
  <c r="H589" i="2"/>
  <c r="X588" i="2"/>
  <c r="G590" i="2"/>
  <c r="L589" i="2"/>
  <c r="E587" i="2"/>
  <c r="AI587" i="2"/>
  <c r="E586" i="3"/>
  <c r="AC584" i="3"/>
  <c r="B578" i="3"/>
  <c r="AF574" i="3"/>
  <c r="I567" i="3"/>
  <c r="N573" i="3"/>
  <c r="J567" i="3"/>
  <c r="R555" i="3"/>
  <c r="AL555" i="3"/>
  <c r="AG564" i="3"/>
  <c r="AK562" i="3"/>
  <c r="AH563" i="3"/>
  <c r="X602" i="3"/>
  <c r="AJ562" i="3"/>
  <c r="Y601" i="3"/>
  <c r="AB569" i="3"/>
  <c r="AA569" i="3"/>
  <c r="W505" i="2"/>
  <c r="AK591" i="2" l="1"/>
  <c r="M590" i="2"/>
  <c r="K588" i="2"/>
  <c r="AL587" i="2"/>
  <c r="AG589" i="2"/>
  <c r="AB590" i="2"/>
  <c r="AJ587" i="2"/>
  <c r="D589" i="2"/>
  <c r="J588" i="2"/>
  <c r="N588" i="2"/>
  <c r="Z587" i="2"/>
  <c r="C589" i="2"/>
  <c r="AC589" i="2"/>
  <c r="AD588" i="2"/>
  <c r="F590" i="2"/>
  <c r="H585" i="3"/>
  <c r="D602" i="3"/>
  <c r="C603" i="3"/>
  <c r="P563" i="3"/>
  <c r="F570" i="3"/>
  <c r="M564" i="3"/>
  <c r="L565" i="3"/>
  <c r="S555" i="3"/>
  <c r="AI573" i="3"/>
  <c r="K575" i="3"/>
  <c r="AF575" i="3" s="1"/>
  <c r="W578" i="3"/>
  <c r="Q556" i="3"/>
  <c r="O563" i="3"/>
  <c r="G570" i="3"/>
  <c r="AE567" i="3"/>
  <c r="Z586" i="3"/>
  <c r="AD567" i="3"/>
  <c r="W506" i="2"/>
  <c r="AA590" i="2" l="1"/>
  <c r="AE588" i="2"/>
  <c r="G591" i="2"/>
  <c r="Q588" i="2"/>
  <c r="I589" i="2"/>
  <c r="X589" i="2"/>
  <c r="AI588" i="2"/>
  <c r="P592" i="2"/>
  <c r="E588" i="2"/>
  <c r="O588" i="2"/>
  <c r="L590" i="2"/>
  <c r="AF588" i="2"/>
  <c r="H590" i="2"/>
  <c r="Y589" i="2"/>
  <c r="AH590" i="2"/>
  <c r="E587" i="3"/>
  <c r="AC585" i="3"/>
  <c r="K576" i="3"/>
  <c r="AF576" i="3" s="1"/>
  <c r="J568" i="3"/>
  <c r="N574" i="3"/>
  <c r="B579" i="3"/>
  <c r="I568" i="3"/>
  <c r="R556" i="3"/>
  <c r="AL556" i="3"/>
  <c r="AH564" i="3"/>
  <c r="AB570" i="3"/>
  <c r="AK563" i="3"/>
  <c r="Y602" i="3"/>
  <c r="AG565" i="3"/>
  <c r="X603" i="3"/>
  <c r="AJ563" i="3"/>
  <c r="AA570" i="3"/>
  <c r="W507" i="2"/>
  <c r="AJ588" i="2" l="1"/>
  <c r="AD589" i="2"/>
  <c r="J589" i="2"/>
  <c r="Z588" i="2"/>
  <c r="C590" i="2"/>
  <c r="AC590" i="2"/>
  <c r="M591" i="2"/>
  <c r="D590" i="2"/>
  <c r="AG590" i="2"/>
  <c r="AL588" i="2"/>
  <c r="F591" i="2"/>
  <c r="K589" i="2"/>
  <c r="AK592" i="2"/>
  <c r="N589" i="2"/>
  <c r="AB591" i="2"/>
  <c r="H586" i="3"/>
  <c r="C604" i="3"/>
  <c r="D603" i="3"/>
  <c r="L566" i="3"/>
  <c r="G571" i="3"/>
  <c r="S556" i="3"/>
  <c r="M565" i="3"/>
  <c r="W579" i="3"/>
  <c r="AI574" i="3"/>
  <c r="K577" i="3"/>
  <c r="AF577" i="3" s="1"/>
  <c r="O564" i="3"/>
  <c r="Q557" i="3"/>
  <c r="F571" i="3"/>
  <c r="P564" i="3"/>
  <c r="AE568" i="3"/>
  <c r="AD568" i="3"/>
  <c r="Z587" i="3"/>
  <c r="W508" i="2"/>
  <c r="AH591" i="2" l="1"/>
  <c r="AA591" i="2"/>
  <c r="L591" i="2"/>
  <c r="AI589" i="2"/>
  <c r="Q589" i="2"/>
  <c r="O589" i="2"/>
  <c r="G592" i="2"/>
  <c r="H591" i="2"/>
  <c r="X590" i="2"/>
  <c r="AE589" i="2"/>
  <c r="P593" i="2"/>
  <c r="AF589" i="2"/>
  <c r="Y590" i="2"/>
  <c r="E589" i="2"/>
  <c r="I590" i="2"/>
  <c r="E588" i="3"/>
  <c r="AC586" i="3"/>
  <c r="B580" i="3"/>
  <c r="I569" i="3"/>
  <c r="K579" i="3"/>
  <c r="AF579" i="3" s="1"/>
  <c r="K578" i="3"/>
  <c r="AF578" i="3" s="1"/>
  <c r="J569" i="3"/>
  <c r="R557" i="3"/>
  <c r="N575" i="3"/>
  <c r="AI575" i="3" s="1"/>
  <c r="K580" i="3"/>
  <c r="AF580" i="3" s="1"/>
  <c r="AL557" i="3"/>
  <c r="X604" i="3"/>
  <c r="AK564" i="3"/>
  <c r="Y603" i="3"/>
  <c r="AJ564" i="3"/>
  <c r="AB571" i="3"/>
  <c r="AG566" i="3"/>
  <c r="AA571" i="3"/>
  <c r="AH565" i="3"/>
  <c r="W509" i="2"/>
  <c r="AD590" i="2" l="1"/>
  <c r="AL589" i="2"/>
  <c r="AG591" i="2"/>
  <c r="D591" i="2"/>
  <c r="J590" i="2"/>
  <c r="AC591" i="2"/>
  <c r="F592" i="2"/>
  <c r="AB592" i="2"/>
  <c r="Z589" i="2"/>
  <c r="K590" i="2"/>
  <c r="AK593" i="2"/>
  <c r="C591" i="2"/>
  <c r="AJ589" i="2"/>
  <c r="N590" i="2"/>
  <c r="M592" i="2"/>
  <c r="D604" i="3"/>
  <c r="H587" i="3"/>
  <c r="AC587" i="3" s="1"/>
  <c r="C605" i="3"/>
  <c r="G572" i="3"/>
  <c r="N576" i="3"/>
  <c r="AI576" i="3" s="1"/>
  <c r="O565" i="3"/>
  <c r="L567" i="3"/>
  <c r="S557" i="3"/>
  <c r="K581" i="3"/>
  <c r="AF581" i="3" s="1"/>
  <c r="F572" i="3"/>
  <c r="Q558" i="3"/>
  <c r="M566" i="3"/>
  <c r="P565" i="3"/>
  <c r="W580" i="3"/>
  <c r="AD569" i="3"/>
  <c r="AE569" i="3"/>
  <c r="Z588" i="3"/>
  <c r="W510" i="2"/>
  <c r="X591" i="2" l="1"/>
  <c r="AH592" i="2"/>
  <c r="AI590" i="2"/>
  <c r="G593" i="2"/>
  <c r="AE590" i="2"/>
  <c r="Y591" i="2"/>
  <c r="Q590" i="2"/>
  <c r="E590" i="2"/>
  <c r="AA592" i="2"/>
  <c r="AF590" i="2"/>
  <c r="P594" i="2"/>
  <c r="H592" i="2"/>
  <c r="L592" i="2"/>
  <c r="I591" i="2"/>
  <c r="O590" i="2"/>
  <c r="H588" i="3"/>
  <c r="E589" i="3"/>
  <c r="B581" i="3"/>
  <c r="J570" i="3"/>
  <c r="AF582" i="3"/>
  <c r="R558" i="3"/>
  <c r="I570" i="3"/>
  <c r="N577" i="3"/>
  <c r="AI577" i="3" s="1"/>
  <c r="AL558" i="3"/>
  <c r="AA572" i="3"/>
  <c r="AH566" i="3"/>
  <c r="AJ565" i="3"/>
  <c r="AG567" i="3"/>
  <c r="Y604" i="3"/>
  <c r="D605" i="3" s="1"/>
  <c r="AB572" i="3"/>
  <c r="AK565" i="3"/>
  <c r="X605" i="3"/>
  <c r="C606" i="3" s="1"/>
  <c r="W511" i="2"/>
  <c r="AK594" i="2" l="1"/>
  <c r="F593" i="2"/>
  <c r="AL590" i="2"/>
  <c r="M593" i="2"/>
  <c r="K591" i="2"/>
  <c r="D592" i="2"/>
  <c r="AB593" i="2"/>
  <c r="Z590" i="2"/>
  <c r="N591" i="2"/>
  <c r="C592" i="2"/>
  <c r="AG592" i="2"/>
  <c r="AC592" i="2"/>
  <c r="AJ590" i="2"/>
  <c r="AD591" i="2"/>
  <c r="J591" i="2"/>
  <c r="K583" i="3"/>
  <c r="AC588" i="3"/>
  <c r="O566" i="3"/>
  <c r="S558" i="3"/>
  <c r="P566" i="3"/>
  <c r="L568" i="3"/>
  <c r="N578" i="3"/>
  <c r="AI578" i="3" s="1"/>
  <c r="AF583" i="3"/>
  <c r="Q559" i="3"/>
  <c r="M567" i="3"/>
  <c r="G573" i="3"/>
  <c r="F573" i="3"/>
  <c r="W581" i="3"/>
  <c r="AD570" i="3"/>
  <c r="AE570" i="3"/>
  <c r="Z589" i="3"/>
  <c r="W512" i="2"/>
  <c r="O591" i="2" l="1"/>
  <c r="L593" i="2"/>
  <c r="AI591" i="2"/>
  <c r="G594" i="2"/>
  <c r="AF591" i="2"/>
  <c r="AH593" i="2"/>
  <c r="AE591" i="2"/>
  <c r="I592" i="2"/>
  <c r="H593" i="2"/>
  <c r="E591" i="2"/>
  <c r="AA593" i="2"/>
  <c r="P595" i="2"/>
  <c r="X592" i="2"/>
  <c r="Y592" i="2"/>
  <c r="Q591" i="2"/>
  <c r="K584" i="3"/>
  <c r="E590" i="3"/>
  <c r="H589" i="3"/>
  <c r="J571" i="3"/>
  <c r="I571" i="3"/>
  <c r="R559" i="3"/>
  <c r="S559" i="3" s="1"/>
  <c r="N579" i="3"/>
  <c r="AI579" i="3" s="1"/>
  <c r="W582" i="3"/>
  <c r="N580" i="3"/>
  <c r="AI580" i="3" s="1"/>
  <c r="AL559" i="3"/>
  <c r="AJ566" i="3"/>
  <c r="Y605" i="3"/>
  <c r="D606" i="3" s="1"/>
  <c r="AH567" i="3"/>
  <c r="AB573" i="3"/>
  <c r="AA573" i="3"/>
  <c r="AK566" i="3"/>
  <c r="AG568" i="3"/>
  <c r="X606" i="3"/>
  <c r="C607" i="3" s="1"/>
  <c r="W513" i="2"/>
  <c r="D593" i="2" l="1"/>
  <c r="AK595" i="2"/>
  <c r="Z591" i="2"/>
  <c r="J592" i="2"/>
  <c r="K592" i="2"/>
  <c r="AC593" i="2"/>
  <c r="AG593" i="2"/>
  <c r="F594" i="2"/>
  <c r="C593" i="2"/>
  <c r="M594" i="2"/>
  <c r="N592" i="2"/>
  <c r="AL591" i="2"/>
  <c r="AD592" i="2"/>
  <c r="AB594" i="2"/>
  <c r="AJ591" i="2"/>
  <c r="AC589" i="3"/>
  <c r="B583" i="3"/>
  <c r="AF584" i="3"/>
  <c r="G574" i="3"/>
  <c r="O567" i="3"/>
  <c r="M568" i="3"/>
  <c r="F574" i="3"/>
  <c r="L569" i="3"/>
  <c r="N581" i="3"/>
  <c r="AI581" i="3" s="1"/>
  <c r="P567" i="3"/>
  <c r="Q560" i="3"/>
  <c r="AD571" i="3"/>
  <c r="AE571" i="3"/>
  <c r="Z590" i="3"/>
  <c r="W514" i="2"/>
  <c r="AA594" i="2" l="1"/>
  <c r="P596" i="2"/>
  <c r="G595" i="2"/>
  <c r="Q592" i="2"/>
  <c r="AH594" i="2"/>
  <c r="X593" i="2"/>
  <c r="L594" i="2"/>
  <c r="H594" i="2"/>
  <c r="AF592" i="2"/>
  <c r="AE592" i="2"/>
  <c r="O592" i="2"/>
  <c r="E592" i="2"/>
  <c r="Y593" i="2"/>
  <c r="I593" i="2"/>
  <c r="AI592" i="2"/>
  <c r="H590" i="3"/>
  <c r="E591" i="3"/>
  <c r="K585" i="3"/>
  <c r="W583" i="3"/>
  <c r="I572" i="3"/>
  <c r="J572" i="3"/>
  <c r="AI582" i="3"/>
  <c r="R560" i="3"/>
  <c r="S560" i="3" s="1"/>
  <c r="AL560" i="3"/>
  <c r="AA574" i="3"/>
  <c r="AJ567" i="3"/>
  <c r="AB574" i="3"/>
  <c r="AH568" i="3"/>
  <c r="X607" i="3"/>
  <c r="C608" i="3" s="1"/>
  <c r="AK567" i="3"/>
  <c r="AG569" i="3"/>
  <c r="Y606" i="3"/>
  <c r="D607" i="3" s="1"/>
  <c r="W515" i="2"/>
  <c r="D594" i="2" l="1"/>
  <c r="AD593" i="2"/>
  <c r="Z592" i="2"/>
  <c r="AC594" i="2"/>
  <c r="M595" i="2"/>
  <c r="AB595" i="2"/>
  <c r="K593" i="2"/>
  <c r="AL592" i="2"/>
  <c r="AK596" i="2"/>
  <c r="F595" i="2"/>
  <c r="N593" i="2"/>
  <c r="AJ592" i="2"/>
  <c r="AG594" i="2"/>
  <c r="C594" i="2"/>
  <c r="J593" i="2"/>
  <c r="AF585" i="3"/>
  <c r="AC590" i="3"/>
  <c r="N583" i="3"/>
  <c r="N584" i="3"/>
  <c r="B584" i="3"/>
  <c r="P568" i="3"/>
  <c r="O568" i="3"/>
  <c r="L570" i="3"/>
  <c r="M569" i="3"/>
  <c r="F575" i="3"/>
  <c r="G575" i="3"/>
  <c r="Q561" i="3"/>
  <c r="AI583" i="3"/>
  <c r="AE572" i="3"/>
  <c r="AD572" i="3"/>
  <c r="Z591" i="3"/>
  <c r="W516" i="2"/>
  <c r="W517" i="2" s="1"/>
  <c r="W518" i="2" s="1"/>
  <c r="W519" i="2" s="1"/>
  <c r="W520" i="2" s="1"/>
  <c r="B522" i="2" s="1"/>
  <c r="R522" i="2" l="1"/>
  <c r="W522" i="2"/>
  <c r="AI593" i="2"/>
  <c r="AE593" i="2"/>
  <c r="L595" i="2"/>
  <c r="P597" i="2"/>
  <c r="AH595" i="2"/>
  <c r="H595" i="2"/>
  <c r="I594" i="2"/>
  <c r="G596" i="2"/>
  <c r="X594" i="2"/>
  <c r="O593" i="2"/>
  <c r="Q593" i="2"/>
  <c r="E593" i="2"/>
  <c r="Y594" i="2"/>
  <c r="AA595" i="2"/>
  <c r="AF593" i="2"/>
  <c r="K586" i="3"/>
  <c r="E592" i="3"/>
  <c r="W584" i="3"/>
  <c r="H591" i="3"/>
  <c r="I573" i="3"/>
  <c r="R561" i="3"/>
  <c r="S561" i="3" s="1"/>
  <c r="J573" i="3"/>
  <c r="AI584" i="3"/>
  <c r="AL561" i="3"/>
  <c r="AA575" i="3"/>
  <c r="AB575" i="3"/>
  <c r="Y607" i="3"/>
  <c r="D608" i="3" s="1"/>
  <c r="AG570" i="3"/>
  <c r="X608" i="3"/>
  <c r="C609" i="3" s="1"/>
  <c r="AJ568" i="3"/>
  <c r="AH569" i="3"/>
  <c r="AK568" i="3"/>
  <c r="S522" i="2"/>
  <c r="B521" i="2"/>
  <c r="R521" i="2" s="1"/>
  <c r="S521" i="2" s="1"/>
  <c r="B523" i="2"/>
  <c r="AH519" i="3"/>
  <c r="AH520" i="3"/>
  <c r="M521" i="3"/>
  <c r="AH521" i="3"/>
  <c r="M522" i="3"/>
  <c r="AH522" i="3"/>
  <c r="M523" i="3"/>
  <c r="AH523" i="3"/>
  <c r="AG520" i="3"/>
  <c r="L521" i="3"/>
  <c r="AG521" i="3"/>
  <c r="L522" i="3"/>
  <c r="AG522" i="3"/>
  <c r="L523" i="3"/>
  <c r="AG523" i="3"/>
  <c r="Z515" i="3"/>
  <c r="E521" i="3"/>
  <c r="Z521" i="3"/>
  <c r="E522" i="3"/>
  <c r="Z522" i="3"/>
  <c r="E523" i="3"/>
  <c r="Z523" i="3"/>
  <c r="X508" i="3"/>
  <c r="C521" i="3"/>
  <c r="X521" i="3"/>
  <c r="C522" i="3"/>
  <c r="X522" i="3"/>
  <c r="C523" i="3"/>
  <c r="R523" i="3"/>
  <c r="X523" i="3"/>
  <c r="R522" i="3"/>
  <c r="R521" i="3"/>
  <c r="S522" i="3"/>
  <c r="S521" i="3"/>
  <c r="S523" i="3"/>
  <c r="F596" i="2" l="1"/>
  <c r="C595" i="2"/>
  <c r="AC595" i="2"/>
  <c r="N594" i="2"/>
  <c r="M596" i="2"/>
  <c r="R523" i="2"/>
  <c r="S523" i="2" s="1"/>
  <c r="W523" i="2"/>
  <c r="K594" i="2"/>
  <c r="D595" i="2"/>
  <c r="Z593" i="2"/>
  <c r="AL593" i="2"/>
  <c r="AD594" i="2"/>
  <c r="J594" i="2"/>
  <c r="B524" i="2"/>
  <c r="AJ593" i="2"/>
  <c r="AB596" i="2"/>
  <c r="AK597" i="2"/>
  <c r="AG595" i="2"/>
  <c r="AF586" i="3"/>
  <c r="B585" i="3"/>
  <c r="N585" i="3"/>
  <c r="AC591" i="3"/>
  <c r="O569" i="3"/>
  <c r="G576" i="3"/>
  <c r="AI585" i="3"/>
  <c r="F576" i="3"/>
  <c r="M570" i="3"/>
  <c r="Q562" i="3"/>
  <c r="P569" i="3"/>
  <c r="L571" i="3"/>
  <c r="AE573" i="3"/>
  <c r="Z592" i="3"/>
  <c r="AD573" i="3"/>
  <c r="P598" i="2" l="1"/>
  <c r="O594" i="2"/>
  <c r="R524" i="2"/>
  <c r="W524" i="2"/>
  <c r="AF594" i="2"/>
  <c r="AH596" i="2"/>
  <c r="I595" i="2"/>
  <c r="E594" i="2"/>
  <c r="L596" i="2"/>
  <c r="G597" i="2"/>
  <c r="AI594" i="2"/>
  <c r="AE594" i="2"/>
  <c r="Q594" i="2"/>
  <c r="Y595" i="2"/>
  <c r="H596" i="2"/>
  <c r="X595" i="2"/>
  <c r="AA596" i="2"/>
  <c r="K587" i="3"/>
  <c r="E593" i="3"/>
  <c r="N586" i="3"/>
  <c r="H592" i="3"/>
  <c r="W585" i="3"/>
  <c r="AI586" i="3"/>
  <c r="N587" i="3" s="1"/>
  <c r="I574" i="3"/>
  <c r="J574" i="3"/>
  <c r="R562" i="3"/>
  <c r="S562" i="3" s="1"/>
  <c r="AL562" i="3"/>
  <c r="AH570" i="3"/>
  <c r="AG571" i="3"/>
  <c r="Y608" i="3"/>
  <c r="D609" i="3" s="1"/>
  <c r="AB576" i="3"/>
  <c r="G577" i="3" s="1"/>
  <c r="AJ569" i="3"/>
  <c r="AK569" i="3"/>
  <c r="AA576" i="3"/>
  <c r="X609" i="3"/>
  <c r="C596" i="2" l="1"/>
  <c r="AD595" i="2"/>
  <c r="F597" i="2"/>
  <c r="AL594" i="2"/>
  <c r="Z594" i="2"/>
  <c r="AC596" i="2"/>
  <c r="AB597" i="2"/>
  <c r="M597" i="2"/>
  <c r="B525" i="2"/>
  <c r="AK598" i="2"/>
  <c r="S524" i="2"/>
  <c r="D596" i="2"/>
  <c r="J595" i="2"/>
  <c r="N595" i="2"/>
  <c r="AG596" i="2"/>
  <c r="K595" i="2"/>
  <c r="AJ594" i="2"/>
  <c r="B586" i="3"/>
  <c r="AC592" i="3"/>
  <c r="AF587" i="3"/>
  <c r="F577" i="3"/>
  <c r="M571" i="3"/>
  <c r="AI587" i="3"/>
  <c r="N588" i="3" s="1"/>
  <c r="L572" i="3"/>
  <c r="P570" i="3"/>
  <c r="Q563" i="3"/>
  <c r="O570" i="3"/>
  <c r="AD574" i="3"/>
  <c r="Z593" i="3"/>
  <c r="AE574" i="3"/>
  <c r="G598" i="2" l="1"/>
  <c r="AF595" i="2"/>
  <c r="Y596" i="2"/>
  <c r="E595" i="2"/>
  <c r="O595" i="2"/>
  <c r="L597" i="2"/>
  <c r="AE595" i="2"/>
  <c r="AI595" i="2"/>
  <c r="P599" i="2"/>
  <c r="AH597" i="2"/>
  <c r="H597" i="2"/>
  <c r="X596" i="2"/>
  <c r="R525" i="2"/>
  <c r="W525" i="2"/>
  <c r="Q595" i="2"/>
  <c r="AA597" i="2"/>
  <c r="I596" i="2"/>
  <c r="K588" i="3"/>
  <c r="H593" i="3"/>
  <c r="W586" i="3"/>
  <c r="E594" i="3"/>
  <c r="R563" i="3"/>
  <c r="S563" i="3" s="1"/>
  <c r="J575" i="3"/>
  <c r="AI588" i="3"/>
  <c r="N589" i="3" s="1"/>
  <c r="I575" i="3"/>
  <c r="AL563" i="3"/>
  <c r="AJ570" i="3"/>
  <c r="Y609" i="3"/>
  <c r="AB577" i="3"/>
  <c r="G578" i="3" s="1"/>
  <c r="AG572" i="3"/>
  <c r="AA577" i="3"/>
  <c r="F578" i="3" s="1"/>
  <c r="AH571" i="3"/>
  <c r="AK570" i="3"/>
  <c r="X610" i="3"/>
  <c r="AC597" i="2" l="1"/>
  <c r="N596" i="2"/>
  <c r="AG597" i="2"/>
  <c r="K596" i="2"/>
  <c r="AB598" i="2"/>
  <c r="C597" i="2"/>
  <c r="B526" i="2"/>
  <c r="D597" i="2"/>
  <c r="AD596" i="2"/>
  <c r="M598" i="2"/>
  <c r="AK599" i="2"/>
  <c r="J596" i="2"/>
  <c r="F598" i="2"/>
  <c r="AL595" i="2"/>
  <c r="S525" i="2"/>
  <c r="AJ595" i="2"/>
  <c r="Z595" i="2"/>
  <c r="C611" i="3"/>
  <c r="B587" i="3"/>
  <c r="AF588" i="3"/>
  <c r="AC593" i="3"/>
  <c r="Q564" i="3"/>
  <c r="L573" i="3"/>
  <c r="M572" i="3"/>
  <c r="P571" i="3"/>
  <c r="O571" i="3"/>
  <c r="AI589" i="3"/>
  <c r="N590" i="3" s="1"/>
  <c r="AD575" i="3"/>
  <c r="Z594" i="3"/>
  <c r="AE575" i="3"/>
  <c r="O596" i="2" l="1"/>
  <c r="AE596" i="2"/>
  <c r="Y597" i="2"/>
  <c r="R526" i="2"/>
  <c r="W526" i="2"/>
  <c r="G599" i="2"/>
  <c r="AA598" i="2"/>
  <c r="P600" i="2"/>
  <c r="AF596" i="2"/>
  <c r="AI596" i="2"/>
  <c r="AH598" i="2"/>
  <c r="I597" i="2"/>
  <c r="H598" i="2"/>
  <c r="E596" i="2"/>
  <c r="Q596" i="2"/>
  <c r="X597" i="2"/>
  <c r="L598" i="2"/>
  <c r="H594" i="3"/>
  <c r="E595" i="3"/>
  <c r="W587" i="3"/>
  <c r="K589" i="3"/>
  <c r="I576" i="3"/>
  <c r="R564" i="3"/>
  <c r="S564" i="3" s="1"/>
  <c r="J576" i="3"/>
  <c r="AI590" i="3"/>
  <c r="AL564" i="3"/>
  <c r="AA578" i="3"/>
  <c r="F579" i="3" s="1"/>
  <c r="AG573" i="3"/>
  <c r="AK571" i="3"/>
  <c r="X611" i="3"/>
  <c r="Y610" i="3"/>
  <c r="AJ571" i="3"/>
  <c r="AB578" i="3"/>
  <c r="G579" i="3" s="1"/>
  <c r="AH572" i="3"/>
  <c r="AL596" i="2" l="1"/>
  <c r="AC598" i="2"/>
  <c r="M599" i="2"/>
  <c r="N597" i="2"/>
  <c r="AK600" i="2"/>
  <c r="B527" i="2"/>
  <c r="J597" i="2"/>
  <c r="AB599" i="2"/>
  <c r="S526" i="2"/>
  <c r="D598" i="2"/>
  <c r="C598" i="2"/>
  <c r="Z596" i="2"/>
  <c r="AD597" i="2"/>
  <c r="K597" i="2"/>
  <c r="F599" i="2"/>
  <c r="AG598" i="2"/>
  <c r="AJ596" i="2"/>
  <c r="C612" i="3"/>
  <c r="D611" i="3"/>
  <c r="N591" i="3"/>
  <c r="B588" i="3"/>
  <c r="AF589" i="3"/>
  <c r="AC594" i="3"/>
  <c r="O572" i="3"/>
  <c r="P572" i="3"/>
  <c r="Q565" i="3"/>
  <c r="AI591" i="3"/>
  <c r="N592" i="3" s="1"/>
  <c r="M573" i="3"/>
  <c r="L574" i="3"/>
  <c r="AE576" i="3"/>
  <c r="Z595" i="3"/>
  <c r="AD576" i="3"/>
  <c r="O597" i="2" l="1"/>
  <c r="L599" i="2"/>
  <c r="AA599" i="2"/>
  <c r="I598" i="2"/>
  <c r="AE597" i="2"/>
  <c r="AI597" i="2"/>
  <c r="Y598" i="2"/>
  <c r="G600" i="2"/>
  <c r="AH599" i="2"/>
  <c r="Q597" i="2"/>
  <c r="AF597" i="2"/>
  <c r="E597" i="2"/>
  <c r="X598" i="2"/>
  <c r="W527" i="2"/>
  <c r="R527" i="2"/>
  <c r="P601" i="2"/>
  <c r="H599" i="2"/>
  <c r="K590" i="3"/>
  <c r="H595" i="3"/>
  <c r="W588" i="3"/>
  <c r="E596" i="3"/>
  <c r="AI592" i="3"/>
  <c r="N593" i="3" s="1"/>
  <c r="R565" i="3"/>
  <c r="S565" i="3" s="1"/>
  <c r="J577" i="3"/>
  <c r="I577" i="3"/>
  <c r="AL565" i="3"/>
  <c r="Y611" i="3"/>
  <c r="AJ572" i="3"/>
  <c r="AA579" i="3"/>
  <c r="F580" i="3" s="1"/>
  <c r="AH573" i="3"/>
  <c r="AK572" i="3"/>
  <c r="AB579" i="3"/>
  <c r="G580" i="3" s="1"/>
  <c r="X612" i="3"/>
  <c r="AG574" i="3"/>
  <c r="AK601" i="2" l="1"/>
  <c r="D599" i="2"/>
  <c r="J598" i="2"/>
  <c r="AD598" i="2"/>
  <c r="C599" i="2"/>
  <c r="K598" i="2"/>
  <c r="M600" i="2"/>
  <c r="S527" i="2"/>
  <c r="AB600" i="2"/>
  <c r="N598" i="2"/>
  <c r="F600" i="2"/>
  <c r="AG599" i="2"/>
  <c r="AJ597" i="2"/>
  <c r="AC599" i="2"/>
  <c r="B528" i="2"/>
  <c r="Z597" i="2"/>
  <c r="AL597" i="2"/>
  <c r="D612" i="3"/>
  <c r="C613" i="3"/>
  <c r="B589" i="3"/>
  <c r="AC595" i="3"/>
  <c r="AF590" i="3"/>
  <c r="M574" i="3"/>
  <c r="L575" i="3"/>
  <c r="O573" i="3"/>
  <c r="AI593" i="3"/>
  <c r="N594" i="3" s="1"/>
  <c r="P573" i="3"/>
  <c r="Q566" i="3"/>
  <c r="AD577" i="3"/>
  <c r="AE577" i="3"/>
  <c r="J578" i="3" s="1"/>
  <c r="Z596" i="3"/>
  <c r="Q598" i="2" l="1"/>
  <c r="W528" i="2"/>
  <c r="R528" i="2"/>
  <c r="S528" i="2" s="1"/>
  <c r="O598" i="2"/>
  <c r="G601" i="2"/>
  <c r="AE598" i="2"/>
  <c r="Y599" i="2"/>
  <c r="AH600" i="2"/>
  <c r="X599" i="2"/>
  <c r="I599" i="2"/>
  <c r="E598" i="2"/>
  <c r="H600" i="2"/>
  <c r="L600" i="2"/>
  <c r="AI598" i="2"/>
  <c r="P602" i="2"/>
  <c r="AA600" i="2"/>
  <c r="AF598" i="2"/>
  <c r="K591" i="3"/>
  <c r="W589" i="3"/>
  <c r="E597" i="3"/>
  <c r="H596" i="3"/>
  <c r="I578" i="3"/>
  <c r="AI594" i="3"/>
  <c r="N595" i="3" s="1"/>
  <c r="R566" i="3"/>
  <c r="S566" i="3" s="1"/>
  <c r="AL566" i="3"/>
  <c r="AK573" i="3"/>
  <c r="X613" i="3"/>
  <c r="AA580" i="3"/>
  <c r="F581" i="3" s="1"/>
  <c r="Y612" i="3"/>
  <c r="AJ573" i="3"/>
  <c r="AB580" i="3"/>
  <c r="G581" i="3" s="1"/>
  <c r="AH574" i="3"/>
  <c r="AG575" i="3"/>
  <c r="Z598" i="2" l="1"/>
  <c r="N599" i="2"/>
  <c r="C600" i="2"/>
  <c r="D600" i="2"/>
  <c r="AB601" i="2"/>
  <c r="J599" i="2"/>
  <c r="K599" i="2"/>
  <c r="AK602" i="2"/>
  <c r="F601" i="2"/>
  <c r="AG600" i="2"/>
  <c r="M601" i="2"/>
  <c r="AL598" i="2"/>
  <c r="AC600" i="2"/>
  <c r="AD599" i="2"/>
  <c r="AJ598" i="2"/>
  <c r="B529" i="2"/>
  <c r="D613" i="3"/>
  <c r="C614" i="3"/>
  <c r="B590" i="3"/>
  <c r="AC596" i="3"/>
  <c r="AF591" i="3"/>
  <c r="O574" i="3"/>
  <c r="Q567" i="3"/>
  <c r="M575" i="3"/>
  <c r="P574" i="3"/>
  <c r="L576" i="3"/>
  <c r="AI595" i="3"/>
  <c r="N596" i="3" s="1"/>
  <c r="Z597" i="3"/>
  <c r="AE578" i="3"/>
  <c r="J579" i="3" s="1"/>
  <c r="AD578" i="3"/>
  <c r="I579" i="3" s="1"/>
  <c r="O599" i="2" l="1"/>
  <c r="AA601" i="2"/>
  <c r="G602" i="2"/>
  <c r="X600" i="2"/>
  <c r="AI599" i="2"/>
  <c r="W529" i="2"/>
  <c r="R529" i="2"/>
  <c r="S529" i="2" s="1"/>
  <c r="I600" i="2"/>
  <c r="Q599" i="2"/>
  <c r="L601" i="2"/>
  <c r="P603" i="2"/>
  <c r="AK603" i="2" s="1"/>
  <c r="AF599" i="2"/>
  <c r="AE599" i="2"/>
  <c r="Y600" i="2"/>
  <c r="E599" i="2"/>
  <c r="H601" i="2"/>
  <c r="AH601" i="2"/>
  <c r="E598" i="3"/>
  <c r="K592" i="3"/>
  <c r="W590" i="3"/>
  <c r="H597" i="3"/>
  <c r="R567" i="3"/>
  <c r="S567" i="3" s="1"/>
  <c r="AI596" i="3"/>
  <c r="N597" i="3" s="1"/>
  <c r="AL567" i="3"/>
  <c r="AH575" i="3"/>
  <c r="X614" i="3"/>
  <c r="AJ574" i="3"/>
  <c r="AG576" i="3"/>
  <c r="AK574" i="3"/>
  <c r="Y613" i="3"/>
  <c r="AA581" i="3"/>
  <c r="AB581" i="3"/>
  <c r="J600" i="2" l="1"/>
  <c r="P604" i="2"/>
  <c r="AK604" i="2" s="1"/>
  <c r="AG601" i="2"/>
  <c r="AD600" i="2"/>
  <c r="N600" i="2"/>
  <c r="AB602" i="2"/>
  <c r="M602" i="2"/>
  <c r="AL599" i="2"/>
  <c r="AJ599" i="2"/>
  <c r="D601" i="2"/>
  <c r="C601" i="2"/>
  <c r="F602" i="2"/>
  <c r="AC601" i="2"/>
  <c r="Z599" i="2"/>
  <c r="K600" i="2"/>
  <c r="B530" i="2"/>
  <c r="D614" i="3"/>
  <c r="C615" i="3"/>
  <c r="B591" i="3"/>
  <c r="AC597" i="3"/>
  <c r="AF592" i="3"/>
  <c r="O575" i="3"/>
  <c r="M576" i="3"/>
  <c r="P575" i="3"/>
  <c r="Q568" i="3"/>
  <c r="AI597" i="3"/>
  <c r="L577" i="3"/>
  <c r="Z598" i="3"/>
  <c r="AD579" i="3"/>
  <c r="I580" i="3" s="1"/>
  <c r="AE579" i="3"/>
  <c r="J580" i="3" s="1"/>
  <c r="G603" i="2" l="1"/>
  <c r="AB603" i="2" s="1"/>
  <c r="I601" i="2"/>
  <c r="P605" i="2"/>
  <c r="AK605" i="2" s="1"/>
  <c r="E600" i="2"/>
  <c r="AE600" i="2"/>
  <c r="W530" i="2"/>
  <c r="R530" i="2"/>
  <c r="S530" i="2" s="1"/>
  <c r="AF600" i="2"/>
  <c r="X601" i="2"/>
  <c r="Y601" i="2"/>
  <c r="Q600" i="2"/>
  <c r="AH602" i="2"/>
  <c r="AI600" i="2"/>
  <c r="L602" i="2"/>
  <c r="H602" i="2"/>
  <c r="AA602" i="2"/>
  <c r="O600" i="2"/>
  <c r="K593" i="3"/>
  <c r="H598" i="3"/>
  <c r="N598" i="3"/>
  <c r="W591" i="3"/>
  <c r="E599" i="3"/>
  <c r="AI598" i="3"/>
  <c r="N599" i="3" s="1"/>
  <c r="R568" i="3"/>
  <c r="S568" i="3" s="1"/>
  <c r="AL568" i="3"/>
  <c r="AJ575" i="3"/>
  <c r="X615" i="3"/>
  <c r="AB582" i="3"/>
  <c r="AK575" i="3"/>
  <c r="AA582" i="3"/>
  <c r="AH576" i="3"/>
  <c r="AG577" i="3"/>
  <c r="Y614" i="3"/>
  <c r="AJ600" i="2" l="1"/>
  <c r="K601" i="2"/>
  <c r="J601" i="2"/>
  <c r="P606" i="2"/>
  <c r="AK606" i="2" s="1"/>
  <c r="AC602" i="2"/>
  <c r="N601" i="2"/>
  <c r="AL600" i="2"/>
  <c r="C602" i="2"/>
  <c r="P607" i="2"/>
  <c r="AK607" i="2" s="1"/>
  <c r="P608" i="2" s="1"/>
  <c r="AK608" i="2" s="1"/>
  <c r="AD601" i="2"/>
  <c r="Z600" i="2"/>
  <c r="G604" i="2"/>
  <c r="AB604" i="2" s="1"/>
  <c r="F603" i="2"/>
  <c r="AA603" i="2" s="1"/>
  <c r="F604" i="2"/>
  <c r="AA604" i="2" s="1"/>
  <c r="F605" i="2"/>
  <c r="AA605" i="2" s="1"/>
  <c r="F606" i="2" s="1"/>
  <c r="AA606" i="2" s="1"/>
  <c r="AG602" i="2"/>
  <c r="M603" i="2"/>
  <c r="AH603" i="2" s="1"/>
  <c r="D602" i="2"/>
  <c r="B531" i="2"/>
  <c r="C616" i="3"/>
  <c r="D615" i="3"/>
  <c r="B592" i="3"/>
  <c r="AC598" i="3"/>
  <c r="G583" i="3"/>
  <c r="F583" i="3"/>
  <c r="AF593" i="3"/>
  <c r="L578" i="3"/>
  <c r="Q569" i="3"/>
  <c r="P576" i="3"/>
  <c r="M577" i="3"/>
  <c r="O576" i="3"/>
  <c r="AI599" i="3"/>
  <c r="N600" i="3" s="1"/>
  <c r="Z599" i="3"/>
  <c r="AD580" i="3"/>
  <c r="I581" i="3" s="1"/>
  <c r="AE580" i="3"/>
  <c r="J581" i="3" s="1"/>
  <c r="F607" i="2" l="1"/>
  <c r="AA607" i="2" s="1"/>
  <c r="R531" i="2"/>
  <c r="S531" i="2" s="1"/>
  <c r="W531" i="2"/>
  <c r="M604" i="2"/>
  <c r="AH604" i="2" s="1"/>
  <c r="X602" i="2"/>
  <c r="L603" i="2"/>
  <c r="AG603" i="2" s="1"/>
  <c r="L604" i="2"/>
  <c r="AG604" i="2" s="1"/>
  <c r="L605" i="2"/>
  <c r="AG605" i="2" s="1"/>
  <c r="E601" i="2"/>
  <c r="AI601" i="2"/>
  <c r="P609" i="2"/>
  <c r="AK609" i="2" s="1"/>
  <c r="P610" i="2" s="1"/>
  <c r="O601" i="2"/>
  <c r="Y602" i="2"/>
  <c r="G605" i="2"/>
  <c r="AB605" i="2" s="1"/>
  <c r="Q601" i="2"/>
  <c r="H603" i="2"/>
  <c r="AC603" i="2" s="1"/>
  <c r="I602" i="2"/>
  <c r="AE601" i="2"/>
  <c r="AF601" i="2"/>
  <c r="K594" i="3"/>
  <c r="H599" i="3"/>
  <c r="E600" i="3"/>
  <c r="W592" i="3"/>
  <c r="AI600" i="3"/>
  <c r="N601" i="3" s="1"/>
  <c r="R569" i="3"/>
  <c r="S569" i="3" s="1"/>
  <c r="AL569" i="3"/>
  <c r="AB583" i="3"/>
  <c r="Y615" i="3"/>
  <c r="X616" i="3"/>
  <c r="AG578" i="3"/>
  <c r="L579" i="3" s="1"/>
  <c r="AK576" i="3"/>
  <c r="AJ576" i="3"/>
  <c r="AA583" i="3"/>
  <c r="AH577" i="3"/>
  <c r="AL601" i="2" l="1"/>
  <c r="AD602" i="2"/>
  <c r="K602" i="2"/>
  <c r="N602" i="2"/>
  <c r="B532" i="2"/>
  <c r="F608" i="2"/>
  <c r="AA608" i="2" s="1"/>
  <c r="F609" i="2"/>
  <c r="AA609" i="2" s="1"/>
  <c r="F610" i="2" s="1"/>
  <c r="G606" i="2"/>
  <c r="AB606" i="2" s="1"/>
  <c r="G607" i="2" s="1"/>
  <c r="AB607" i="2" s="1"/>
  <c r="AJ601" i="2"/>
  <c r="C603" i="2"/>
  <c r="X603" i="2" s="1"/>
  <c r="J602" i="2"/>
  <c r="H604" i="2"/>
  <c r="AC604" i="2" s="1"/>
  <c r="D603" i="2"/>
  <c r="Y603" i="2" s="1"/>
  <c r="AK610" i="2"/>
  <c r="Z601" i="2"/>
  <c r="L606" i="2"/>
  <c r="AG606" i="2" s="1"/>
  <c r="M606" i="2"/>
  <c r="AH606" i="2" s="1"/>
  <c r="M605" i="2"/>
  <c r="AH605" i="2" s="1"/>
  <c r="C617" i="3"/>
  <c r="D616" i="3"/>
  <c r="F584" i="3"/>
  <c r="B593" i="3"/>
  <c r="G584" i="3"/>
  <c r="AC599" i="3"/>
  <c r="AF594" i="3"/>
  <c r="O577" i="3"/>
  <c r="AI601" i="3"/>
  <c r="Q570" i="3"/>
  <c r="M578" i="3"/>
  <c r="P577" i="3"/>
  <c r="AE581" i="3"/>
  <c r="Z600" i="3"/>
  <c r="AD581" i="3"/>
  <c r="G608" i="2" l="1"/>
  <c r="AB608" i="2" s="1"/>
  <c r="G609" i="2"/>
  <c r="AB609" i="2" s="1"/>
  <c r="G610" i="2" s="1"/>
  <c r="AB610" i="2" s="1"/>
  <c r="G611" i="2" s="1"/>
  <c r="L607" i="2"/>
  <c r="AG607" i="2" s="1"/>
  <c r="L608" i="2" s="1"/>
  <c r="AG608" i="2" s="1"/>
  <c r="P611" i="2"/>
  <c r="AK611" i="2" s="1"/>
  <c r="P612" i="2" s="1"/>
  <c r="C604" i="2"/>
  <c r="X604" i="2" s="1"/>
  <c r="C605" i="2" s="1"/>
  <c r="X605" i="2" s="1"/>
  <c r="R532" i="2"/>
  <c r="S532" i="2" s="1"/>
  <c r="W532" i="2"/>
  <c r="AI602" i="2"/>
  <c r="I603" i="2"/>
  <c r="AD603" i="2" s="1"/>
  <c r="E602" i="2"/>
  <c r="D604" i="2"/>
  <c r="Y604" i="2" s="1"/>
  <c r="AE602" i="2"/>
  <c r="C606" i="2"/>
  <c r="X606" i="2" s="1"/>
  <c r="O602" i="2"/>
  <c r="AF602" i="2"/>
  <c r="Q602" i="2"/>
  <c r="M607" i="2"/>
  <c r="AH607" i="2" s="1"/>
  <c r="H605" i="2"/>
  <c r="AC605" i="2" s="1"/>
  <c r="AA610" i="2"/>
  <c r="K595" i="3"/>
  <c r="H600" i="3"/>
  <c r="W593" i="3"/>
  <c r="E601" i="3"/>
  <c r="N602" i="3"/>
  <c r="R570" i="3"/>
  <c r="S570" i="3" s="1"/>
  <c r="AL570" i="3"/>
  <c r="Y616" i="3"/>
  <c r="AA584" i="3"/>
  <c r="X617" i="3"/>
  <c r="AK577" i="3"/>
  <c r="P578" i="3" s="1"/>
  <c r="AB584" i="3"/>
  <c r="AH578" i="3"/>
  <c r="M579" i="3" s="1"/>
  <c r="AJ577" i="3"/>
  <c r="O578" i="3" s="1"/>
  <c r="AG579" i="3"/>
  <c r="L580" i="3" s="1"/>
  <c r="C607" i="2" l="1"/>
  <c r="X607" i="2" s="1"/>
  <c r="K603" i="2"/>
  <c r="AF603" i="2" s="1"/>
  <c r="K604" i="2"/>
  <c r="AF604" i="2" s="1"/>
  <c r="K605" i="2" s="1"/>
  <c r="AF605" i="2" s="1"/>
  <c r="J603" i="2"/>
  <c r="AE603" i="2" s="1"/>
  <c r="J604" i="2" s="1"/>
  <c r="AE604" i="2" s="1"/>
  <c r="J605" i="2"/>
  <c r="AE605" i="2" s="1"/>
  <c r="J606" i="2"/>
  <c r="AE606" i="2" s="1"/>
  <c r="I604" i="2"/>
  <c r="AD604" i="2" s="1"/>
  <c r="N603" i="2"/>
  <c r="AI603" i="2" s="1"/>
  <c r="AB611" i="2"/>
  <c r="D605" i="2"/>
  <c r="Y605" i="2" s="1"/>
  <c r="M608" i="2"/>
  <c r="AH608" i="2" s="1"/>
  <c r="F611" i="2"/>
  <c r="H606" i="2"/>
  <c r="AC606" i="2" s="1"/>
  <c r="H607" i="2" s="1"/>
  <c r="AC607" i="2" s="1"/>
  <c r="AJ602" i="2"/>
  <c r="Z602" i="2"/>
  <c r="C608" i="2"/>
  <c r="X608" i="2" s="1"/>
  <c r="L609" i="2"/>
  <c r="AG609" i="2" s="1"/>
  <c r="L610" i="2" s="1"/>
  <c r="AL602" i="2"/>
  <c r="B533" i="2"/>
  <c r="AK612" i="2"/>
  <c r="C618" i="3"/>
  <c r="D617" i="3"/>
  <c r="AF595" i="3"/>
  <c r="F585" i="3"/>
  <c r="G585" i="3"/>
  <c r="B594" i="3"/>
  <c r="AI602" i="3"/>
  <c r="AC600" i="3"/>
  <c r="Q571" i="3"/>
  <c r="Z601" i="3"/>
  <c r="AD582" i="3"/>
  <c r="AE582" i="3"/>
  <c r="R533" i="2" l="1"/>
  <c r="S533" i="2" s="1"/>
  <c r="W533" i="2"/>
  <c r="Q603" i="2"/>
  <c r="AL603" i="2" s="1"/>
  <c r="E603" i="2"/>
  <c r="Z603" i="2" s="1"/>
  <c r="H608" i="2"/>
  <c r="AC608" i="2" s="1"/>
  <c r="G612" i="2"/>
  <c r="J607" i="2"/>
  <c r="AE607" i="2" s="1"/>
  <c r="P613" i="2"/>
  <c r="C609" i="2"/>
  <c r="X609" i="2" s="1"/>
  <c r="N604" i="2"/>
  <c r="AI604" i="2" s="1"/>
  <c r="N605" i="2" s="1"/>
  <c r="AI605" i="2" s="1"/>
  <c r="N606" i="2" s="1"/>
  <c r="AI606" i="2" s="1"/>
  <c r="I605" i="2"/>
  <c r="AD605" i="2" s="1"/>
  <c r="M609" i="2"/>
  <c r="AH609" i="2" s="1"/>
  <c r="AG610" i="2"/>
  <c r="L611" i="2" s="1"/>
  <c r="AG611" i="2" s="1"/>
  <c r="L612" i="2" s="1"/>
  <c r="O603" i="2"/>
  <c r="AJ603" i="2" s="1"/>
  <c r="AA611" i="2"/>
  <c r="D606" i="2"/>
  <c r="Y606" i="2" s="1"/>
  <c r="J608" i="2"/>
  <c r="AE608" i="2" s="1"/>
  <c r="K606" i="2"/>
  <c r="AF606" i="2" s="1"/>
  <c r="K607" i="2" s="1"/>
  <c r="AF607" i="2" s="1"/>
  <c r="K596" i="3"/>
  <c r="E602" i="3"/>
  <c r="J583" i="3"/>
  <c r="H601" i="3"/>
  <c r="N603" i="3"/>
  <c r="AI603" i="3" s="1"/>
  <c r="N604" i="3" s="1"/>
  <c r="I583" i="3"/>
  <c r="W594" i="3"/>
  <c r="R571" i="3"/>
  <c r="S571" i="3" s="1"/>
  <c r="AI604" i="3"/>
  <c r="N605" i="3" s="1"/>
  <c r="AL571" i="3"/>
  <c r="Y617" i="3"/>
  <c r="AG580" i="3"/>
  <c r="L581" i="3" s="1"/>
  <c r="X618" i="3"/>
  <c r="AA585" i="3"/>
  <c r="AK578" i="3"/>
  <c r="P579" i="3" s="1"/>
  <c r="AB585" i="3"/>
  <c r="AJ578" i="3"/>
  <c r="O579" i="3" s="1"/>
  <c r="AH579" i="3"/>
  <c r="M580" i="3" s="1"/>
  <c r="D607" i="2" l="1"/>
  <c r="Y607" i="2" s="1"/>
  <c r="I606" i="2"/>
  <c r="AD606" i="2" s="1"/>
  <c r="Q604" i="2"/>
  <c r="AL604" i="2" s="1"/>
  <c r="Q605" i="2"/>
  <c r="AL605" i="2" s="1"/>
  <c r="I607" i="2"/>
  <c r="AD607" i="2" s="1"/>
  <c r="I608" i="2" s="1"/>
  <c r="AD608" i="2" s="1"/>
  <c r="B534" i="2"/>
  <c r="K608" i="2"/>
  <c r="AF608" i="2" s="1"/>
  <c r="F612" i="2"/>
  <c r="E604" i="2"/>
  <c r="Z604" i="2" s="1"/>
  <c r="E605" i="2" s="1"/>
  <c r="Z605" i="2" s="1"/>
  <c r="H609" i="2"/>
  <c r="AC609" i="2" s="1"/>
  <c r="H610" i="2" s="1"/>
  <c r="M610" i="2"/>
  <c r="C610" i="2"/>
  <c r="X610" i="2" s="1"/>
  <c r="K609" i="2"/>
  <c r="AF609" i="2" s="1"/>
  <c r="K610" i="2" s="1"/>
  <c r="AF610" i="2" s="1"/>
  <c r="K611" i="2" s="1"/>
  <c r="N607" i="2"/>
  <c r="AI607" i="2" s="1"/>
  <c r="N608" i="2" s="1"/>
  <c r="AI608" i="2" s="1"/>
  <c r="O604" i="2"/>
  <c r="AJ604" i="2" s="1"/>
  <c r="O605" i="2" s="1"/>
  <c r="AJ605" i="2" s="1"/>
  <c r="AG612" i="2"/>
  <c r="J609" i="2"/>
  <c r="AE609" i="2" s="1"/>
  <c r="J610" i="2" s="1"/>
  <c r="AK613" i="2"/>
  <c r="AB612" i="2"/>
  <c r="Q606" i="2"/>
  <c r="AL606" i="2" s="1"/>
  <c r="Q607" i="2" s="1"/>
  <c r="AL607" i="2" s="1"/>
  <c r="I609" i="2"/>
  <c r="AD609" i="2" s="1"/>
  <c r="C619" i="3"/>
  <c r="D618" i="3"/>
  <c r="F586" i="3"/>
  <c r="B595" i="3"/>
  <c r="AF596" i="3"/>
  <c r="G586" i="3"/>
  <c r="AC601" i="3"/>
  <c r="Q572" i="3"/>
  <c r="AI605" i="3"/>
  <c r="AD583" i="3"/>
  <c r="AE583" i="3"/>
  <c r="Z602" i="3"/>
  <c r="AC610" i="2" l="1"/>
  <c r="Q608" i="2"/>
  <c r="AL608" i="2" s="1"/>
  <c r="Q609" i="2"/>
  <c r="AL609" i="2" s="1"/>
  <c r="O606" i="2"/>
  <c r="AJ606" i="2" s="1"/>
  <c r="AE610" i="2"/>
  <c r="J611" i="2" s="1"/>
  <c r="L613" i="2"/>
  <c r="C611" i="2"/>
  <c r="R534" i="2"/>
  <c r="S534" i="2" s="1"/>
  <c r="W534" i="2"/>
  <c r="N609" i="2"/>
  <c r="AI609" i="2" s="1"/>
  <c r="N610" i="2" s="1"/>
  <c r="P614" i="2"/>
  <c r="I610" i="2"/>
  <c r="AF611" i="2"/>
  <c r="K612" i="2" s="1"/>
  <c r="AH610" i="2"/>
  <c r="G613" i="2"/>
  <c r="AA612" i="2"/>
  <c r="D608" i="2"/>
  <c r="Y608" i="2" s="1"/>
  <c r="E606" i="2"/>
  <c r="Z606" i="2" s="1"/>
  <c r="H602" i="3"/>
  <c r="W595" i="3"/>
  <c r="I584" i="3"/>
  <c r="N606" i="3"/>
  <c r="AI606" i="3" s="1"/>
  <c r="N607" i="3" s="1"/>
  <c r="E603" i="3"/>
  <c r="J584" i="3"/>
  <c r="K597" i="3"/>
  <c r="R572" i="3"/>
  <c r="S572" i="3" s="1"/>
  <c r="AL572" i="3"/>
  <c r="AG581" i="3"/>
  <c r="AJ579" i="3"/>
  <c r="O580" i="3" s="1"/>
  <c r="AB586" i="3"/>
  <c r="Y618" i="3"/>
  <c r="AA586" i="3"/>
  <c r="AK579" i="3"/>
  <c r="P580" i="3" s="1"/>
  <c r="AH580" i="3"/>
  <c r="M581" i="3" s="1"/>
  <c r="X619" i="3"/>
  <c r="M611" i="2" l="1"/>
  <c r="D609" i="2"/>
  <c r="Y609" i="2" s="1"/>
  <c r="D610" i="2" s="1"/>
  <c r="AD610" i="2"/>
  <c r="AF612" i="2"/>
  <c r="AK614" i="2"/>
  <c r="AI610" i="2"/>
  <c r="N611" i="2" s="1"/>
  <c r="Q610" i="2"/>
  <c r="F613" i="2"/>
  <c r="AA613" i="2" s="1"/>
  <c r="F614" i="2" s="1"/>
  <c r="E608" i="2"/>
  <c r="Z608" i="2" s="1"/>
  <c r="E607" i="2"/>
  <c r="Z607" i="2" s="1"/>
  <c r="AB613" i="2"/>
  <c r="B535" i="2"/>
  <c r="X611" i="2"/>
  <c r="AG613" i="2"/>
  <c r="O607" i="2"/>
  <c r="AJ607" i="2" s="1"/>
  <c r="AE611" i="2"/>
  <c r="J612" i="2" s="1"/>
  <c r="H611" i="2"/>
  <c r="AC611" i="2" s="1"/>
  <c r="C620" i="3"/>
  <c r="D619" i="3"/>
  <c r="AC602" i="3"/>
  <c r="AF597" i="3"/>
  <c r="B596" i="3"/>
  <c r="F587" i="3"/>
  <c r="G587" i="3"/>
  <c r="AI607" i="3"/>
  <c r="N608" i="3" s="1"/>
  <c r="Q573" i="3"/>
  <c r="AE584" i="3"/>
  <c r="Z603" i="3"/>
  <c r="AD584" i="3"/>
  <c r="E609" i="2" l="1"/>
  <c r="Z609" i="2" s="1"/>
  <c r="AL610" i="2"/>
  <c r="I611" i="2"/>
  <c r="AE612" i="2"/>
  <c r="J613" i="2" s="1"/>
  <c r="AE613" i="2" s="1"/>
  <c r="J614" i="2" s="1"/>
  <c r="C612" i="2"/>
  <c r="AA614" i="2"/>
  <c r="F615" i="2" s="1"/>
  <c r="P615" i="2"/>
  <c r="AK615" i="2" s="1"/>
  <c r="P616" i="2" s="1"/>
  <c r="O608" i="2"/>
  <c r="AJ608" i="2" s="1"/>
  <c r="O609" i="2" s="1"/>
  <c r="AJ609" i="2" s="1"/>
  <c r="O610" i="2" s="1"/>
  <c r="AJ610" i="2" s="1"/>
  <c r="O611" i="2" s="1"/>
  <c r="G614" i="2"/>
  <c r="AB614" i="2" s="1"/>
  <c r="AH611" i="2"/>
  <c r="H612" i="2"/>
  <c r="L614" i="2"/>
  <c r="R535" i="2"/>
  <c r="S535" i="2" s="1"/>
  <c r="W535" i="2"/>
  <c r="AI611" i="2"/>
  <c r="N612" i="2" s="1"/>
  <c r="K613" i="2"/>
  <c r="Y610" i="2"/>
  <c r="D611" i="2" s="1"/>
  <c r="Y611" i="2" s="1"/>
  <c r="D612" i="2" s="1"/>
  <c r="W596" i="3"/>
  <c r="K598" i="3"/>
  <c r="I585" i="3"/>
  <c r="J585" i="3"/>
  <c r="H603" i="3"/>
  <c r="AC603" i="3" s="1"/>
  <c r="E604" i="3"/>
  <c r="R573" i="3"/>
  <c r="S573" i="3" s="1"/>
  <c r="AI608" i="3"/>
  <c r="N609" i="3" s="1"/>
  <c r="AL573" i="3"/>
  <c r="AJ580" i="3"/>
  <c r="O581" i="3" s="1"/>
  <c r="AB587" i="3"/>
  <c r="AA587" i="3"/>
  <c r="X620" i="3"/>
  <c r="AH581" i="3"/>
  <c r="AG582" i="3"/>
  <c r="Y619" i="3"/>
  <c r="AK580" i="3"/>
  <c r="P581" i="3" s="1"/>
  <c r="AE614" i="2" l="1"/>
  <c r="Y612" i="2"/>
  <c r="D613" i="2" s="1"/>
  <c r="AF613" i="2"/>
  <c r="M612" i="2"/>
  <c r="AH612" i="2" s="1"/>
  <c r="M613" i="2" s="1"/>
  <c r="G615" i="2"/>
  <c r="AK616" i="2"/>
  <c r="AD611" i="2"/>
  <c r="AI612" i="2"/>
  <c r="B536" i="2"/>
  <c r="AA615" i="2"/>
  <c r="E610" i="2"/>
  <c r="AG614" i="2"/>
  <c r="AC612" i="2"/>
  <c r="AJ611" i="2"/>
  <c r="P617" i="2"/>
  <c r="X612" i="2"/>
  <c r="Q611" i="2"/>
  <c r="C621" i="3"/>
  <c r="D620" i="3"/>
  <c r="H604" i="3"/>
  <c r="AC604" i="3" s="1"/>
  <c r="AF598" i="3"/>
  <c r="F588" i="3"/>
  <c r="L583" i="3"/>
  <c r="G588" i="3"/>
  <c r="B597" i="3"/>
  <c r="Q574" i="3"/>
  <c r="AI609" i="3"/>
  <c r="Z604" i="3"/>
  <c r="AD585" i="3"/>
  <c r="AE585" i="3"/>
  <c r="L615" i="2" l="1"/>
  <c r="AG615" i="2" s="1"/>
  <c r="L616" i="2" s="1"/>
  <c r="R536" i="2"/>
  <c r="S536" i="2" s="1"/>
  <c r="W536" i="2"/>
  <c r="Y613" i="2"/>
  <c r="AL611" i="2"/>
  <c r="AK617" i="2"/>
  <c r="P618" i="2" s="1"/>
  <c r="F616" i="2"/>
  <c r="AB615" i="2"/>
  <c r="AH613" i="2"/>
  <c r="C613" i="2"/>
  <c r="O612" i="2"/>
  <c r="H613" i="2"/>
  <c r="Z610" i="2"/>
  <c r="N613" i="2"/>
  <c r="AI613" i="2" s="1"/>
  <c r="I612" i="2"/>
  <c r="AD612" i="2" s="1"/>
  <c r="K614" i="2"/>
  <c r="AF614" i="2" s="1"/>
  <c r="J615" i="2"/>
  <c r="H605" i="3"/>
  <c r="AC605" i="3" s="1"/>
  <c r="W597" i="3"/>
  <c r="K599" i="3"/>
  <c r="J586" i="3"/>
  <c r="I586" i="3"/>
  <c r="E605" i="3"/>
  <c r="AI610" i="3"/>
  <c r="R574" i="3"/>
  <c r="S574" i="3" s="1"/>
  <c r="AL574" i="3"/>
  <c r="AK581" i="3"/>
  <c r="AH582" i="3"/>
  <c r="AB588" i="3"/>
  <c r="X621" i="3"/>
  <c r="Y620" i="3"/>
  <c r="AG583" i="3"/>
  <c r="AJ581" i="3"/>
  <c r="AA588" i="3"/>
  <c r="K615" i="2" l="1"/>
  <c r="AE615" i="2"/>
  <c r="M614" i="2"/>
  <c r="B537" i="2"/>
  <c r="AJ612" i="2"/>
  <c r="X613" i="2"/>
  <c r="G616" i="2"/>
  <c r="AK618" i="2"/>
  <c r="D614" i="2"/>
  <c r="Q612" i="2"/>
  <c r="AL612" i="2" s="1"/>
  <c r="Q613" i="2" s="1"/>
  <c r="N614" i="2"/>
  <c r="I613" i="2"/>
  <c r="E611" i="2"/>
  <c r="AC613" i="2"/>
  <c r="AA616" i="2"/>
  <c r="AG616" i="2"/>
  <c r="C622" i="3"/>
  <c r="D621" i="3"/>
  <c r="N611" i="3"/>
  <c r="G589" i="3"/>
  <c r="L584" i="3"/>
  <c r="AF599" i="3"/>
  <c r="H606" i="3"/>
  <c r="AC606" i="3" s="1"/>
  <c r="M583" i="3"/>
  <c r="F589" i="3"/>
  <c r="B598" i="3"/>
  <c r="Q575" i="3"/>
  <c r="R575" i="3" s="1"/>
  <c r="S575" i="3" s="1"/>
  <c r="AI611" i="3"/>
  <c r="AD586" i="3"/>
  <c r="AE586" i="3"/>
  <c r="Z605" i="3"/>
  <c r="AL613" i="2" l="1"/>
  <c r="Q614" i="2" s="1"/>
  <c r="L617" i="2"/>
  <c r="R537" i="2"/>
  <c r="S537" i="2" s="1"/>
  <c r="W537" i="2"/>
  <c r="AH614" i="2"/>
  <c r="AI614" i="2"/>
  <c r="Y614" i="2"/>
  <c r="F617" i="2"/>
  <c r="AD613" i="2"/>
  <c r="P619" i="2"/>
  <c r="O613" i="2"/>
  <c r="AB616" i="2"/>
  <c r="J616" i="2"/>
  <c r="AF615" i="2"/>
  <c r="H614" i="2"/>
  <c r="Z611" i="2"/>
  <c r="C614" i="2"/>
  <c r="X614" i="2" s="1"/>
  <c r="N612" i="3"/>
  <c r="E606" i="3"/>
  <c r="W598" i="3"/>
  <c r="H607" i="3"/>
  <c r="AC607" i="3" s="1"/>
  <c r="J587" i="3"/>
  <c r="K600" i="3"/>
  <c r="I587" i="3"/>
  <c r="AI612" i="3"/>
  <c r="AL575" i="3"/>
  <c r="AK582" i="3"/>
  <c r="AG584" i="3"/>
  <c r="AA589" i="3"/>
  <c r="AB589" i="3"/>
  <c r="X622" i="3"/>
  <c r="Y621" i="3"/>
  <c r="AH583" i="3"/>
  <c r="AJ582" i="3"/>
  <c r="AC614" i="2" l="1"/>
  <c r="I614" i="2"/>
  <c r="K616" i="2"/>
  <c r="G617" i="2"/>
  <c r="AJ613" i="2"/>
  <c r="D615" i="2"/>
  <c r="Y615" i="2" s="1"/>
  <c r="D616" i="2" s="1"/>
  <c r="M615" i="2"/>
  <c r="AL614" i="2"/>
  <c r="E612" i="2"/>
  <c r="Z612" i="2" s="1"/>
  <c r="E613" i="2" s="1"/>
  <c r="C615" i="2"/>
  <c r="AE616" i="2"/>
  <c r="AK619" i="2"/>
  <c r="AA617" i="2"/>
  <c r="N615" i="2"/>
  <c r="B538" i="2"/>
  <c r="AG617" i="2"/>
  <c r="D622" i="3"/>
  <c r="C623" i="3"/>
  <c r="N613" i="3"/>
  <c r="F590" i="3"/>
  <c r="O583" i="3"/>
  <c r="AF600" i="3"/>
  <c r="H608" i="3"/>
  <c r="AC608" i="3" s="1"/>
  <c r="B599" i="3"/>
  <c r="G590" i="3"/>
  <c r="L585" i="3"/>
  <c r="M584" i="3"/>
  <c r="P583" i="3"/>
  <c r="Q576" i="3"/>
  <c r="R576" i="3" s="1"/>
  <c r="S576" i="3" s="1"/>
  <c r="AI613" i="3"/>
  <c r="AD587" i="3"/>
  <c r="Z606" i="3"/>
  <c r="E607" i="3" s="1"/>
  <c r="AE587" i="3"/>
  <c r="Y616" i="2" l="1"/>
  <c r="AB617" i="2"/>
  <c r="AF616" i="2"/>
  <c r="AD614" i="2"/>
  <c r="L618" i="2"/>
  <c r="F618" i="2"/>
  <c r="AA618" i="2" s="1"/>
  <c r="J617" i="2"/>
  <c r="D617" i="2"/>
  <c r="H615" i="2"/>
  <c r="AC615" i="2" s="1"/>
  <c r="AI615" i="2"/>
  <c r="AH615" i="2"/>
  <c r="O614" i="2"/>
  <c r="AJ614" i="2" s="1"/>
  <c r="R538" i="2"/>
  <c r="S538" i="2" s="1"/>
  <c r="W538" i="2"/>
  <c r="P620" i="2"/>
  <c r="X615" i="2"/>
  <c r="Z613" i="2"/>
  <c r="Q615" i="2"/>
  <c r="N614" i="3"/>
  <c r="K601" i="3"/>
  <c r="W599" i="3"/>
  <c r="H609" i="3"/>
  <c r="AC609" i="3" s="1"/>
  <c r="J588" i="3"/>
  <c r="I588" i="3"/>
  <c r="AI614" i="3"/>
  <c r="AL576" i="3"/>
  <c r="AK583" i="3"/>
  <c r="X623" i="3"/>
  <c r="AJ583" i="3"/>
  <c r="AH584" i="3"/>
  <c r="AA590" i="3"/>
  <c r="AG585" i="3"/>
  <c r="Y622" i="3"/>
  <c r="AB590" i="3"/>
  <c r="B539" i="2" l="1"/>
  <c r="H616" i="2"/>
  <c r="F619" i="2"/>
  <c r="K617" i="2"/>
  <c r="N616" i="2"/>
  <c r="AE617" i="2"/>
  <c r="C616" i="2"/>
  <c r="AL615" i="2"/>
  <c r="M616" i="2"/>
  <c r="AH616" i="2" s="1"/>
  <c r="M617" i="2"/>
  <c r="Y617" i="2"/>
  <c r="AG618" i="2"/>
  <c r="O615" i="2"/>
  <c r="E614" i="2"/>
  <c r="AK620" i="2"/>
  <c r="I615" i="2"/>
  <c r="G618" i="2"/>
  <c r="D623" i="3"/>
  <c r="N615" i="3"/>
  <c r="C624" i="3"/>
  <c r="M585" i="3"/>
  <c r="B600" i="3"/>
  <c r="L586" i="3"/>
  <c r="O584" i="3"/>
  <c r="F591" i="3"/>
  <c r="G591" i="3"/>
  <c r="P584" i="3"/>
  <c r="AC610" i="3"/>
  <c r="AF601" i="3"/>
  <c r="AI615" i="3"/>
  <c r="N616" i="3" s="1"/>
  <c r="Q577" i="3"/>
  <c r="R577" i="3" s="1"/>
  <c r="S577" i="3" s="1"/>
  <c r="Z607" i="3"/>
  <c r="E608" i="3" s="1"/>
  <c r="AE588" i="3"/>
  <c r="AD588" i="3"/>
  <c r="J618" i="2" l="1"/>
  <c r="AA619" i="2"/>
  <c r="AB618" i="2"/>
  <c r="P621" i="2"/>
  <c r="AD615" i="2"/>
  <c r="AJ615" i="2"/>
  <c r="Z614" i="2"/>
  <c r="D618" i="2"/>
  <c r="Q616" i="2"/>
  <c r="AL616" i="2" s="1"/>
  <c r="Q617" i="2"/>
  <c r="AI616" i="2"/>
  <c r="AF617" i="2"/>
  <c r="AC616" i="2"/>
  <c r="L619" i="2"/>
  <c r="AH617" i="2"/>
  <c r="X616" i="2"/>
  <c r="R539" i="2"/>
  <c r="S539" i="2" s="1"/>
  <c r="W539" i="2"/>
  <c r="H611" i="3"/>
  <c r="I589" i="3"/>
  <c r="AF602" i="3"/>
  <c r="K602" i="3"/>
  <c r="W600" i="3"/>
  <c r="AC611" i="3"/>
  <c r="J589" i="3"/>
  <c r="AI616" i="3"/>
  <c r="N617" i="3" s="1"/>
  <c r="AL577" i="3"/>
  <c r="AB591" i="3"/>
  <c r="AG586" i="3"/>
  <c r="AJ584" i="3"/>
  <c r="AK584" i="3"/>
  <c r="AH585" i="3"/>
  <c r="X624" i="3"/>
  <c r="AA591" i="3"/>
  <c r="Y623" i="3"/>
  <c r="AG619" i="2" l="1"/>
  <c r="I616" i="2"/>
  <c r="AD616" i="2" s="1"/>
  <c r="K618" i="2"/>
  <c r="AL617" i="2"/>
  <c r="Y618" i="2"/>
  <c r="F620" i="2"/>
  <c r="AE618" i="2"/>
  <c r="E615" i="2"/>
  <c r="O616" i="2"/>
  <c r="AK621" i="2"/>
  <c r="B540" i="2"/>
  <c r="M618" i="2"/>
  <c r="C617" i="2"/>
  <c r="X617" i="2" s="1"/>
  <c r="C618" i="2" s="1"/>
  <c r="H617" i="2"/>
  <c r="N617" i="2"/>
  <c r="G619" i="2"/>
  <c r="D624" i="3"/>
  <c r="H612" i="3"/>
  <c r="C625" i="3"/>
  <c r="M586" i="3"/>
  <c r="P585" i="3"/>
  <c r="K603" i="3"/>
  <c r="AF603" i="3" s="1"/>
  <c r="G592" i="3"/>
  <c r="F592" i="3"/>
  <c r="O585" i="3"/>
  <c r="L587" i="3"/>
  <c r="B601" i="3"/>
  <c r="Q578" i="3"/>
  <c r="R578" i="3" s="1"/>
  <c r="S578" i="3" s="1"/>
  <c r="AI617" i="3"/>
  <c r="N618" i="3" s="1"/>
  <c r="Z608" i="3"/>
  <c r="E609" i="3" s="1"/>
  <c r="AD589" i="3"/>
  <c r="AE589" i="3"/>
  <c r="AH618" i="2" l="1"/>
  <c r="AJ616" i="2"/>
  <c r="Z615" i="2"/>
  <c r="AA620" i="2"/>
  <c r="AC617" i="2"/>
  <c r="X618" i="2"/>
  <c r="P622" i="2"/>
  <c r="J619" i="2"/>
  <c r="Q618" i="2"/>
  <c r="L620" i="2"/>
  <c r="AG620" i="2" s="1"/>
  <c r="L621" i="2"/>
  <c r="R540" i="2"/>
  <c r="S540" i="2" s="1"/>
  <c r="W540" i="2"/>
  <c r="D619" i="2"/>
  <c r="I617" i="2"/>
  <c r="AB619" i="2"/>
  <c r="AI617" i="2"/>
  <c r="AF618" i="2"/>
  <c r="AC612" i="3"/>
  <c r="K604" i="3"/>
  <c r="AF604" i="3" s="1"/>
  <c r="I590" i="3"/>
  <c r="W601" i="3"/>
  <c r="J590" i="3"/>
  <c r="AI618" i="3"/>
  <c r="N619" i="3" s="1"/>
  <c r="AL578" i="3"/>
  <c r="Q579" i="3" s="1"/>
  <c r="R579" i="3" s="1"/>
  <c r="S579" i="3" s="1"/>
  <c r="Y624" i="3"/>
  <c r="AJ585" i="3"/>
  <c r="AK585" i="3"/>
  <c r="AH586" i="3"/>
  <c r="AA592" i="3"/>
  <c r="AB592" i="3"/>
  <c r="X625" i="3"/>
  <c r="AG587" i="3"/>
  <c r="K619" i="2" l="1"/>
  <c r="G620" i="2"/>
  <c r="Y619" i="2"/>
  <c r="B541" i="2"/>
  <c r="AG621" i="2"/>
  <c r="AE619" i="2"/>
  <c r="H618" i="2"/>
  <c r="E616" i="2"/>
  <c r="Z616" i="2" s="1"/>
  <c r="E617" i="2"/>
  <c r="M619" i="2"/>
  <c r="N618" i="2"/>
  <c r="AK622" i="2"/>
  <c r="AD617" i="2"/>
  <c r="AL618" i="2"/>
  <c r="C619" i="2"/>
  <c r="F621" i="2"/>
  <c r="O617" i="2"/>
  <c r="H613" i="3"/>
  <c r="C626" i="3"/>
  <c r="D625" i="3"/>
  <c r="AF605" i="3"/>
  <c r="K605" i="3"/>
  <c r="P586" i="3"/>
  <c r="G593" i="3"/>
  <c r="O586" i="3"/>
  <c r="L588" i="3"/>
  <c r="F593" i="3"/>
  <c r="M587" i="3"/>
  <c r="B602" i="3"/>
  <c r="AI619" i="3"/>
  <c r="AE590" i="3"/>
  <c r="AD590" i="3"/>
  <c r="Z609" i="3"/>
  <c r="P623" i="2" l="1"/>
  <c r="AJ617" i="2"/>
  <c r="L622" i="2"/>
  <c r="AC618" i="2"/>
  <c r="Q619" i="2"/>
  <c r="J620" i="2"/>
  <c r="R541" i="2"/>
  <c r="S541" i="2" s="1"/>
  <c r="W541" i="2"/>
  <c r="AB620" i="2"/>
  <c r="AF619" i="2"/>
  <c r="AA621" i="2"/>
  <c r="X619" i="2"/>
  <c r="I618" i="2"/>
  <c r="AI618" i="2"/>
  <c r="AH619" i="2"/>
  <c r="Z617" i="2"/>
  <c r="D620" i="2"/>
  <c r="AC613" i="3"/>
  <c r="N620" i="3"/>
  <c r="AF606" i="3"/>
  <c r="K606" i="3"/>
  <c r="W602" i="3"/>
  <c r="I591" i="3"/>
  <c r="J591" i="3"/>
  <c r="AI620" i="3"/>
  <c r="N621" i="3" s="1"/>
  <c r="AL579" i="3"/>
  <c r="Q580" i="3" s="1"/>
  <c r="R580" i="3" s="1"/>
  <c r="S580" i="3" s="1"/>
  <c r="X626" i="3"/>
  <c r="AJ586" i="3"/>
  <c r="AH587" i="3"/>
  <c r="AG588" i="3"/>
  <c r="AB593" i="3"/>
  <c r="Y625" i="3"/>
  <c r="AK586" i="3"/>
  <c r="AA593" i="3"/>
  <c r="N619" i="2" l="1"/>
  <c r="AD618" i="2"/>
  <c r="AE620" i="2"/>
  <c r="AG622" i="2"/>
  <c r="M620" i="2"/>
  <c r="H619" i="2"/>
  <c r="Y620" i="2"/>
  <c r="C620" i="2"/>
  <c r="K620" i="2"/>
  <c r="B542" i="2"/>
  <c r="O618" i="2"/>
  <c r="AK623" i="2"/>
  <c r="E618" i="2"/>
  <c r="AL619" i="2"/>
  <c r="F622" i="2"/>
  <c r="AA622" i="2" s="1"/>
  <c r="G621" i="2"/>
  <c r="D626" i="3"/>
  <c r="C627" i="3"/>
  <c r="H614" i="3"/>
  <c r="G594" i="3"/>
  <c r="K607" i="3"/>
  <c r="AF607" i="3" s="1"/>
  <c r="F594" i="3"/>
  <c r="L589" i="3"/>
  <c r="O587" i="3"/>
  <c r="P587" i="3"/>
  <c r="M588" i="3"/>
  <c r="B603" i="3"/>
  <c r="AI621" i="3"/>
  <c r="N622" i="3" s="1"/>
  <c r="AD591" i="3"/>
  <c r="Z610" i="3"/>
  <c r="AE591" i="3"/>
  <c r="AJ618" i="2" l="1"/>
  <c r="Z618" i="2"/>
  <c r="P624" i="2"/>
  <c r="AH620" i="2"/>
  <c r="X620" i="2"/>
  <c r="L623" i="2"/>
  <c r="I619" i="2"/>
  <c r="AI619" i="2"/>
  <c r="F623" i="2"/>
  <c r="AF620" i="2"/>
  <c r="Q620" i="2"/>
  <c r="AB621" i="2"/>
  <c r="R542" i="2"/>
  <c r="S542" i="2" s="1"/>
  <c r="W542" i="2"/>
  <c r="D621" i="2"/>
  <c r="AC619" i="2"/>
  <c r="J621" i="2"/>
  <c r="E611" i="3"/>
  <c r="AC614" i="3"/>
  <c r="K608" i="3"/>
  <c r="AF608" i="3" s="1"/>
  <c r="J592" i="3"/>
  <c r="W603" i="3"/>
  <c r="I592" i="3"/>
  <c r="AI622" i="3"/>
  <c r="AL580" i="3"/>
  <c r="Q581" i="3" s="1"/>
  <c r="R581" i="3" s="1"/>
  <c r="S581" i="3" s="1"/>
  <c r="AA594" i="3"/>
  <c r="AK587" i="3"/>
  <c r="AB594" i="3"/>
  <c r="AJ587" i="3"/>
  <c r="AG589" i="3"/>
  <c r="Y626" i="3"/>
  <c r="AH588" i="3"/>
  <c r="X627" i="3"/>
  <c r="Y621" i="2" l="1"/>
  <c r="K621" i="2"/>
  <c r="AG623" i="2"/>
  <c r="AE621" i="2"/>
  <c r="B543" i="2"/>
  <c r="G622" i="2"/>
  <c r="AK624" i="2"/>
  <c r="M621" i="2"/>
  <c r="O619" i="2"/>
  <c r="AJ619" i="2" s="1"/>
  <c r="O620" i="2"/>
  <c r="H620" i="2"/>
  <c r="AA623" i="2"/>
  <c r="AD619" i="2"/>
  <c r="AL620" i="2"/>
  <c r="N620" i="2"/>
  <c r="C621" i="2"/>
  <c r="E619" i="2"/>
  <c r="N623" i="3"/>
  <c r="D627" i="3"/>
  <c r="C628" i="3"/>
  <c r="H615" i="3"/>
  <c r="K609" i="3"/>
  <c r="AF609" i="3" s="1"/>
  <c r="L590" i="3"/>
  <c r="F595" i="3"/>
  <c r="P588" i="3"/>
  <c r="M589" i="3"/>
  <c r="B604" i="3"/>
  <c r="O588" i="3"/>
  <c r="G595" i="3"/>
  <c r="AI623" i="3"/>
  <c r="N624" i="3" s="1"/>
  <c r="Z611" i="3"/>
  <c r="AD592" i="3"/>
  <c r="AE592" i="3"/>
  <c r="X621" i="2" l="1"/>
  <c r="F624" i="2"/>
  <c r="R543" i="2"/>
  <c r="S543" i="2" s="1"/>
  <c r="W543" i="2"/>
  <c r="L624" i="2"/>
  <c r="AI620" i="2"/>
  <c r="AH621" i="2"/>
  <c r="AB622" i="2"/>
  <c r="Z619" i="2"/>
  <c r="Q621" i="2"/>
  <c r="I620" i="2"/>
  <c r="AC620" i="2"/>
  <c r="P625" i="2"/>
  <c r="J622" i="2"/>
  <c r="AF621" i="2"/>
  <c r="AJ620" i="2"/>
  <c r="O621" i="2" s="1"/>
  <c r="D622" i="2"/>
  <c r="AC615" i="3"/>
  <c r="E612" i="3"/>
  <c r="AF610" i="3"/>
  <c r="J593" i="3"/>
  <c r="W604" i="3"/>
  <c r="I593" i="3"/>
  <c r="AI624" i="3"/>
  <c r="N625" i="3" s="1"/>
  <c r="AL581" i="3"/>
  <c r="AJ588" i="3"/>
  <c r="AH589" i="3"/>
  <c r="AK588" i="3"/>
  <c r="AA595" i="3"/>
  <c r="AG590" i="3"/>
  <c r="X628" i="3"/>
  <c r="AB595" i="3"/>
  <c r="Y627" i="3"/>
  <c r="AE622" i="2" l="1"/>
  <c r="AK625" i="2"/>
  <c r="AD620" i="2"/>
  <c r="G623" i="2"/>
  <c r="B544" i="2"/>
  <c r="C622" i="2"/>
  <c r="Y622" i="2"/>
  <c r="K622" i="2"/>
  <c r="H621" i="2"/>
  <c r="AL621" i="2"/>
  <c r="E620" i="2"/>
  <c r="M622" i="2"/>
  <c r="N621" i="2"/>
  <c r="AG624" i="2"/>
  <c r="AA624" i="2"/>
  <c r="AJ621" i="2"/>
  <c r="O622" i="2" s="1"/>
  <c r="H616" i="3"/>
  <c r="D628" i="3"/>
  <c r="K611" i="3"/>
  <c r="C629" i="3"/>
  <c r="M590" i="3"/>
  <c r="O589" i="3"/>
  <c r="B605" i="3"/>
  <c r="AF611" i="3"/>
  <c r="L591" i="3"/>
  <c r="F596" i="3"/>
  <c r="G596" i="3"/>
  <c r="P589" i="3"/>
  <c r="AI625" i="3"/>
  <c r="N626" i="3" s="1"/>
  <c r="Z612" i="3"/>
  <c r="AE593" i="3"/>
  <c r="AD593" i="3"/>
  <c r="AI621" i="2" l="1"/>
  <c r="AF622" i="2"/>
  <c r="X622" i="2"/>
  <c r="R544" i="2"/>
  <c r="S544" i="2" s="1"/>
  <c r="W544" i="2"/>
  <c r="AB623" i="2"/>
  <c r="L625" i="2"/>
  <c r="Q622" i="2"/>
  <c r="AC621" i="2"/>
  <c r="D623" i="2"/>
  <c r="I621" i="2"/>
  <c r="AD621" i="2" s="1"/>
  <c r="I622" i="2"/>
  <c r="J623" i="2"/>
  <c r="F625" i="2"/>
  <c r="AH622" i="2"/>
  <c r="AJ622" i="2"/>
  <c r="Z620" i="2"/>
  <c r="P626" i="2"/>
  <c r="E613" i="3"/>
  <c r="K612" i="3"/>
  <c r="AC616" i="3"/>
  <c r="I594" i="3"/>
  <c r="W605" i="3"/>
  <c r="AF612" i="3"/>
  <c r="J594" i="3"/>
  <c r="AI626" i="3"/>
  <c r="N627" i="3" s="1"/>
  <c r="AL582" i="3"/>
  <c r="AJ589" i="3"/>
  <c r="AA596" i="3"/>
  <c r="AB596" i="3"/>
  <c r="AK589" i="3"/>
  <c r="Y628" i="3"/>
  <c r="X629" i="3"/>
  <c r="AH590" i="3"/>
  <c r="AG591" i="3"/>
  <c r="M623" i="2" l="1"/>
  <c r="Y623" i="2"/>
  <c r="AK626" i="2"/>
  <c r="AA625" i="2"/>
  <c r="B545" i="2"/>
  <c r="K623" i="2"/>
  <c r="AG625" i="2"/>
  <c r="AE623" i="2"/>
  <c r="AD622" i="2"/>
  <c r="H622" i="2"/>
  <c r="G624" i="2"/>
  <c r="C623" i="2"/>
  <c r="X623" i="2" s="1"/>
  <c r="C624" i="2" s="1"/>
  <c r="N622" i="2"/>
  <c r="E621" i="2"/>
  <c r="O623" i="2"/>
  <c r="AL622" i="2"/>
  <c r="C630" i="3"/>
  <c r="D629" i="3"/>
  <c r="K613" i="3"/>
  <c r="H617" i="3"/>
  <c r="L592" i="3"/>
  <c r="P590" i="3"/>
  <c r="AF613" i="3"/>
  <c r="K614" i="3" s="1"/>
  <c r="B606" i="3"/>
  <c r="F597" i="3"/>
  <c r="O590" i="3"/>
  <c r="M591" i="3"/>
  <c r="G597" i="3"/>
  <c r="Q583" i="3"/>
  <c r="AI627" i="3"/>
  <c r="N628" i="3" s="1"/>
  <c r="Z613" i="3"/>
  <c r="AD594" i="3"/>
  <c r="AE594" i="3"/>
  <c r="AC622" i="2" l="1"/>
  <c r="D624" i="2"/>
  <c r="Z621" i="2"/>
  <c r="X624" i="2"/>
  <c r="C625" i="2" s="1"/>
  <c r="I623" i="2"/>
  <c r="L626" i="2"/>
  <c r="J624" i="2"/>
  <c r="R545" i="2"/>
  <c r="S545" i="2" s="1"/>
  <c r="W545" i="2"/>
  <c r="P627" i="2"/>
  <c r="AH623" i="2"/>
  <c r="Q623" i="2"/>
  <c r="AJ623" i="2"/>
  <c r="AI622" i="2"/>
  <c r="AB624" i="2"/>
  <c r="AF623" i="2"/>
  <c r="F626" i="2"/>
  <c r="E614" i="3"/>
  <c r="AC617" i="3"/>
  <c r="R583" i="3"/>
  <c r="W606" i="3"/>
  <c r="J595" i="3"/>
  <c r="AF614" i="3"/>
  <c r="K615" i="3" s="1"/>
  <c r="I595" i="3"/>
  <c r="AI628" i="3"/>
  <c r="N629" i="3" s="1"/>
  <c r="AL583" i="3"/>
  <c r="AH591" i="3"/>
  <c r="AB597" i="3"/>
  <c r="AJ590" i="3"/>
  <c r="X630" i="3"/>
  <c r="AG592" i="3"/>
  <c r="AA597" i="3"/>
  <c r="Y629" i="3"/>
  <c r="AK590" i="3"/>
  <c r="X625" i="2" l="1"/>
  <c r="H623" i="2"/>
  <c r="AA626" i="2"/>
  <c r="G625" i="2"/>
  <c r="AE624" i="2"/>
  <c r="AG626" i="2"/>
  <c r="E622" i="2"/>
  <c r="N623" i="2"/>
  <c r="M624" i="2"/>
  <c r="K624" i="2"/>
  <c r="O624" i="2"/>
  <c r="AK627" i="2"/>
  <c r="AD623" i="2"/>
  <c r="Y624" i="2"/>
  <c r="AL623" i="2"/>
  <c r="B546" i="2"/>
  <c r="C626" i="2"/>
  <c r="H618" i="3"/>
  <c r="C631" i="3"/>
  <c r="D630" i="3"/>
  <c r="K616" i="3"/>
  <c r="P591" i="3"/>
  <c r="M592" i="3"/>
  <c r="F598" i="3"/>
  <c r="G598" i="3"/>
  <c r="B607" i="3"/>
  <c r="S583" i="3"/>
  <c r="Q584" i="3"/>
  <c r="L593" i="3"/>
  <c r="O591" i="3"/>
  <c r="AF615" i="3"/>
  <c r="AI629" i="3"/>
  <c r="Z614" i="3"/>
  <c r="AD595" i="3"/>
  <c r="AE595" i="3"/>
  <c r="J625" i="2" l="1"/>
  <c r="F627" i="2"/>
  <c r="AC623" i="2"/>
  <c r="P628" i="2"/>
  <c r="AF624" i="2"/>
  <c r="Z622" i="2"/>
  <c r="X626" i="2"/>
  <c r="D625" i="2"/>
  <c r="R546" i="2"/>
  <c r="S546" i="2" s="1"/>
  <c r="W546" i="2"/>
  <c r="AJ624" i="2"/>
  <c r="AH624" i="2"/>
  <c r="L627" i="2"/>
  <c r="Q624" i="2"/>
  <c r="I624" i="2"/>
  <c r="AI623" i="2"/>
  <c r="AB625" i="2"/>
  <c r="AC618" i="3"/>
  <c r="E615" i="3"/>
  <c r="N630" i="3"/>
  <c r="J596" i="3"/>
  <c r="I596" i="3"/>
  <c r="R584" i="3"/>
  <c r="AF616" i="3"/>
  <c r="K617" i="3" s="1"/>
  <c r="W607" i="3"/>
  <c r="AL584" i="3"/>
  <c r="AA598" i="3"/>
  <c r="Y630" i="3"/>
  <c r="AG593" i="3"/>
  <c r="AH592" i="3"/>
  <c r="AK591" i="3"/>
  <c r="X631" i="3"/>
  <c r="AJ591" i="3"/>
  <c r="AB598" i="3"/>
  <c r="G626" i="2" l="1"/>
  <c r="AD624" i="2"/>
  <c r="M625" i="2"/>
  <c r="Y625" i="2"/>
  <c r="H624" i="2"/>
  <c r="N624" i="2"/>
  <c r="AG627" i="2"/>
  <c r="AL624" i="2"/>
  <c r="C627" i="2"/>
  <c r="K625" i="2"/>
  <c r="O625" i="2"/>
  <c r="AJ625" i="2" s="1"/>
  <c r="B547" i="2"/>
  <c r="AA627" i="2"/>
  <c r="E623" i="2"/>
  <c r="AK628" i="2"/>
  <c r="AE625" i="2"/>
  <c r="H619" i="3"/>
  <c r="C632" i="3"/>
  <c r="D631" i="3"/>
  <c r="AI630" i="3"/>
  <c r="G599" i="3"/>
  <c r="AF617" i="3"/>
  <c r="O592" i="3"/>
  <c r="F599" i="3"/>
  <c r="B608" i="3"/>
  <c r="P592" i="3"/>
  <c r="M593" i="3"/>
  <c r="Q585" i="3"/>
  <c r="L594" i="3"/>
  <c r="S584" i="3"/>
  <c r="AE596" i="3"/>
  <c r="AD596" i="3"/>
  <c r="Z615" i="3"/>
  <c r="J626" i="2" l="1"/>
  <c r="F628" i="2"/>
  <c r="O626" i="2"/>
  <c r="X627" i="2"/>
  <c r="L628" i="2"/>
  <c r="AI624" i="2"/>
  <c r="AH625" i="2"/>
  <c r="AB626" i="2"/>
  <c r="W547" i="2"/>
  <c r="R547" i="2"/>
  <c r="S547" i="2" s="1"/>
  <c r="AF625" i="2"/>
  <c r="Q625" i="2"/>
  <c r="AC624" i="2"/>
  <c r="I625" i="2"/>
  <c r="P629" i="2"/>
  <c r="Z623" i="2"/>
  <c r="D626" i="2"/>
  <c r="AC619" i="3"/>
  <c r="E616" i="3"/>
  <c r="N631" i="3"/>
  <c r="AI631" i="3" s="1"/>
  <c r="N632" i="3" s="1"/>
  <c r="AI632" i="3" s="1"/>
  <c r="N633" i="3" s="1"/>
  <c r="K618" i="3"/>
  <c r="R585" i="3"/>
  <c r="W608" i="3"/>
  <c r="I597" i="3"/>
  <c r="J597" i="3"/>
  <c r="AL585" i="3"/>
  <c r="AH593" i="3"/>
  <c r="AG594" i="3"/>
  <c r="AA599" i="3"/>
  <c r="AJ592" i="3"/>
  <c r="Y631" i="3"/>
  <c r="AK592" i="3"/>
  <c r="AB599" i="3"/>
  <c r="X632" i="3"/>
  <c r="C633" i="3" s="1"/>
  <c r="H625" i="2" l="1"/>
  <c r="G627" i="2"/>
  <c r="N625" i="2"/>
  <c r="AG628" i="2"/>
  <c r="AJ626" i="2"/>
  <c r="AA628" i="2"/>
  <c r="C628" i="2"/>
  <c r="AK629" i="2"/>
  <c r="AL625" i="2"/>
  <c r="B548" i="2"/>
  <c r="M626" i="2"/>
  <c r="E624" i="2"/>
  <c r="Y626" i="2"/>
  <c r="AD625" i="2"/>
  <c r="K626" i="2"/>
  <c r="AE626" i="2"/>
  <c r="H620" i="3"/>
  <c r="D632" i="3"/>
  <c r="AF618" i="3"/>
  <c r="M594" i="3"/>
  <c r="O593" i="3"/>
  <c r="B609" i="3"/>
  <c r="G600" i="3"/>
  <c r="Q586" i="3"/>
  <c r="P593" i="3"/>
  <c r="L595" i="3"/>
  <c r="F600" i="3"/>
  <c r="S585" i="3"/>
  <c r="AI633" i="3"/>
  <c r="N634" i="3" s="1"/>
  <c r="AD597" i="3"/>
  <c r="Z616" i="3"/>
  <c r="AE597" i="3"/>
  <c r="J627" i="2" l="1"/>
  <c r="W548" i="2"/>
  <c r="R548" i="2"/>
  <c r="S548" i="2" s="1"/>
  <c r="P630" i="2"/>
  <c r="AF626" i="2"/>
  <c r="I626" i="2"/>
  <c r="D627" i="2"/>
  <c r="AH626" i="2"/>
  <c r="F629" i="2"/>
  <c r="L629" i="2"/>
  <c r="Q626" i="2"/>
  <c r="X628" i="2"/>
  <c r="Z624" i="2"/>
  <c r="O627" i="2"/>
  <c r="AI625" i="2"/>
  <c r="AB627" i="2"/>
  <c r="AC625" i="2"/>
  <c r="K619" i="3"/>
  <c r="AC620" i="3"/>
  <c r="E617" i="3"/>
  <c r="I598" i="3"/>
  <c r="R586" i="3"/>
  <c r="J598" i="3"/>
  <c r="W609" i="3"/>
  <c r="AI634" i="3"/>
  <c r="N635" i="3" s="1"/>
  <c r="AL586" i="3"/>
  <c r="AA600" i="3"/>
  <c r="AG595" i="3"/>
  <c r="AH594" i="3"/>
  <c r="X633" i="3"/>
  <c r="C634" i="3" s="1"/>
  <c r="Y632" i="3"/>
  <c r="AB600" i="3"/>
  <c r="AJ593" i="3"/>
  <c r="AK593" i="3"/>
  <c r="AD626" i="2" l="1"/>
  <c r="K627" i="2"/>
  <c r="B549" i="2"/>
  <c r="Y627" i="2"/>
  <c r="AL626" i="2"/>
  <c r="M627" i="2"/>
  <c r="AA629" i="2"/>
  <c r="H626" i="2"/>
  <c r="N626" i="2"/>
  <c r="AJ627" i="2"/>
  <c r="E625" i="2"/>
  <c r="G628" i="2"/>
  <c r="C629" i="2"/>
  <c r="AG629" i="2"/>
  <c r="AK630" i="2"/>
  <c r="AE627" i="2"/>
  <c r="D633" i="3"/>
  <c r="H621" i="3"/>
  <c r="AF619" i="3"/>
  <c r="G601" i="3"/>
  <c r="L596" i="3"/>
  <c r="P594" i="3"/>
  <c r="Q587" i="3"/>
  <c r="F601" i="3"/>
  <c r="O594" i="3"/>
  <c r="M595" i="3"/>
  <c r="W610" i="3"/>
  <c r="S586" i="3"/>
  <c r="AI635" i="3"/>
  <c r="N636" i="3" s="1"/>
  <c r="Z617" i="3"/>
  <c r="AE598" i="3"/>
  <c r="AD598" i="3"/>
  <c r="P631" i="2" l="1"/>
  <c r="Q627" i="2"/>
  <c r="R549" i="2"/>
  <c r="S549" i="2" s="1"/>
  <c r="W549" i="2"/>
  <c r="L630" i="2"/>
  <c r="AB628" i="2"/>
  <c r="AI626" i="2"/>
  <c r="J628" i="2"/>
  <c r="X629" i="2"/>
  <c r="Z625" i="2"/>
  <c r="AH627" i="2"/>
  <c r="AF627" i="2"/>
  <c r="O628" i="2"/>
  <c r="AC626" i="2"/>
  <c r="F630" i="2"/>
  <c r="D628" i="2"/>
  <c r="I627" i="2"/>
  <c r="K620" i="3"/>
  <c r="E618" i="3"/>
  <c r="AC621" i="3"/>
  <c r="B611" i="3"/>
  <c r="I599" i="3"/>
  <c r="R587" i="3"/>
  <c r="S587" i="3" s="1"/>
  <c r="J599" i="3"/>
  <c r="AI636" i="3"/>
  <c r="N637" i="3" s="1"/>
  <c r="AL587" i="3"/>
  <c r="AB601" i="3"/>
  <c r="AJ594" i="3"/>
  <c r="AG596" i="3"/>
  <c r="Y633" i="3"/>
  <c r="D634" i="3" s="1"/>
  <c r="AK594" i="3"/>
  <c r="AH595" i="3"/>
  <c r="X634" i="3"/>
  <c r="C635" i="3" s="1"/>
  <c r="AA601" i="3"/>
  <c r="AA630" i="2" l="1"/>
  <c r="G629" i="2"/>
  <c r="AD627" i="2"/>
  <c r="H627" i="2"/>
  <c r="AJ628" i="2"/>
  <c r="M628" i="2"/>
  <c r="C630" i="2"/>
  <c r="AE628" i="2"/>
  <c r="AL627" i="2"/>
  <c r="AK631" i="2"/>
  <c r="Y628" i="2"/>
  <c r="N627" i="2"/>
  <c r="AG630" i="2"/>
  <c r="K628" i="2"/>
  <c r="E626" i="2"/>
  <c r="B550" i="2"/>
  <c r="W611" i="3"/>
  <c r="AF620" i="3"/>
  <c r="H622" i="3"/>
  <c r="O595" i="3"/>
  <c r="L597" i="3"/>
  <c r="Q588" i="3"/>
  <c r="M596" i="3"/>
  <c r="P595" i="3"/>
  <c r="F602" i="3"/>
  <c r="G602" i="3"/>
  <c r="AI637" i="3"/>
  <c r="AD599" i="3"/>
  <c r="AE599" i="3"/>
  <c r="Z618" i="3"/>
  <c r="D629" i="2" l="1"/>
  <c r="Q628" i="2"/>
  <c r="O629" i="2"/>
  <c r="AB629" i="2"/>
  <c r="R550" i="2"/>
  <c r="S550" i="2" s="1"/>
  <c r="W550" i="2"/>
  <c r="Z626" i="2"/>
  <c r="AF628" i="2"/>
  <c r="L631" i="2"/>
  <c r="P632" i="2"/>
  <c r="X630" i="2"/>
  <c r="AC627" i="2"/>
  <c r="F631" i="2"/>
  <c r="AI627" i="2"/>
  <c r="J629" i="2"/>
  <c r="AH628" i="2"/>
  <c r="I628" i="2"/>
  <c r="B612" i="3"/>
  <c r="AC622" i="3"/>
  <c r="E619" i="3"/>
  <c r="K621" i="3"/>
  <c r="J600" i="3"/>
  <c r="R588" i="3"/>
  <c r="S588" i="3" s="1"/>
  <c r="I600" i="3"/>
  <c r="AI638" i="3"/>
  <c r="AL588" i="3"/>
  <c r="X635" i="3"/>
  <c r="C636" i="3" s="1"/>
  <c r="AB602" i="3"/>
  <c r="Y634" i="3"/>
  <c r="D635" i="3" s="1"/>
  <c r="AK595" i="3"/>
  <c r="AJ595" i="3"/>
  <c r="AG597" i="3"/>
  <c r="AA602" i="3"/>
  <c r="AH596" i="3"/>
  <c r="AD628" i="2" l="1"/>
  <c r="N628" i="2"/>
  <c r="H628" i="2"/>
  <c r="E627" i="2"/>
  <c r="G630" i="2"/>
  <c r="AL628" i="2"/>
  <c r="Y629" i="2"/>
  <c r="M629" i="2"/>
  <c r="C631" i="2"/>
  <c r="AG631" i="2"/>
  <c r="K629" i="2"/>
  <c r="B551" i="2"/>
  <c r="AJ629" i="2"/>
  <c r="AE629" i="2"/>
  <c r="AA631" i="2"/>
  <c r="AK632" i="2"/>
  <c r="N639" i="3"/>
  <c r="H623" i="3"/>
  <c r="W612" i="3"/>
  <c r="AF621" i="3"/>
  <c r="P596" i="3"/>
  <c r="Q589" i="3"/>
  <c r="M597" i="3"/>
  <c r="G603" i="3"/>
  <c r="L598" i="3"/>
  <c r="O596" i="3"/>
  <c r="F603" i="3"/>
  <c r="AI639" i="3"/>
  <c r="AD600" i="3"/>
  <c r="Z619" i="3"/>
  <c r="AE600" i="3"/>
  <c r="F632" i="2" l="1"/>
  <c r="Q629" i="2"/>
  <c r="X631" i="2"/>
  <c r="AH629" i="2"/>
  <c r="AC628" i="2"/>
  <c r="AI628" i="2"/>
  <c r="O630" i="2"/>
  <c r="W551" i="2"/>
  <c r="R551" i="2"/>
  <c r="S551" i="2" s="1"/>
  <c r="P633" i="2"/>
  <c r="J630" i="2"/>
  <c r="AF629" i="2"/>
  <c r="D630" i="2"/>
  <c r="Z627" i="2"/>
  <c r="I629" i="2"/>
  <c r="L632" i="2"/>
  <c r="AB630" i="2"/>
  <c r="N640" i="3"/>
  <c r="AI640" i="3" s="1"/>
  <c r="E620" i="3"/>
  <c r="B613" i="3"/>
  <c r="W613" i="3" s="1"/>
  <c r="K622" i="3"/>
  <c r="AC623" i="3"/>
  <c r="R589" i="3"/>
  <c r="S589" i="3" s="1"/>
  <c r="J601" i="3"/>
  <c r="I601" i="3"/>
  <c r="AL589" i="3"/>
  <c r="AJ596" i="3"/>
  <c r="AB603" i="3"/>
  <c r="AG598" i="3"/>
  <c r="AH597" i="3"/>
  <c r="AK596" i="3"/>
  <c r="X636" i="3"/>
  <c r="C637" i="3" s="1"/>
  <c r="Y635" i="3"/>
  <c r="D636" i="3" s="1"/>
  <c r="AA603" i="3"/>
  <c r="K630" i="2" l="1"/>
  <c r="AK633" i="2"/>
  <c r="B552" i="2"/>
  <c r="AJ630" i="2"/>
  <c r="M630" i="2"/>
  <c r="G631" i="2"/>
  <c r="AG632" i="2"/>
  <c r="Y630" i="2"/>
  <c r="AD629" i="2"/>
  <c r="E628" i="2"/>
  <c r="H629" i="2"/>
  <c r="AL629" i="2"/>
  <c r="AE630" i="2"/>
  <c r="C632" i="2"/>
  <c r="AA632" i="2"/>
  <c r="N629" i="2"/>
  <c r="N641" i="3"/>
  <c r="B614" i="3"/>
  <c r="H624" i="3"/>
  <c r="AF622" i="3"/>
  <c r="M598" i="3"/>
  <c r="P597" i="3"/>
  <c r="G604" i="3"/>
  <c r="F604" i="3"/>
  <c r="L599" i="3"/>
  <c r="O597" i="3"/>
  <c r="Q590" i="3"/>
  <c r="AI641" i="3"/>
  <c r="N642" i="3" s="1"/>
  <c r="AD601" i="3"/>
  <c r="Z620" i="3"/>
  <c r="AE601" i="3"/>
  <c r="Z628" i="2" l="1"/>
  <c r="O631" i="2"/>
  <c r="I630" i="2"/>
  <c r="L633" i="2"/>
  <c r="P634" i="2"/>
  <c r="AF630" i="2"/>
  <c r="Q630" i="2"/>
  <c r="AB631" i="2"/>
  <c r="J631" i="2"/>
  <c r="X632" i="2"/>
  <c r="AC629" i="2"/>
  <c r="AI629" i="2"/>
  <c r="F633" i="2"/>
  <c r="D631" i="2"/>
  <c r="AH630" i="2"/>
  <c r="W552" i="2"/>
  <c r="R552" i="2"/>
  <c r="S552" i="2" s="1"/>
  <c r="N643" i="3"/>
  <c r="AC624" i="3"/>
  <c r="E621" i="3"/>
  <c r="K623" i="3"/>
  <c r="W614" i="3"/>
  <c r="I602" i="3"/>
  <c r="R590" i="3"/>
  <c r="S590" i="3" s="1"/>
  <c r="J602" i="3"/>
  <c r="AI642" i="3"/>
  <c r="AL590" i="3"/>
  <c r="AJ597" i="3"/>
  <c r="AG599" i="3"/>
  <c r="AA604" i="3"/>
  <c r="AH598" i="3"/>
  <c r="AK597" i="3"/>
  <c r="AB604" i="3"/>
  <c r="X637" i="3"/>
  <c r="Y636" i="3"/>
  <c r="D637" i="3" s="1"/>
  <c r="Y631" i="2" l="1"/>
  <c r="N630" i="2"/>
  <c r="C633" i="2"/>
  <c r="G632" i="2"/>
  <c r="AJ631" i="2"/>
  <c r="M631" i="2"/>
  <c r="AL630" i="2"/>
  <c r="K631" i="2"/>
  <c r="AD630" i="2"/>
  <c r="E629" i="2"/>
  <c r="AA633" i="2"/>
  <c r="H630" i="2"/>
  <c r="AE631" i="2"/>
  <c r="AG633" i="2"/>
  <c r="B553" i="2"/>
  <c r="AK634" i="2"/>
  <c r="B615" i="3"/>
  <c r="H625" i="3"/>
  <c r="AF623" i="3"/>
  <c r="P598" i="3"/>
  <c r="G605" i="3"/>
  <c r="L600" i="3"/>
  <c r="M599" i="3"/>
  <c r="O598" i="3"/>
  <c r="F605" i="3"/>
  <c r="Q591" i="3"/>
  <c r="AI643" i="3"/>
  <c r="N644" i="3" s="1"/>
  <c r="AE602" i="3"/>
  <c r="AD602" i="3"/>
  <c r="Z621" i="3"/>
  <c r="Z629" i="2" l="1"/>
  <c r="AF631" i="2"/>
  <c r="AB632" i="2"/>
  <c r="X633" i="2"/>
  <c r="AI630" i="2"/>
  <c r="J632" i="2"/>
  <c r="I631" i="2"/>
  <c r="Q631" i="2"/>
  <c r="O632" i="2"/>
  <c r="D632" i="2"/>
  <c r="L634" i="2"/>
  <c r="AC630" i="2"/>
  <c r="P635" i="2"/>
  <c r="R553" i="2"/>
  <c r="S553" i="2" s="1"/>
  <c r="W553" i="2"/>
  <c r="F634" i="2"/>
  <c r="AH631" i="2"/>
  <c r="AC625" i="3"/>
  <c r="W615" i="3"/>
  <c r="E622" i="3"/>
  <c r="K624" i="3"/>
  <c r="R591" i="3"/>
  <c r="S591" i="3" s="1"/>
  <c r="J603" i="3"/>
  <c r="I603" i="3"/>
  <c r="AI644" i="3"/>
  <c r="N645" i="3" s="1"/>
  <c r="AL591" i="3"/>
  <c r="AJ598" i="3"/>
  <c r="AH599" i="3"/>
  <c r="Y637" i="3"/>
  <c r="AB605" i="3"/>
  <c r="G606" i="3" s="1"/>
  <c r="AA605" i="3"/>
  <c r="F606" i="3" s="1"/>
  <c r="AK598" i="3"/>
  <c r="X638" i="3"/>
  <c r="AG600" i="3"/>
  <c r="AA634" i="2" l="1"/>
  <c r="M632" i="2"/>
  <c r="B554" i="2"/>
  <c r="H631" i="2"/>
  <c r="AD631" i="2"/>
  <c r="C634" i="2"/>
  <c r="K632" i="2"/>
  <c r="Y632" i="2"/>
  <c r="AJ632" i="2"/>
  <c r="AE632" i="2"/>
  <c r="AK635" i="2"/>
  <c r="AG634" i="2"/>
  <c r="AL631" i="2"/>
  <c r="N631" i="2"/>
  <c r="G633" i="2"/>
  <c r="E630" i="2"/>
  <c r="C639" i="3"/>
  <c r="H626" i="3"/>
  <c r="AF624" i="3"/>
  <c r="B616" i="3"/>
  <c r="W616" i="3" s="1"/>
  <c r="Q592" i="3"/>
  <c r="P599" i="3"/>
  <c r="M600" i="3"/>
  <c r="L601" i="3"/>
  <c r="O599" i="3"/>
  <c r="AI645" i="3"/>
  <c r="N646" i="3" s="1"/>
  <c r="AE603" i="3"/>
  <c r="Z622" i="3"/>
  <c r="AD603" i="3"/>
  <c r="AI631" i="2" l="1"/>
  <c r="AC631" i="2"/>
  <c r="Q632" i="2"/>
  <c r="P636" i="2"/>
  <c r="J633" i="2"/>
  <c r="D633" i="2"/>
  <c r="AF632" i="2"/>
  <c r="X634" i="2"/>
  <c r="AH632" i="2"/>
  <c r="Z630" i="2"/>
  <c r="I632" i="2"/>
  <c r="W554" i="2"/>
  <c r="R554" i="2"/>
  <c r="S554" i="2" s="1"/>
  <c r="F635" i="2"/>
  <c r="AB633" i="2"/>
  <c r="L635" i="2"/>
  <c r="O633" i="2"/>
  <c r="B617" i="3"/>
  <c r="K625" i="3"/>
  <c r="AC626" i="3"/>
  <c r="E623" i="3"/>
  <c r="J604" i="3"/>
  <c r="I604" i="3"/>
  <c r="R592" i="3"/>
  <c r="S592" i="3" s="1"/>
  <c r="AI646" i="3"/>
  <c r="N647" i="3" s="1"/>
  <c r="AL592" i="3"/>
  <c r="AJ599" i="3"/>
  <c r="AK599" i="3"/>
  <c r="Y638" i="3"/>
  <c r="AG601" i="3"/>
  <c r="AH600" i="3"/>
  <c r="AA606" i="3"/>
  <c r="F607" i="3" s="1"/>
  <c r="X639" i="3"/>
  <c r="AB606" i="3"/>
  <c r="G607" i="3" s="1"/>
  <c r="E631" i="2" l="1"/>
  <c r="C635" i="2"/>
  <c r="Y633" i="2"/>
  <c r="AE633" i="2"/>
  <c r="H632" i="2"/>
  <c r="AK636" i="2"/>
  <c r="AJ633" i="2"/>
  <c r="AG635" i="2"/>
  <c r="AA635" i="2"/>
  <c r="G634" i="2"/>
  <c r="B555" i="2"/>
  <c r="M634" i="2"/>
  <c r="M633" i="2"/>
  <c r="AH633" i="2" s="1"/>
  <c r="K633" i="2"/>
  <c r="N632" i="2"/>
  <c r="AD632" i="2"/>
  <c r="AL632" i="2"/>
  <c r="D639" i="3"/>
  <c r="C640" i="3"/>
  <c r="H627" i="3"/>
  <c r="AF625" i="3"/>
  <c r="W617" i="3"/>
  <c r="M601" i="3"/>
  <c r="P600" i="3"/>
  <c r="L602" i="3"/>
  <c r="O600" i="3"/>
  <c r="Q593" i="3"/>
  <c r="AI647" i="3"/>
  <c r="N648" i="3" s="1"/>
  <c r="AE604" i="3"/>
  <c r="Z623" i="3"/>
  <c r="AD604" i="3"/>
  <c r="AF633" i="2" l="1"/>
  <c r="W555" i="2"/>
  <c r="R555" i="2"/>
  <c r="S555" i="2" s="1"/>
  <c r="J634" i="2"/>
  <c r="AH634" i="2"/>
  <c r="L636" i="2"/>
  <c r="X635" i="2"/>
  <c r="AB634" i="2"/>
  <c r="P637" i="2"/>
  <c r="D634" i="2"/>
  <c r="AI632" i="2"/>
  <c r="Q633" i="2"/>
  <c r="I633" i="2"/>
  <c r="F636" i="2"/>
  <c r="O634" i="2"/>
  <c r="AC632" i="2"/>
  <c r="Z631" i="2"/>
  <c r="K626" i="3"/>
  <c r="B618" i="3"/>
  <c r="E624" i="3"/>
  <c r="AC627" i="3"/>
  <c r="J605" i="3"/>
  <c r="I605" i="3"/>
  <c r="R593" i="3"/>
  <c r="S593" i="3" s="1"/>
  <c r="AI648" i="3"/>
  <c r="N649" i="3" s="1"/>
  <c r="AL593" i="3"/>
  <c r="AG602" i="3"/>
  <c r="X640" i="3"/>
  <c r="AB607" i="3"/>
  <c r="G608" i="3" s="1"/>
  <c r="AJ600" i="3"/>
  <c r="AK600" i="3"/>
  <c r="AA607" i="3"/>
  <c r="F608" i="3" s="1"/>
  <c r="AH601" i="3"/>
  <c r="Y639" i="3"/>
  <c r="AG636" i="2" l="1"/>
  <c r="AJ634" i="2"/>
  <c r="AD633" i="2"/>
  <c r="AL633" i="2"/>
  <c r="N633" i="2"/>
  <c r="AK637" i="2"/>
  <c r="C636" i="2"/>
  <c r="M635" i="2"/>
  <c r="B556" i="2"/>
  <c r="E632" i="2"/>
  <c r="H633" i="2"/>
  <c r="AA636" i="2"/>
  <c r="K634" i="2"/>
  <c r="Y634" i="2"/>
  <c r="G635" i="2"/>
  <c r="AE634" i="2"/>
  <c r="D640" i="3"/>
  <c r="C641" i="3"/>
  <c r="H628" i="3"/>
  <c r="W618" i="3"/>
  <c r="AF626" i="3"/>
  <c r="P601" i="3"/>
  <c r="O601" i="3"/>
  <c r="M602" i="3"/>
  <c r="L603" i="3"/>
  <c r="Q594" i="3"/>
  <c r="AI649" i="3"/>
  <c r="N650" i="3" s="1"/>
  <c r="AD605" i="3"/>
  <c r="I606" i="3" s="1"/>
  <c r="AE605" i="3"/>
  <c r="J606" i="3" s="1"/>
  <c r="Z624" i="3"/>
  <c r="AC633" i="2" l="1"/>
  <c r="Z632" i="2"/>
  <c r="W556" i="2"/>
  <c r="R556" i="2"/>
  <c r="S556" i="2" s="1"/>
  <c r="P638" i="2"/>
  <c r="Q634" i="2"/>
  <c r="O635" i="2"/>
  <c r="J635" i="2"/>
  <c r="D635" i="2"/>
  <c r="X636" i="2"/>
  <c r="AF634" i="2"/>
  <c r="AH635" i="2"/>
  <c r="I634" i="2"/>
  <c r="L637" i="2"/>
  <c r="AB635" i="2"/>
  <c r="F637" i="2"/>
  <c r="AI633" i="2"/>
  <c r="B619" i="3"/>
  <c r="K627" i="3"/>
  <c r="E625" i="3"/>
  <c r="AC628" i="3"/>
  <c r="R594" i="3"/>
  <c r="S594" i="3" s="1"/>
  <c r="AI650" i="3"/>
  <c r="N651" i="3" s="1"/>
  <c r="AL594" i="3"/>
  <c r="X641" i="3"/>
  <c r="AA608" i="3"/>
  <c r="F609" i="3" s="1"/>
  <c r="AJ601" i="3"/>
  <c r="AK601" i="3"/>
  <c r="Y640" i="3"/>
  <c r="AB608" i="3"/>
  <c r="G609" i="3" s="1"/>
  <c r="AG603" i="3"/>
  <c r="AH602" i="3"/>
  <c r="M636" i="2" l="1"/>
  <c r="AE635" i="2"/>
  <c r="H634" i="2"/>
  <c r="AA637" i="2"/>
  <c r="AL634" i="2"/>
  <c r="B557" i="2"/>
  <c r="N634" i="2"/>
  <c r="AG637" i="2"/>
  <c r="AJ635" i="2"/>
  <c r="K635" i="2"/>
  <c r="G636" i="2"/>
  <c r="AD634" i="2"/>
  <c r="C637" i="2"/>
  <c r="Y635" i="2"/>
  <c r="AK638" i="2"/>
  <c r="E633" i="2"/>
  <c r="D641" i="3"/>
  <c r="C642" i="3"/>
  <c r="H629" i="3"/>
  <c r="AF627" i="3"/>
  <c r="W619" i="3"/>
  <c r="M603" i="3"/>
  <c r="P602" i="3"/>
  <c r="L604" i="3"/>
  <c r="O602" i="3"/>
  <c r="Q595" i="3"/>
  <c r="AI651" i="3"/>
  <c r="N652" i="3" s="1"/>
  <c r="AE606" i="3"/>
  <c r="J607" i="3" s="1"/>
  <c r="Z625" i="3"/>
  <c r="AD606" i="3"/>
  <c r="I607" i="3" s="1"/>
  <c r="AB636" i="2" l="1"/>
  <c r="AF635" i="2"/>
  <c r="D636" i="2"/>
  <c r="I635" i="2"/>
  <c r="O636" i="2"/>
  <c r="AI634" i="2"/>
  <c r="W557" i="2"/>
  <c r="R557" i="2"/>
  <c r="S557" i="2" s="1"/>
  <c r="F638" i="2"/>
  <c r="J636" i="2"/>
  <c r="AH636" i="2"/>
  <c r="Z633" i="2"/>
  <c r="P639" i="2"/>
  <c r="X637" i="2"/>
  <c r="L638" i="2"/>
  <c r="Q635" i="2"/>
  <c r="AC634" i="2"/>
  <c r="K628" i="3"/>
  <c r="AC629" i="3"/>
  <c r="B620" i="3"/>
  <c r="E626" i="3"/>
  <c r="R595" i="3"/>
  <c r="S595" i="3" s="1"/>
  <c r="AI652" i="3"/>
  <c r="N653" i="3" s="1"/>
  <c r="AL595" i="3"/>
  <c r="AK602" i="3"/>
  <c r="Y641" i="3"/>
  <c r="AG604" i="3"/>
  <c r="X642" i="3"/>
  <c r="AJ602" i="3"/>
  <c r="AB609" i="3"/>
  <c r="AA609" i="3"/>
  <c r="AH603" i="3"/>
  <c r="Y636" i="2" l="1"/>
  <c r="H635" i="2"/>
  <c r="C638" i="2"/>
  <c r="AK639" i="2"/>
  <c r="E634" i="2"/>
  <c r="AE636" i="2"/>
  <c r="B558" i="2"/>
  <c r="AJ636" i="2"/>
  <c r="K636" i="2"/>
  <c r="AD635" i="2"/>
  <c r="AL635" i="2"/>
  <c r="AG638" i="2"/>
  <c r="M637" i="2"/>
  <c r="AA638" i="2"/>
  <c r="N635" i="2"/>
  <c r="G637" i="2"/>
  <c r="D642" i="3"/>
  <c r="C643" i="3"/>
  <c r="W620" i="3"/>
  <c r="H630" i="3"/>
  <c r="AF628" i="3"/>
  <c r="Q596" i="3"/>
  <c r="L605" i="3"/>
  <c r="O603" i="3"/>
  <c r="M604" i="3"/>
  <c r="P603" i="3"/>
  <c r="AI653" i="3"/>
  <c r="N654" i="3" s="1"/>
  <c r="AE607" i="3"/>
  <c r="J608" i="3" s="1"/>
  <c r="AD607" i="3"/>
  <c r="I608" i="3" s="1"/>
  <c r="Z626" i="3"/>
  <c r="I636" i="2" l="1"/>
  <c r="AI635" i="2"/>
  <c r="L639" i="2"/>
  <c r="J637" i="2"/>
  <c r="D637" i="2"/>
  <c r="F639" i="2"/>
  <c r="AB637" i="2"/>
  <c r="Q636" i="2"/>
  <c r="AF636" i="2"/>
  <c r="W558" i="2"/>
  <c r="R558" i="2"/>
  <c r="S558" i="2" s="1"/>
  <c r="Z634" i="2"/>
  <c r="X638" i="2"/>
  <c r="AH637" i="2"/>
  <c r="O637" i="2"/>
  <c r="P640" i="2"/>
  <c r="AC635" i="2"/>
  <c r="B621" i="3"/>
  <c r="E627" i="3"/>
  <c r="K629" i="3"/>
  <c r="AC630" i="3"/>
  <c r="R596" i="3"/>
  <c r="S596" i="3" s="1"/>
  <c r="AI654" i="3"/>
  <c r="N655" i="3" s="1"/>
  <c r="AL596" i="3"/>
  <c r="AH604" i="3"/>
  <c r="AA610" i="3"/>
  <c r="AB610" i="3"/>
  <c r="AJ603" i="3"/>
  <c r="AG605" i="3"/>
  <c r="L606" i="3" s="1"/>
  <c r="X643" i="3"/>
  <c r="Y642" i="3"/>
  <c r="AK603" i="3"/>
  <c r="C639" i="2" l="1"/>
  <c r="M638" i="2"/>
  <c r="E635" i="2"/>
  <c r="K637" i="2"/>
  <c r="N636" i="2"/>
  <c r="H636" i="2"/>
  <c r="AK640" i="2"/>
  <c r="G638" i="2"/>
  <c r="AA639" i="2"/>
  <c r="AE637" i="2"/>
  <c r="AG639" i="2"/>
  <c r="AD636" i="2"/>
  <c r="AJ637" i="2"/>
  <c r="B559" i="2"/>
  <c r="AL636" i="2"/>
  <c r="Y637" i="2"/>
  <c r="D643" i="3"/>
  <c r="C644" i="3"/>
  <c r="F611" i="3"/>
  <c r="AF629" i="3"/>
  <c r="W621" i="3"/>
  <c r="H631" i="3"/>
  <c r="AC631" i="3" s="1"/>
  <c r="G611" i="3"/>
  <c r="O604" i="3"/>
  <c r="Q597" i="3"/>
  <c r="P604" i="3"/>
  <c r="M605" i="3"/>
  <c r="AI655" i="3"/>
  <c r="N656" i="3" s="1"/>
  <c r="Z627" i="3"/>
  <c r="AD608" i="3"/>
  <c r="I609" i="3" s="1"/>
  <c r="AE608" i="3"/>
  <c r="J609" i="3" s="1"/>
  <c r="L640" i="2" l="1"/>
  <c r="AI636" i="2"/>
  <c r="Z635" i="2"/>
  <c r="AH638" i="2"/>
  <c r="D638" i="2"/>
  <c r="AC636" i="2"/>
  <c r="P641" i="2"/>
  <c r="X639" i="2"/>
  <c r="O638" i="2"/>
  <c r="J638" i="2"/>
  <c r="Q637" i="2"/>
  <c r="W559" i="2"/>
  <c r="R559" i="2"/>
  <c r="S559" i="2" s="1"/>
  <c r="I637" i="2"/>
  <c r="F640" i="2"/>
  <c r="AB638" i="2"/>
  <c r="AF637" i="2"/>
  <c r="E628" i="3"/>
  <c r="H632" i="3"/>
  <c r="AC632" i="3" s="1"/>
  <c r="B622" i="3"/>
  <c r="K630" i="3"/>
  <c r="R597" i="3"/>
  <c r="S597" i="3" s="1"/>
  <c r="AI656" i="3"/>
  <c r="N657" i="3" s="1"/>
  <c r="AL597" i="3"/>
  <c r="AA611" i="3"/>
  <c r="AJ604" i="3"/>
  <c r="AK604" i="3"/>
  <c r="Y643" i="3"/>
  <c r="AG606" i="3"/>
  <c r="L607" i="3" s="1"/>
  <c r="AB611" i="3"/>
  <c r="AH605" i="3"/>
  <c r="X644" i="3"/>
  <c r="B560" i="2" l="1"/>
  <c r="H637" i="2"/>
  <c r="M639" i="2"/>
  <c r="N637" i="2"/>
  <c r="AG640" i="2"/>
  <c r="AE638" i="2"/>
  <c r="G639" i="2"/>
  <c r="K638" i="2"/>
  <c r="AA640" i="2"/>
  <c r="AD637" i="2"/>
  <c r="AL637" i="2"/>
  <c r="AJ638" i="2"/>
  <c r="AK641" i="2"/>
  <c r="E636" i="2"/>
  <c r="C640" i="2"/>
  <c r="Y638" i="2"/>
  <c r="C645" i="3"/>
  <c r="D644" i="3"/>
  <c r="F612" i="3"/>
  <c r="H633" i="3"/>
  <c r="AC633" i="3" s="1"/>
  <c r="AF630" i="3"/>
  <c r="W622" i="3"/>
  <c r="G612" i="3"/>
  <c r="O605" i="3"/>
  <c r="M606" i="3"/>
  <c r="Q598" i="3"/>
  <c r="P605" i="3"/>
  <c r="AI657" i="3"/>
  <c r="N658" i="3" s="1"/>
  <c r="Z628" i="3"/>
  <c r="AD609" i="3"/>
  <c r="AE609" i="3"/>
  <c r="P642" i="2" l="1"/>
  <c r="Q638" i="2"/>
  <c r="F641" i="2"/>
  <c r="J639" i="2"/>
  <c r="AI637" i="2"/>
  <c r="W560" i="2"/>
  <c r="R560" i="2"/>
  <c r="X640" i="2"/>
  <c r="O639" i="2"/>
  <c r="I638" i="2"/>
  <c r="AF638" i="2"/>
  <c r="AB639" i="2"/>
  <c r="L641" i="2"/>
  <c r="AC637" i="2"/>
  <c r="D639" i="2"/>
  <c r="Z636" i="2"/>
  <c r="AH639" i="2"/>
  <c r="K631" i="3"/>
  <c r="AF631" i="3" s="1"/>
  <c r="E629" i="3"/>
  <c r="B623" i="3"/>
  <c r="H634" i="3"/>
  <c r="AC634" i="3" s="1"/>
  <c r="R598" i="3"/>
  <c r="S598" i="3" s="1"/>
  <c r="AI658" i="3"/>
  <c r="AL598" i="3"/>
  <c r="AK605" i="3"/>
  <c r="Y644" i="3"/>
  <c r="AH606" i="3"/>
  <c r="M607" i="3" s="1"/>
  <c r="AG607" i="3"/>
  <c r="L608" i="3" s="1"/>
  <c r="X645" i="3"/>
  <c r="AB612" i="3"/>
  <c r="AJ605" i="3"/>
  <c r="O606" i="3" s="1"/>
  <c r="AA612" i="3"/>
  <c r="E637" i="2" l="1"/>
  <c r="AD638" i="2"/>
  <c r="C641" i="2"/>
  <c r="N638" i="2"/>
  <c r="AL638" i="2"/>
  <c r="K639" i="2"/>
  <c r="AJ639" i="2"/>
  <c r="S560" i="2"/>
  <c r="AE639" i="2"/>
  <c r="AK642" i="2"/>
  <c r="H638" i="2"/>
  <c r="M640" i="2"/>
  <c r="Y639" i="2"/>
  <c r="AG641" i="2"/>
  <c r="G640" i="2"/>
  <c r="B561" i="2"/>
  <c r="AA641" i="2"/>
  <c r="D645" i="3"/>
  <c r="N659" i="3"/>
  <c r="C646" i="3"/>
  <c r="H635" i="3"/>
  <c r="AC635" i="3" s="1"/>
  <c r="H637" i="3"/>
  <c r="AC637" i="3" s="1"/>
  <c r="H636" i="3"/>
  <c r="AC636" i="3" s="1"/>
  <c r="G613" i="3"/>
  <c r="F613" i="3"/>
  <c r="W623" i="3"/>
  <c r="K632" i="3"/>
  <c r="AF632" i="3" s="1"/>
  <c r="P606" i="3"/>
  <c r="Q599" i="3"/>
  <c r="AI659" i="3"/>
  <c r="Z629" i="3"/>
  <c r="AE610" i="3"/>
  <c r="AD610" i="3"/>
  <c r="AB640" i="2" l="1"/>
  <c r="F642" i="2"/>
  <c r="AH640" i="2"/>
  <c r="AC638" i="2"/>
  <c r="AI638" i="2"/>
  <c r="AF639" i="2"/>
  <c r="I639" i="2"/>
  <c r="R561" i="2"/>
  <c r="W561" i="2"/>
  <c r="D640" i="2"/>
  <c r="P643" i="2"/>
  <c r="L642" i="2"/>
  <c r="J640" i="2"/>
  <c r="O640" i="2"/>
  <c r="Q639" i="2"/>
  <c r="X641" i="2"/>
  <c r="Z637" i="2"/>
  <c r="N660" i="3"/>
  <c r="AI660" i="3" s="1"/>
  <c r="E630" i="3"/>
  <c r="B624" i="3"/>
  <c r="AC638" i="3"/>
  <c r="I611" i="3"/>
  <c r="J611" i="3"/>
  <c r="K633" i="3"/>
  <c r="AF633" i="3" s="1"/>
  <c r="R599" i="3"/>
  <c r="S599" i="3" s="1"/>
  <c r="AL599" i="3"/>
  <c r="AK606" i="3"/>
  <c r="P607" i="3" s="1"/>
  <c r="X646" i="3"/>
  <c r="AJ606" i="3"/>
  <c r="O607" i="3" s="1"/>
  <c r="AB613" i="3"/>
  <c r="AG608" i="3"/>
  <c r="L609" i="3" s="1"/>
  <c r="AH607" i="3"/>
  <c r="M608" i="3" s="1"/>
  <c r="AA613" i="3"/>
  <c r="Y645" i="3"/>
  <c r="S561" i="2" l="1"/>
  <c r="K640" i="2"/>
  <c r="H639" i="2"/>
  <c r="AA642" i="2"/>
  <c r="E638" i="2"/>
  <c r="AL639" i="2"/>
  <c r="AE640" i="2"/>
  <c r="Y640" i="2"/>
  <c r="AD639" i="2"/>
  <c r="G641" i="2"/>
  <c r="AG642" i="2"/>
  <c r="AK643" i="2"/>
  <c r="N639" i="2"/>
  <c r="M641" i="2"/>
  <c r="AJ640" i="2"/>
  <c r="C642" i="2"/>
  <c r="B562" i="2"/>
  <c r="N661" i="3"/>
  <c r="D646" i="3"/>
  <c r="C647" i="3"/>
  <c r="H639" i="3"/>
  <c r="K634" i="3"/>
  <c r="AF634" i="3" s="1"/>
  <c r="G614" i="3"/>
  <c r="F614" i="3"/>
  <c r="W624" i="3"/>
  <c r="Q600" i="3"/>
  <c r="AI661" i="3"/>
  <c r="N662" i="3" s="1"/>
  <c r="Z630" i="3"/>
  <c r="AD611" i="3"/>
  <c r="AE611" i="3"/>
  <c r="X642" i="2" l="1"/>
  <c r="AH641" i="2"/>
  <c r="AF640" i="2"/>
  <c r="AI639" i="2"/>
  <c r="L643" i="2"/>
  <c r="I640" i="2"/>
  <c r="J641" i="2"/>
  <c r="O641" i="2"/>
  <c r="Z638" i="2"/>
  <c r="R562" i="2"/>
  <c r="W562" i="2"/>
  <c r="P644" i="2"/>
  <c r="AB641" i="2"/>
  <c r="D641" i="2"/>
  <c r="Q640" i="2"/>
  <c r="F643" i="2"/>
  <c r="AC639" i="2"/>
  <c r="AC639" i="3"/>
  <c r="J612" i="3"/>
  <c r="B625" i="3"/>
  <c r="K635" i="3"/>
  <c r="AF635" i="3" s="1"/>
  <c r="I612" i="3"/>
  <c r="E631" i="3"/>
  <c r="R600" i="3"/>
  <c r="S600" i="3" s="1"/>
  <c r="AI662" i="3"/>
  <c r="AL600" i="3"/>
  <c r="Y646" i="3"/>
  <c r="AG609" i="3"/>
  <c r="AH608" i="3"/>
  <c r="M609" i="3" s="1"/>
  <c r="X647" i="3"/>
  <c r="AJ607" i="3"/>
  <c r="O608" i="3" s="1"/>
  <c r="AB614" i="3"/>
  <c r="AA614" i="3"/>
  <c r="AK607" i="3"/>
  <c r="P608" i="3" s="1"/>
  <c r="H640" i="2" l="1"/>
  <c r="G642" i="2"/>
  <c r="B563" i="2"/>
  <c r="AD640" i="2"/>
  <c r="N640" i="2"/>
  <c r="M642" i="2"/>
  <c r="AL640" i="2"/>
  <c r="Y641" i="2"/>
  <c r="AK644" i="2"/>
  <c r="S562" i="2"/>
  <c r="AJ641" i="2"/>
  <c r="AE641" i="2"/>
  <c r="AA643" i="2"/>
  <c r="E639" i="2"/>
  <c r="AG643" i="2"/>
  <c r="K641" i="2"/>
  <c r="C643" i="2"/>
  <c r="H640" i="3"/>
  <c r="C648" i="3"/>
  <c r="N663" i="3"/>
  <c r="D647" i="3"/>
  <c r="G615" i="3"/>
  <c r="W625" i="3"/>
  <c r="K636" i="3"/>
  <c r="AF636" i="3" s="1"/>
  <c r="K637" i="3"/>
  <c r="AF637" i="3" s="1"/>
  <c r="AF638" i="3" s="1"/>
  <c r="F615" i="3"/>
  <c r="Q601" i="3"/>
  <c r="AI663" i="3"/>
  <c r="AE612" i="3"/>
  <c r="Z631" i="3"/>
  <c r="AD612" i="3"/>
  <c r="O642" i="2" l="1"/>
  <c r="Q641" i="2"/>
  <c r="R563" i="2"/>
  <c r="W563" i="2"/>
  <c r="J642" i="2"/>
  <c r="L644" i="2"/>
  <c r="F644" i="2"/>
  <c r="P645" i="2"/>
  <c r="AK645" i="2" s="1"/>
  <c r="P646" i="2"/>
  <c r="AK646" i="2" s="1"/>
  <c r="X643" i="2"/>
  <c r="AF641" i="2"/>
  <c r="AI640" i="2"/>
  <c r="D642" i="2"/>
  <c r="AB642" i="2"/>
  <c r="AC640" i="2"/>
  <c r="Z639" i="2"/>
  <c r="AH642" i="2"/>
  <c r="I641" i="2"/>
  <c r="N664" i="3"/>
  <c r="AF639" i="3"/>
  <c r="K639" i="3"/>
  <c r="K640" i="3"/>
  <c r="AC640" i="3"/>
  <c r="E632" i="3"/>
  <c r="J613" i="3"/>
  <c r="B626" i="3"/>
  <c r="I613" i="3"/>
  <c r="R601" i="3"/>
  <c r="S601" i="3" s="1"/>
  <c r="AI664" i="3"/>
  <c r="N665" i="3" s="1"/>
  <c r="AL601" i="3"/>
  <c r="Y647" i="3"/>
  <c r="AB615" i="3"/>
  <c r="AA615" i="3"/>
  <c r="AK608" i="3"/>
  <c r="P609" i="3" s="1"/>
  <c r="AG610" i="3"/>
  <c r="X648" i="3"/>
  <c r="AH609" i="3"/>
  <c r="AJ608" i="3"/>
  <c r="O609" i="3" s="1"/>
  <c r="G643" i="2" l="1"/>
  <c r="K642" i="2"/>
  <c r="H641" i="2"/>
  <c r="C644" i="2"/>
  <c r="B564" i="2"/>
  <c r="AD641" i="2"/>
  <c r="N641" i="2"/>
  <c r="S563" i="2"/>
  <c r="AL641" i="2"/>
  <c r="AJ642" i="2"/>
  <c r="E640" i="2"/>
  <c r="AG644" i="2"/>
  <c r="AE642" i="2"/>
  <c r="M643" i="2"/>
  <c r="Y642" i="2"/>
  <c r="P647" i="2"/>
  <c r="AK647" i="2" s="1"/>
  <c r="P648" i="2" s="1"/>
  <c r="AK648" i="2" s="1"/>
  <c r="AA644" i="2"/>
  <c r="AF640" i="3"/>
  <c r="C649" i="3"/>
  <c r="D648" i="3"/>
  <c r="H641" i="3"/>
  <c r="F616" i="3"/>
  <c r="W626" i="3"/>
  <c r="G616" i="3"/>
  <c r="L611" i="3"/>
  <c r="Q602" i="3"/>
  <c r="AI665" i="3"/>
  <c r="N666" i="3" s="1"/>
  <c r="AE613" i="3"/>
  <c r="Z632" i="3"/>
  <c r="AD613" i="3"/>
  <c r="J643" i="2" l="1"/>
  <c r="O643" i="2"/>
  <c r="AI641" i="2"/>
  <c r="AC641" i="2"/>
  <c r="AF642" i="2"/>
  <c r="F645" i="2"/>
  <c r="AA645" i="2" s="1"/>
  <c r="D643" i="2"/>
  <c r="AH643" i="2"/>
  <c r="X644" i="2"/>
  <c r="L645" i="2"/>
  <c r="AG645" i="2" s="1"/>
  <c r="L646" i="2" s="1"/>
  <c r="AG646" i="2" s="1"/>
  <c r="L647" i="2"/>
  <c r="AG647" i="2" s="1"/>
  <c r="L648" i="2" s="1"/>
  <c r="AG648" i="2" s="1"/>
  <c r="P649" i="2"/>
  <c r="AK649" i="2" s="1"/>
  <c r="Z640" i="2"/>
  <c r="Q642" i="2"/>
  <c r="I642" i="2"/>
  <c r="W564" i="2"/>
  <c r="R564" i="2"/>
  <c r="AB643" i="2"/>
  <c r="K641" i="3"/>
  <c r="AC641" i="3"/>
  <c r="E633" i="3"/>
  <c r="J614" i="3"/>
  <c r="I614" i="3"/>
  <c r="B627" i="3"/>
  <c r="R602" i="3"/>
  <c r="S602" i="3" s="1"/>
  <c r="AI666" i="3"/>
  <c r="AL602" i="3"/>
  <c r="AH610" i="3"/>
  <c r="AB616" i="3"/>
  <c r="AJ609" i="3"/>
  <c r="Y648" i="3"/>
  <c r="AK609" i="3"/>
  <c r="AA616" i="3"/>
  <c r="X649" i="3"/>
  <c r="AG611" i="3"/>
  <c r="L649" i="2" l="1"/>
  <c r="AG649" i="2" s="1"/>
  <c r="P651" i="2"/>
  <c r="AK651" i="2" s="1"/>
  <c r="P652" i="2" s="1"/>
  <c r="F646" i="2"/>
  <c r="AA646" i="2" s="1"/>
  <c r="H642" i="2"/>
  <c r="S564" i="2"/>
  <c r="B565" i="2"/>
  <c r="G644" i="2"/>
  <c r="AD642" i="2"/>
  <c r="AL642" i="2"/>
  <c r="E641" i="2"/>
  <c r="P650" i="2"/>
  <c r="AK650" i="2" s="1"/>
  <c r="M644" i="2"/>
  <c r="F647" i="2"/>
  <c r="AA647" i="2" s="1"/>
  <c r="F648" i="2" s="1"/>
  <c r="AA648" i="2" s="1"/>
  <c r="N642" i="2"/>
  <c r="Y643" i="2"/>
  <c r="AJ643" i="2"/>
  <c r="AE643" i="2"/>
  <c r="L650" i="2"/>
  <c r="AG650" i="2" s="1"/>
  <c r="C645" i="2"/>
  <c r="X645" i="2" s="1"/>
  <c r="K643" i="2"/>
  <c r="N667" i="3"/>
  <c r="C650" i="3"/>
  <c r="H642" i="3"/>
  <c r="D649" i="3"/>
  <c r="AF641" i="3"/>
  <c r="F617" i="3"/>
  <c r="G617" i="3"/>
  <c r="W627" i="3"/>
  <c r="M611" i="3"/>
  <c r="L612" i="3"/>
  <c r="Q603" i="3"/>
  <c r="R603" i="3" s="1"/>
  <c r="S603" i="3" s="1"/>
  <c r="AI667" i="3"/>
  <c r="N668" i="3" s="1"/>
  <c r="Z633" i="3"/>
  <c r="E634" i="3" s="1"/>
  <c r="AE614" i="3"/>
  <c r="AD614" i="3"/>
  <c r="F649" i="2" l="1"/>
  <c r="AA649" i="2" s="1"/>
  <c r="F650" i="2" s="1"/>
  <c r="AA650" i="2" s="1"/>
  <c r="AK652" i="2"/>
  <c r="P653" i="2" s="1"/>
  <c r="AF643" i="2"/>
  <c r="C646" i="2"/>
  <c r="X646" i="2" s="1"/>
  <c r="C647" i="2" s="1"/>
  <c r="X647" i="2" s="1"/>
  <c r="C650" i="2" s="1"/>
  <c r="X650" i="2" s="1"/>
  <c r="C648" i="2"/>
  <c r="X648" i="2" s="1"/>
  <c r="J644" i="2"/>
  <c r="D644" i="2"/>
  <c r="Z641" i="2"/>
  <c r="L651" i="2"/>
  <c r="AG651" i="2" s="1"/>
  <c r="AI642" i="2"/>
  <c r="Q643" i="2"/>
  <c r="R565" i="2"/>
  <c r="S565" i="2" s="1"/>
  <c r="W565" i="2"/>
  <c r="B566" i="2" s="1"/>
  <c r="AC642" i="2"/>
  <c r="C649" i="2"/>
  <c r="X649" i="2" s="1"/>
  <c r="AH644" i="2"/>
  <c r="AB644" i="2"/>
  <c r="O644" i="2"/>
  <c r="I643" i="2"/>
  <c r="K642" i="3"/>
  <c r="AC642" i="3"/>
  <c r="I615" i="3"/>
  <c r="B628" i="3"/>
  <c r="J615" i="3"/>
  <c r="AI668" i="3"/>
  <c r="AL603" i="3"/>
  <c r="AH611" i="3"/>
  <c r="AB617" i="3"/>
  <c r="X650" i="3"/>
  <c r="AA617" i="3"/>
  <c r="AJ610" i="3"/>
  <c r="Y649" i="3"/>
  <c r="AG612" i="3"/>
  <c r="AK610" i="3"/>
  <c r="AD643" i="2" l="1"/>
  <c r="AJ644" i="2"/>
  <c r="G645" i="2"/>
  <c r="AB645" i="2" s="1"/>
  <c r="R566" i="2"/>
  <c r="S566" i="2" s="1"/>
  <c r="W566" i="2"/>
  <c r="B567" i="2" s="1"/>
  <c r="L652" i="2"/>
  <c r="F651" i="2"/>
  <c r="AA651" i="2" s="1"/>
  <c r="F652" i="2" s="1"/>
  <c r="AL643" i="2"/>
  <c r="N643" i="2"/>
  <c r="E642" i="2"/>
  <c r="Y644" i="2"/>
  <c r="K644" i="2"/>
  <c r="C651" i="2"/>
  <c r="X651" i="2" s="1"/>
  <c r="C652" i="2" s="1"/>
  <c r="H643" i="2"/>
  <c r="M645" i="2"/>
  <c r="AH645" i="2" s="1"/>
  <c r="AE644" i="2"/>
  <c r="AK653" i="2"/>
  <c r="D650" i="3"/>
  <c r="H643" i="3"/>
  <c r="C651" i="3"/>
  <c r="N669" i="3"/>
  <c r="AI669" i="3" s="1"/>
  <c r="AF642" i="3"/>
  <c r="F618" i="3"/>
  <c r="G618" i="3"/>
  <c r="W628" i="3"/>
  <c r="P611" i="3"/>
  <c r="L613" i="3"/>
  <c r="O611" i="3"/>
  <c r="M612" i="3"/>
  <c r="Q604" i="3"/>
  <c r="R604" i="3" s="1"/>
  <c r="S604" i="3" s="1"/>
  <c r="AE615" i="3"/>
  <c r="Z634" i="3"/>
  <c r="E635" i="3" s="1"/>
  <c r="AD615" i="3"/>
  <c r="R567" i="2" l="1"/>
  <c r="S567" i="2" s="1"/>
  <c r="W567" i="2"/>
  <c r="B568" i="2" s="1"/>
  <c r="X652" i="2"/>
  <c r="AI643" i="2"/>
  <c r="AA652" i="2"/>
  <c r="F653" i="2" s="1"/>
  <c r="O645" i="2"/>
  <c r="AJ645" i="2" s="1"/>
  <c r="O646" i="2"/>
  <c r="AJ646" i="2" s="1"/>
  <c r="J645" i="2"/>
  <c r="AE645" i="2" s="1"/>
  <c r="J646" i="2" s="1"/>
  <c r="AE646" i="2" s="1"/>
  <c r="AF644" i="2"/>
  <c r="M646" i="2"/>
  <c r="AH646" i="2" s="1"/>
  <c r="AC643" i="2"/>
  <c r="D645" i="2"/>
  <c r="Y645" i="2" s="1"/>
  <c r="D646" i="2" s="1"/>
  <c r="Y646" i="2" s="1"/>
  <c r="D647" i="2" s="1"/>
  <c r="Y647" i="2" s="1"/>
  <c r="G646" i="2"/>
  <c r="AB646" i="2" s="1"/>
  <c r="P654" i="2"/>
  <c r="Z642" i="2"/>
  <c r="Q644" i="2"/>
  <c r="AG652" i="2"/>
  <c r="L653" i="2" s="1"/>
  <c r="I644" i="2"/>
  <c r="N670" i="3"/>
  <c r="AC643" i="3"/>
  <c r="K643" i="3"/>
  <c r="I616" i="3"/>
  <c r="J616" i="3"/>
  <c r="B629" i="3"/>
  <c r="AI670" i="3"/>
  <c r="AL604" i="3"/>
  <c r="Y650" i="3"/>
  <c r="AK611" i="3"/>
  <c r="AJ611" i="3"/>
  <c r="AB618" i="3"/>
  <c r="X651" i="3"/>
  <c r="AA618" i="3"/>
  <c r="AG613" i="3"/>
  <c r="AH612" i="3"/>
  <c r="AD644" i="2" l="1"/>
  <c r="AG653" i="2"/>
  <c r="E643" i="2"/>
  <c r="AK654" i="2"/>
  <c r="J647" i="2"/>
  <c r="AE647" i="2" s="1"/>
  <c r="W568" i="2"/>
  <c r="R568" i="2"/>
  <c r="S568" i="2" s="1"/>
  <c r="AL644" i="2"/>
  <c r="G647" i="2"/>
  <c r="AB647" i="2" s="1"/>
  <c r="G648" i="2" s="1"/>
  <c r="AB648" i="2" s="1"/>
  <c r="G649" i="2" s="1"/>
  <c r="AB649" i="2" s="1"/>
  <c r="AA653" i="2"/>
  <c r="F654" i="2" s="1"/>
  <c r="C653" i="2"/>
  <c r="G650" i="2"/>
  <c r="AB650" i="2" s="1"/>
  <c r="D648" i="2"/>
  <c r="Y648" i="2" s="1"/>
  <c r="M647" i="2"/>
  <c r="AH647" i="2" s="1"/>
  <c r="K645" i="2"/>
  <c r="AF645" i="2" s="1"/>
  <c r="K646" i="2" s="1"/>
  <c r="AF646" i="2" s="1"/>
  <c r="O647" i="2"/>
  <c r="AJ647" i="2" s="1"/>
  <c r="H644" i="2"/>
  <c r="M648" i="2"/>
  <c r="AH648" i="2" s="1"/>
  <c r="M649" i="2" s="1"/>
  <c r="AH649" i="2" s="1"/>
  <c r="N644" i="2"/>
  <c r="N671" i="3"/>
  <c r="AI671" i="3" s="1"/>
  <c r="D651" i="3"/>
  <c r="H644" i="3"/>
  <c r="C652" i="3"/>
  <c r="AF643" i="3"/>
  <c r="P612" i="3"/>
  <c r="F619" i="3"/>
  <c r="W629" i="3"/>
  <c r="G619" i="3"/>
  <c r="M613" i="3"/>
  <c r="L614" i="3"/>
  <c r="O612" i="3"/>
  <c r="Q605" i="3"/>
  <c r="R605" i="3" s="1"/>
  <c r="S605" i="3" s="1"/>
  <c r="AE616" i="3"/>
  <c r="AD616" i="3"/>
  <c r="Z635" i="3"/>
  <c r="E636" i="3" s="1"/>
  <c r="M650" i="2" l="1"/>
  <c r="AH650" i="2" s="1"/>
  <c r="M651" i="2" s="1"/>
  <c r="AH651" i="2" s="1"/>
  <c r="M652" i="2" s="1"/>
  <c r="X653" i="2"/>
  <c r="AI644" i="2"/>
  <c r="J648" i="2"/>
  <c r="AE648" i="2" s="1"/>
  <c r="B569" i="2"/>
  <c r="P655" i="2"/>
  <c r="AA654" i="2"/>
  <c r="Q645" i="2"/>
  <c r="AL645" i="2" s="1"/>
  <c r="Q646" i="2" s="1"/>
  <c r="AL646" i="2" s="1"/>
  <c r="Q647" i="2" s="1"/>
  <c r="AL647" i="2" s="1"/>
  <c r="J649" i="2"/>
  <c r="AE649" i="2" s="1"/>
  <c r="L654" i="2"/>
  <c r="AC644" i="2"/>
  <c r="G651" i="2"/>
  <c r="AB651" i="2" s="1"/>
  <c r="O648" i="2"/>
  <c r="AJ648" i="2" s="1"/>
  <c r="O649" i="2" s="1"/>
  <c r="AJ649" i="2" s="1"/>
  <c r="K647" i="2"/>
  <c r="AF647" i="2" s="1"/>
  <c r="D649" i="2"/>
  <c r="Y649" i="2" s="1"/>
  <c r="O650" i="2"/>
  <c r="AJ650" i="2" s="1"/>
  <c r="Z643" i="2"/>
  <c r="I645" i="2"/>
  <c r="AD645" i="2" s="1"/>
  <c r="N672" i="3"/>
  <c r="K644" i="3"/>
  <c r="AC644" i="3"/>
  <c r="J617" i="3"/>
  <c r="B630" i="3"/>
  <c r="I617" i="3"/>
  <c r="AI672" i="3"/>
  <c r="N673" i="3" s="1"/>
  <c r="AL605" i="3"/>
  <c r="AH613" i="3"/>
  <c r="AK612" i="3"/>
  <c r="AJ612" i="3"/>
  <c r="AG614" i="3"/>
  <c r="Y651" i="3"/>
  <c r="AB619" i="3"/>
  <c r="AA619" i="3"/>
  <c r="X652" i="3"/>
  <c r="AH652" i="2" l="1"/>
  <c r="M653" i="2" s="1"/>
  <c r="Q648" i="2"/>
  <c r="AL648" i="2" s="1"/>
  <c r="Q651" i="2" s="1"/>
  <c r="AL651" i="2" s="1"/>
  <c r="Q652" i="2" s="1"/>
  <c r="N645" i="2"/>
  <c r="AI645" i="2" s="1"/>
  <c r="N646" i="2" s="1"/>
  <c r="AI646" i="2" s="1"/>
  <c r="N647" i="2"/>
  <c r="AI647" i="2" s="1"/>
  <c r="N648" i="2" s="1"/>
  <c r="AI648" i="2" s="1"/>
  <c r="G652" i="2"/>
  <c r="F655" i="2"/>
  <c r="AK655" i="2"/>
  <c r="K648" i="2"/>
  <c r="AF648" i="2" s="1"/>
  <c r="E644" i="2"/>
  <c r="H645" i="2"/>
  <c r="AC645" i="2" s="1"/>
  <c r="H646" i="2" s="1"/>
  <c r="AC646" i="2" s="1"/>
  <c r="AG654" i="2"/>
  <c r="C654" i="2"/>
  <c r="J650" i="2"/>
  <c r="AE650" i="2" s="1"/>
  <c r="I646" i="2"/>
  <c r="AD646" i="2" s="1"/>
  <c r="I647" i="2" s="1"/>
  <c r="AD647" i="2" s="1"/>
  <c r="K649" i="2"/>
  <c r="AF649" i="2" s="1"/>
  <c r="W569" i="2"/>
  <c r="R569" i="2"/>
  <c r="S569" i="2" s="1"/>
  <c r="O651" i="2"/>
  <c r="AJ651" i="2" s="1"/>
  <c r="O652" i="2" s="1"/>
  <c r="Q649" i="2"/>
  <c r="AL649" i="2" s="1"/>
  <c r="Q650" i="2"/>
  <c r="AL650" i="2" s="1"/>
  <c r="K650" i="2"/>
  <c r="AF650" i="2" s="1"/>
  <c r="D650" i="2"/>
  <c r="Y650" i="2" s="1"/>
  <c r="D651" i="2" s="1"/>
  <c r="Y651" i="2" s="1"/>
  <c r="D652" i="2" s="1"/>
  <c r="D652" i="3"/>
  <c r="H645" i="3"/>
  <c r="AF644" i="3"/>
  <c r="C653" i="3"/>
  <c r="G620" i="3"/>
  <c r="M614" i="3"/>
  <c r="F620" i="3"/>
  <c r="O613" i="3"/>
  <c r="P613" i="3"/>
  <c r="L615" i="3"/>
  <c r="W630" i="3"/>
  <c r="Q606" i="3"/>
  <c r="R606" i="3" s="1"/>
  <c r="S606" i="3" s="1"/>
  <c r="AI673" i="3"/>
  <c r="N674" i="3" s="1"/>
  <c r="Z636" i="3"/>
  <c r="E637" i="3" s="1"/>
  <c r="AE617" i="3"/>
  <c r="AD617" i="3"/>
  <c r="Y652" i="2" l="1"/>
  <c r="D653" i="2" s="1"/>
  <c r="AL652" i="2"/>
  <c r="Q653" i="2" s="1"/>
  <c r="X654" i="2"/>
  <c r="AA655" i="2"/>
  <c r="Z644" i="2"/>
  <c r="P656" i="2"/>
  <c r="AH653" i="2"/>
  <c r="B570" i="2"/>
  <c r="L655" i="2"/>
  <c r="AB652" i="2"/>
  <c r="G653" i="2" s="1"/>
  <c r="N649" i="2"/>
  <c r="AI649" i="2" s="1"/>
  <c r="J651" i="2"/>
  <c r="AE651" i="2" s="1"/>
  <c r="AJ652" i="2"/>
  <c r="I648" i="2"/>
  <c r="AD648" i="2" s="1"/>
  <c r="I649" i="2" s="1"/>
  <c r="AD649" i="2" s="1"/>
  <c r="I650" i="2" s="1"/>
  <c r="AD650" i="2" s="1"/>
  <c r="K651" i="2"/>
  <c r="AF651" i="2" s="1"/>
  <c r="K652" i="2" s="1"/>
  <c r="H647" i="2"/>
  <c r="AC647" i="2" s="1"/>
  <c r="AC645" i="3"/>
  <c r="K645" i="3"/>
  <c r="B631" i="3"/>
  <c r="J618" i="3"/>
  <c r="I618" i="3"/>
  <c r="AI674" i="3"/>
  <c r="N675" i="3" s="1"/>
  <c r="AL606" i="3"/>
  <c r="AG615" i="3"/>
  <c r="AK613" i="3"/>
  <c r="AA620" i="3"/>
  <c r="AJ613" i="3"/>
  <c r="X653" i="3"/>
  <c r="AB620" i="3"/>
  <c r="Y652" i="3"/>
  <c r="AH614" i="3"/>
  <c r="O653" i="2" l="1"/>
  <c r="E645" i="2"/>
  <c r="Z645" i="2" s="1"/>
  <c r="E646" i="2" s="1"/>
  <c r="Z646" i="2" s="1"/>
  <c r="AL653" i="2"/>
  <c r="Y653" i="2"/>
  <c r="D654" i="2" s="1"/>
  <c r="AF652" i="2"/>
  <c r="K653" i="2" s="1"/>
  <c r="AG655" i="2"/>
  <c r="W570" i="2"/>
  <c r="R570" i="2"/>
  <c r="S570" i="2" s="1"/>
  <c r="M654" i="2"/>
  <c r="N650" i="2"/>
  <c r="AI650" i="2" s="1"/>
  <c r="C655" i="2"/>
  <c r="H648" i="2"/>
  <c r="AC648" i="2" s="1"/>
  <c r="H649" i="2" s="1"/>
  <c r="AC649" i="2" s="1"/>
  <c r="J652" i="2"/>
  <c r="AB653" i="2"/>
  <c r="AK656" i="2"/>
  <c r="I651" i="2"/>
  <c r="AD651" i="2" s="1"/>
  <c r="I652" i="2" s="1"/>
  <c r="F656" i="2"/>
  <c r="D653" i="3"/>
  <c r="H646" i="3"/>
  <c r="C654" i="3"/>
  <c r="AF645" i="3"/>
  <c r="M615" i="3"/>
  <c r="G621" i="3"/>
  <c r="P614" i="3"/>
  <c r="O614" i="3"/>
  <c r="L616" i="3"/>
  <c r="W631" i="3"/>
  <c r="F621" i="3"/>
  <c r="Q607" i="3"/>
  <c r="R607" i="3" s="1"/>
  <c r="S607" i="3" s="1"/>
  <c r="AI675" i="3"/>
  <c r="AD618" i="3"/>
  <c r="AE618" i="3"/>
  <c r="Z637" i="3"/>
  <c r="G654" i="2" l="1"/>
  <c r="X655" i="2"/>
  <c r="AH654" i="2"/>
  <c r="L656" i="2"/>
  <c r="AF653" i="2"/>
  <c r="K654" i="2" s="1"/>
  <c r="Q654" i="2"/>
  <c r="AJ653" i="2"/>
  <c r="AA656" i="2"/>
  <c r="Y654" i="2"/>
  <c r="H650" i="2"/>
  <c r="AC650" i="2" s="1"/>
  <c r="P657" i="2"/>
  <c r="N651" i="2"/>
  <c r="AI651" i="2" s="1"/>
  <c r="N652" i="2" s="1"/>
  <c r="B571" i="2"/>
  <c r="AD652" i="2"/>
  <c r="AE652" i="2"/>
  <c r="J653" i="2" s="1"/>
  <c r="H651" i="2"/>
  <c r="AC651" i="2" s="1"/>
  <c r="H652" i="2" s="1"/>
  <c r="E647" i="2"/>
  <c r="Z647" i="2" s="1"/>
  <c r="N676" i="3"/>
  <c r="K646" i="3"/>
  <c r="AC646" i="3"/>
  <c r="I619" i="3"/>
  <c r="B632" i="3"/>
  <c r="J619" i="3"/>
  <c r="AI676" i="3"/>
  <c r="AL607" i="3"/>
  <c r="Q608" i="3" s="1"/>
  <c r="R608" i="3" s="1"/>
  <c r="S608" i="3" s="1"/>
  <c r="X654" i="3"/>
  <c r="AG616" i="3"/>
  <c r="AB621" i="3"/>
  <c r="AH615" i="3"/>
  <c r="AJ614" i="3"/>
  <c r="AK614" i="3"/>
  <c r="AA621" i="3"/>
  <c r="Y653" i="3"/>
  <c r="AE653" i="2" l="1"/>
  <c r="AL654" i="2"/>
  <c r="AB654" i="2"/>
  <c r="W571" i="2"/>
  <c r="R571" i="2"/>
  <c r="S571" i="2" s="1"/>
  <c r="D655" i="2"/>
  <c r="O654" i="2"/>
  <c r="AF654" i="2"/>
  <c r="K655" i="2" s="1"/>
  <c r="C656" i="2"/>
  <c r="AK657" i="2"/>
  <c r="AG656" i="2"/>
  <c r="E648" i="2"/>
  <c r="Z648" i="2" s="1"/>
  <c r="E649" i="2" s="1"/>
  <c r="Z649" i="2" s="1"/>
  <c r="AC652" i="2"/>
  <c r="H653" i="2" s="1"/>
  <c r="I653" i="2"/>
  <c r="AI652" i="2"/>
  <c r="F657" i="2"/>
  <c r="M655" i="2"/>
  <c r="C655" i="3"/>
  <c r="D654" i="3"/>
  <c r="N677" i="3"/>
  <c r="AI677" i="3" s="1"/>
  <c r="H647" i="3"/>
  <c r="AF646" i="3"/>
  <c r="O615" i="3"/>
  <c r="M616" i="3"/>
  <c r="G622" i="3"/>
  <c r="W632" i="3"/>
  <c r="F622" i="3"/>
  <c r="P615" i="3"/>
  <c r="L617" i="3"/>
  <c r="AD619" i="3"/>
  <c r="AE619" i="3"/>
  <c r="Z638" i="3"/>
  <c r="E650" i="2" l="1"/>
  <c r="Z650" i="2" s="1"/>
  <c r="E651" i="2" s="1"/>
  <c r="Z651" i="2" s="1"/>
  <c r="AD653" i="2"/>
  <c r="P658" i="2"/>
  <c r="N653" i="2"/>
  <c r="AF655" i="2"/>
  <c r="AH655" i="2"/>
  <c r="L657" i="2"/>
  <c r="Y655" i="2"/>
  <c r="G655" i="2"/>
  <c r="AA657" i="2"/>
  <c r="AC653" i="2"/>
  <c r="H654" i="2" s="1"/>
  <c r="X656" i="2"/>
  <c r="AJ654" i="2"/>
  <c r="B572" i="2"/>
  <c r="Q655" i="2"/>
  <c r="J654" i="2"/>
  <c r="N678" i="3"/>
  <c r="K647" i="3"/>
  <c r="AC647" i="3"/>
  <c r="E639" i="3"/>
  <c r="B633" i="3"/>
  <c r="J620" i="3"/>
  <c r="I620" i="3"/>
  <c r="AI678" i="3"/>
  <c r="AL608" i="3"/>
  <c r="Q609" i="3" s="1"/>
  <c r="R609" i="3" s="1"/>
  <c r="S609" i="3" s="1"/>
  <c r="AB622" i="3"/>
  <c r="AA622" i="3"/>
  <c r="X655" i="3"/>
  <c r="AJ615" i="3"/>
  <c r="Y654" i="3"/>
  <c r="AH616" i="3"/>
  <c r="AK615" i="3"/>
  <c r="AG617" i="3"/>
  <c r="E652" i="2" l="1"/>
  <c r="K656" i="2"/>
  <c r="AK658" i="2"/>
  <c r="W572" i="2"/>
  <c r="R572" i="2"/>
  <c r="S572" i="2" s="1"/>
  <c r="C657" i="2"/>
  <c r="AC654" i="2"/>
  <c r="AG657" i="2"/>
  <c r="I654" i="2"/>
  <c r="AL655" i="2"/>
  <c r="AB655" i="2"/>
  <c r="M656" i="2"/>
  <c r="AI653" i="2"/>
  <c r="AE654" i="2"/>
  <c r="O655" i="2"/>
  <c r="F658" i="2"/>
  <c r="D656" i="2"/>
  <c r="D655" i="3"/>
  <c r="C656" i="3"/>
  <c r="H648" i="3"/>
  <c r="N679" i="3"/>
  <c r="AF647" i="3"/>
  <c r="G623" i="3"/>
  <c r="W633" i="3"/>
  <c r="L618" i="3"/>
  <c r="O616" i="3"/>
  <c r="P616" i="3"/>
  <c r="M617" i="3"/>
  <c r="F623" i="3"/>
  <c r="AI679" i="3"/>
  <c r="N680" i="3" s="1"/>
  <c r="AE620" i="3"/>
  <c r="Z639" i="3"/>
  <c r="AD620" i="3"/>
  <c r="J655" i="2" l="1"/>
  <c r="Q656" i="2"/>
  <c r="G656" i="2"/>
  <c r="AA658" i="2"/>
  <c r="Y656" i="2"/>
  <c r="AH656" i="2"/>
  <c r="L658" i="2"/>
  <c r="X657" i="2"/>
  <c r="P659" i="2"/>
  <c r="AF656" i="2"/>
  <c r="AJ655" i="2"/>
  <c r="N654" i="2"/>
  <c r="AD654" i="2"/>
  <c r="H655" i="2"/>
  <c r="B573" i="2"/>
  <c r="Z652" i="2"/>
  <c r="E653" i="2" s="1"/>
  <c r="K648" i="3"/>
  <c r="AC648" i="3"/>
  <c r="E640" i="3"/>
  <c r="J621" i="3"/>
  <c r="I621" i="3"/>
  <c r="B634" i="3"/>
  <c r="AI680" i="3"/>
  <c r="N681" i="3" s="1"/>
  <c r="AL609" i="3"/>
  <c r="AG618" i="3"/>
  <c r="AB623" i="3"/>
  <c r="Y655" i="3"/>
  <c r="AK616" i="3"/>
  <c r="X656" i="3"/>
  <c r="AA623" i="3"/>
  <c r="AJ616" i="3"/>
  <c r="AH617" i="3"/>
  <c r="W573" i="2" l="1"/>
  <c r="R573" i="2"/>
  <c r="S573" i="2" s="1"/>
  <c r="I655" i="2"/>
  <c r="K657" i="2"/>
  <c r="M657" i="2"/>
  <c r="AI654" i="2"/>
  <c r="F659" i="2"/>
  <c r="Z653" i="2"/>
  <c r="O656" i="2"/>
  <c r="AK659" i="2"/>
  <c r="AG658" i="2"/>
  <c r="AB656" i="2"/>
  <c r="AE655" i="2"/>
  <c r="AC655" i="2"/>
  <c r="C658" i="2"/>
  <c r="D657" i="2"/>
  <c r="AL656" i="2"/>
  <c r="C657" i="3"/>
  <c r="D656" i="3"/>
  <c r="H649" i="3"/>
  <c r="AF648" i="3"/>
  <c r="P617" i="3"/>
  <c r="W634" i="3"/>
  <c r="M618" i="3"/>
  <c r="O617" i="3"/>
  <c r="F624" i="3"/>
  <c r="G624" i="3"/>
  <c r="L619" i="3"/>
  <c r="AI681" i="3"/>
  <c r="N682" i="3" s="1"/>
  <c r="AD621" i="3"/>
  <c r="Z640" i="3"/>
  <c r="AE621" i="3"/>
  <c r="AF657" i="2" l="1"/>
  <c r="Q657" i="2"/>
  <c r="H656" i="2"/>
  <c r="G657" i="2"/>
  <c r="AH657" i="2"/>
  <c r="AD655" i="2"/>
  <c r="P660" i="2"/>
  <c r="X658" i="2"/>
  <c r="J656" i="2"/>
  <c r="AJ656" i="2"/>
  <c r="AA659" i="2"/>
  <c r="N655" i="2"/>
  <c r="B574" i="2"/>
  <c r="Y657" i="2"/>
  <c r="L659" i="2"/>
  <c r="E654" i="2"/>
  <c r="E641" i="3"/>
  <c r="K649" i="3"/>
  <c r="AC649" i="3"/>
  <c r="B635" i="3"/>
  <c r="J622" i="3"/>
  <c r="I622" i="3"/>
  <c r="AI682" i="3"/>
  <c r="N683" i="3" s="1"/>
  <c r="AL610" i="3"/>
  <c r="AK617" i="3"/>
  <c r="AA624" i="3"/>
  <c r="AH618" i="3"/>
  <c r="AB624" i="3"/>
  <c r="Y656" i="3"/>
  <c r="AG619" i="3"/>
  <c r="X657" i="3"/>
  <c r="AJ617" i="3"/>
  <c r="D658" i="2" l="1"/>
  <c r="F660" i="2"/>
  <c r="AE656" i="2"/>
  <c r="AK660" i="2"/>
  <c r="K658" i="2"/>
  <c r="C659" i="2"/>
  <c r="I656" i="2"/>
  <c r="AB657" i="2"/>
  <c r="AC656" i="2"/>
  <c r="O657" i="2"/>
  <c r="Z654" i="2"/>
  <c r="AG659" i="2"/>
  <c r="W574" i="2"/>
  <c r="R574" i="2"/>
  <c r="S574" i="2" s="1"/>
  <c r="AI655" i="2"/>
  <c r="M658" i="2"/>
  <c r="AL657" i="2"/>
  <c r="C658" i="3"/>
  <c r="H650" i="3"/>
  <c r="AF649" i="3"/>
  <c r="D657" i="3"/>
  <c r="O618" i="3"/>
  <c r="Q611" i="3"/>
  <c r="M619" i="3"/>
  <c r="L620" i="3"/>
  <c r="G625" i="3"/>
  <c r="F625" i="3"/>
  <c r="P618" i="3"/>
  <c r="W635" i="3"/>
  <c r="AI683" i="3"/>
  <c r="Z641" i="3"/>
  <c r="AD622" i="3"/>
  <c r="AE622" i="3"/>
  <c r="L660" i="2" l="1"/>
  <c r="G658" i="2"/>
  <c r="P661" i="2"/>
  <c r="AA660" i="2"/>
  <c r="AH658" i="2"/>
  <c r="AD656" i="2"/>
  <c r="Q658" i="2"/>
  <c r="X659" i="2"/>
  <c r="J657" i="2"/>
  <c r="B575" i="2"/>
  <c r="E655" i="2"/>
  <c r="H657" i="2"/>
  <c r="N656" i="2"/>
  <c r="AJ657" i="2"/>
  <c r="AF658" i="2"/>
  <c r="Y658" i="2"/>
  <c r="E642" i="3"/>
  <c r="AC650" i="3"/>
  <c r="AF650" i="3"/>
  <c r="K651" i="3" s="1"/>
  <c r="K650" i="3"/>
  <c r="N684" i="3"/>
  <c r="I623" i="3"/>
  <c r="R611" i="3"/>
  <c r="B636" i="3"/>
  <c r="J623" i="3"/>
  <c r="AI684" i="3"/>
  <c r="N685" i="3" s="1"/>
  <c r="AL611" i="3"/>
  <c r="AK618" i="3"/>
  <c r="Y657" i="3"/>
  <c r="AH619" i="3"/>
  <c r="AB625" i="3"/>
  <c r="AA625" i="3"/>
  <c r="AJ618" i="3"/>
  <c r="X658" i="3"/>
  <c r="AG620" i="3"/>
  <c r="D659" i="2" l="1"/>
  <c r="Z655" i="2"/>
  <c r="K659" i="2"/>
  <c r="W575" i="2"/>
  <c r="R575" i="2"/>
  <c r="S575" i="2" s="1"/>
  <c r="AE657" i="2"/>
  <c r="AL658" i="2"/>
  <c r="M659" i="2"/>
  <c r="C660" i="2"/>
  <c r="AB658" i="2"/>
  <c r="AI656" i="2"/>
  <c r="O658" i="2"/>
  <c r="AC657" i="2"/>
  <c r="I657" i="2"/>
  <c r="F661" i="2"/>
  <c r="AK661" i="2"/>
  <c r="AG660" i="2"/>
  <c r="AF651" i="3"/>
  <c r="K652" i="3" s="1"/>
  <c r="C659" i="3"/>
  <c r="D658" i="3"/>
  <c r="H651" i="3"/>
  <c r="W636" i="3"/>
  <c r="M620" i="3"/>
  <c r="O619" i="3"/>
  <c r="F626" i="3"/>
  <c r="P619" i="3"/>
  <c r="L621" i="3"/>
  <c r="G626" i="3"/>
  <c r="Q612" i="3"/>
  <c r="S611" i="3"/>
  <c r="AI685" i="3"/>
  <c r="N686" i="3" s="1"/>
  <c r="AE623" i="3"/>
  <c r="Z642" i="3"/>
  <c r="AD623" i="3"/>
  <c r="H658" i="2" l="1"/>
  <c r="Q659" i="2"/>
  <c r="P662" i="2"/>
  <c r="AA661" i="2"/>
  <c r="AD657" i="2"/>
  <c r="N657" i="2"/>
  <c r="AF659" i="2"/>
  <c r="E656" i="2"/>
  <c r="Y659" i="2"/>
  <c r="G659" i="2"/>
  <c r="B576" i="2"/>
  <c r="L661" i="2"/>
  <c r="X660" i="2"/>
  <c r="AJ658" i="2"/>
  <c r="AH659" i="2"/>
  <c r="J658" i="2"/>
  <c r="AC651" i="3"/>
  <c r="E643" i="3"/>
  <c r="AF652" i="3"/>
  <c r="R612" i="3"/>
  <c r="B637" i="3"/>
  <c r="I624" i="3"/>
  <c r="J624" i="3"/>
  <c r="AI686" i="3"/>
  <c r="AL612" i="3"/>
  <c r="AB626" i="3"/>
  <c r="X659" i="3"/>
  <c r="Y658" i="3"/>
  <c r="AK619" i="3"/>
  <c r="AA626" i="3"/>
  <c r="AJ619" i="3"/>
  <c r="AG621" i="3"/>
  <c r="AH620" i="3"/>
  <c r="C661" i="2" l="1"/>
  <c r="D660" i="2"/>
  <c r="AI657" i="2"/>
  <c r="Z656" i="2"/>
  <c r="I658" i="2"/>
  <c r="AK662" i="2"/>
  <c r="AE658" i="2"/>
  <c r="AB659" i="2"/>
  <c r="K660" i="2"/>
  <c r="AL659" i="2"/>
  <c r="AC658" i="2"/>
  <c r="O659" i="2"/>
  <c r="M660" i="2"/>
  <c r="AG661" i="2"/>
  <c r="W576" i="2"/>
  <c r="R576" i="2"/>
  <c r="S576" i="2" s="1"/>
  <c r="F662" i="2"/>
  <c r="H652" i="3"/>
  <c r="C660" i="3"/>
  <c r="K653" i="3"/>
  <c r="D659" i="3"/>
  <c r="N687" i="3"/>
  <c r="M621" i="3"/>
  <c r="O620" i="3"/>
  <c r="W637" i="3"/>
  <c r="F627" i="3"/>
  <c r="S612" i="3"/>
  <c r="Q613" i="3"/>
  <c r="G627" i="3"/>
  <c r="P620" i="3"/>
  <c r="L622" i="3"/>
  <c r="AE624" i="3"/>
  <c r="Z643" i="3"/>
  <c r="AD624" i="3"/>
  <c r="L662" i="2" l="1"/>
  <c r="Q660" i="2"/>
  <c r="AD658" i="2"/>
  <c r="Y660" i="2"/>
  <c r="X661" i="2"/>
  <c r="AJ659" i="2"/>
  <c r="AF660" i="2"/>
  <c r="G660" i="2"/>
  <c r="P663" i="2"/>
  <c r="E657" i="2"/>
  <c r="AH660" i="2"/>
  <c r="H659" i="2"/>
  <c r="AA662" i="2"/>
  <c r="B577" i="2"/>
  <c r="J659" i="2"/>
  <c r="N658" i="2"/>
  <c r="AC652" i="3"/>
  <c r="AI687" i="3"/>
  <c r="E644" i="3"/>
  <c r="AF653" i="3"/>
  <c r="J625" i="3"/>
  <c r="R613" i="3"/>
  <c r="I625" i="3"/>
  <c r="W638" i="3"/>
  <c r="AL613" i="3"/>
  <c r="AK620" i="3"/>
  <c r="AG622" i="3"/>
  <c r="X660" i="3"/>
  <c r="AJ620" i="3"/>
  <c r="AH621" i="3"/>
  <c r="AB627" i="3"/>
  <c r="Y659" i="3"/>
  <c r="AA627" i="3"/>
  <c r="AE659" i="2" l="1"/>
  <c r="W577" i="2"/>
  <c r="R577" i="2"/>
  <c r="S577" i="2" s="1"/>
  <c r="AC659" i="2"/>
  <c r="AK663" i="2"/>
  <c r="O660" i="2"/>
  <c r="M661" i="2"/>
  <c r="D661" i="2"/>
  <c r="AL660" i="2"/>
  <c r="AI658" i="2"/>
  <c r="F663" i="2"/>
  <c r="K661" i="2"/>
  <c r="Z657" i="2"/>
  <c r="AB660" i="2"/>
  <c r="C662" i="2"/>
  <c r="I659" i="2"/>
  <c r="AG662" i="2"/>
  <c r="C661" i="3"/>
  <c r="K654" i="3"/>
  <c r="N688" i="3"/>
  <c r="B639" i="3"/>
  <c r="W639" i="3" s="1"/>
  <c r="D660" i="3"/>
  <c r="H653" i="3"/>
  <c r="G628" i="3"/>
  <c r="L623" i="3"/>
  <c r="P621" i="3"/>
  <c r="M622" i="3"/>
  <c r="F628" i="3"/>
  <c r="O621" i="3"/>
  <c r="Q614" i="3"/>
  <c r="S613" i="3"/>
  <c r="AE625" i="3"/>
  <c r="Z644" i="3"/>
  <c r="AD625" i="3"/>
  <c r="AD659" i="2" l="1"/>
  <c r="G661" i="2"/>
  <c r="H660" i="2"/>
  <c r="J660" i="2"/>
  <c r="P664" i="2"/>
  <c r="AF661" i="2"/>
  <c r="N659" i="2"/>
  <c r="AJ660" i="2"/>
  <c r="L663" i="2"/>
  <c r="X662" i="2"/>
  <c r="E658" i="2"/>
  <c r="Y661" i="2"/>
  <c r="AA663" i="2"/>
  <c r="Q661" i="2"/>
  <c r="AH661" i="2"/>
  <c r="B578" i="2"/>
  <c r="B640" i="3"/>
  <c r="AI688" i="3"/>
  <c r="E645" i="3"/>
  <c r="AC653" i="3"/>
  <c r="AF654" i="3"/>
  <c r="W640" i="3"/>
  <c r="R614" i="3"/>
  <c r="I626" i="3"/>
  <c r="J626" i="3"/>
  <c r="AL614" i="3"/>
  <c r="AA628" i="3"/>
  <c r="AK621" i="3"/>
  <c r="X661" i="3"/>
  <c r="AB628" i="3"/>
  <c r="AG623" i="3"/>
  <c r="AH622" i="3"/>
  <c r="AJ621" i="3"/>
  <c r="Y660" i="3"/>
  <c r="F664" i="2" l="1"/>
  <c r="W578" i="2"/>
  <c r="R578" i="2"/>
  <c r="S578" i="2" s="1"/>
  <c r="Z658" i="2"/>
  <c r="AC660" i="2"/>
  <c r="AL661" i="2"/>
  <c r="C663" i="2"/>
  <c r="AI659" i="2"/>
  <c r="AB661" i="2"/>
  <c r="D662" i="2"/>
  <c r="AG663" i="2"/>
  <c r="O661" i="2"/>
  <c r="K662" i="2"/>
  <c r="AK664" i="2"/>
  <c r="I660" i="2"/>
  <c r="M662" i="2"/>
  <c r="AE660" i="2"/>
  <c r="B641" i="3"/>
  <c r="D661" i="3"/>
  <c r="C662" i="3"/>
  <c r="H654" i="3"/>
  <c r="K655" i="3"/>
  <c r="N689" i="3"/>
  <c r="S614" i="3"/>
  <c r="W641" i="3"/>
  <c r="M623" i="3"/>
  <c r="O622" i="3"/>
  <c r="P622" i="3"/>
  <c r="L624" i="3"/>
  <c r="F629" i="3"/>
  <c r="G629" i="3"/>
  <c r="Q615" i="3"/>
  <c r="Z645" i="3"/>
  <c r="AD626" i="3"/>
  <c r="AE626" i="3"/>
  <c r="AA664" i="2" l="1"/>
  <c r="B579" i="2"/>
  <c r="G662" i="2"/>
  <c r="H661" i="2"/>
  <c r="AH662" i="2"/>
  <c r="AD660" i="2"/>
  <c r="AJ661" i="2"/>
  <c r="N660" i="2"/>
  <c r="Q662" i="2"/>
  <c r="E659" i="2"/>
  <c r="X663" i="2"/>
  <c r="AF662" i="2"/>
  <c r="J661" i="2"/>
  <c r="P665" i="2"/>
  <c r="L664" i="2"/>
  <c r="Y662" i="2"/>
  <c r="AC654" i="3"/>
  <c r="AF655" i="3"/>
  <c r="B642" i="3"/>
  <c r="E646" i="3"/>
  <c r="AI689" i="3"/>
  <c r="I627" i="3"/>
  <c r="W642" i="3"/>
  <c r="J627" i="3"/>
  <c r="R615" i="3"/>
  <c r="S615" i="3" s="1"/>
  <c r="AL615" i="3"/>
  <c r="AK622" i="3"/>
  <c r="AB629" i="3"/>
  <c r="AJ622" i="3"/>
  <c r="AG624" i="3"/>
  <c r="Y661" i="3"/>
  <c r="X662" i="3"/>
  <c r="AH623" i="3"/>
  <c r="AA629" i="3"/>
  <c r="Z659" i="2" l="1"/>
  <c r="AG664" i="2"/>
  <c r="K663" i="2"/>
  <c r="AL662" i="2"/>
  <c r="AB662" i="2"/>
  <c r="F665" i="2"/>
  <c r="D663" i="2"/>
  <c r="AK665" i="2"/>
  <c r="C664" i="2"/>
  <c r="AI660" i="2"/>
  <c r="I661" i="2"/>
  <c r="AE661" i="2"/>
  <c r="AC661" i="2"/>
  <c r="W579" i="2"/>
  <c r="R579" i="2"/>
  <c r="S579" i="2" s="1"/>
  <c r="O662" i="2"/>
  <c r="M663" i="2"/>
  <c r="H655" i="3"/>
  <c r="K656" i="3"/>
  <c r="D662" i="3"/>
  <c r="C663" i="3"/>
  <c r="N690" i="3"/>
  <c r="B643" i="3"/>
  <c r="G630" i="3"/>
  <c r="P623" i="3"/>
  <c r="F630" i="3"/>
  <c r="L625" i="3"/>
  <c r="Q616" i="3"/>
  <c r="M624" i="3"/>
  <c r="O623" i="3"/>
  <c r="AD627" i="3"/>
  <c r="AE627" i="3"/>
  <c r="Z646" i="3"/>
  <c r="Y663" i="2" l="1"/>
  <c r="AA665" i="2"/>
  <c r="H662" i="2"/>
  <c r="AD661" i="2"/>
  <c r="P666" i="2"/>
  <c r="AF663" i="2"/>
  <c r="J662" i="2"/>
  <c r="B580" i="2"/>
  <c r="G663" i="2"/>
  <c r="E660" i="2"/>
  <c r="AH663" i="2"/>
  <c r="AJ662" i="2"/>
  <c r="N661" i="2"/>
  <c r="X664" i="2"/>
  <c r="Q663" i="2"/>
  <c r="L665" i="2"/>
  <c r="E647" i="3"/>
  <c r="AI690" i="3"/>
  <c r="AC655" i="3"/>
  <c r="W643" i="3"/>
  <c r="AF656" i="3"/>
  <c r="J628" i="3"/>
  <c r="I628" i="3"/>
  <c r="R616" i="3"/>
  <c r="S616" i="3" s="1"/>
  <c r="AL616" i="3"/>
  <c r="X663" i="3"/>
  <c r="AJ623" i="3"/>
  <c r="Y662" i="3"/>
  <c r="AH624" i="3"/>
  <c r="AK623" i="3"/>
  <c r="AG625" i="3"/>
  <c r="AB630" i="3"/>
  <c r="AA630" i="3"/>
  <c r="M664" i="2" l="1"/>
  <c r="AB663" i="2"/>
  <c r="AC662" i="2"/>
  <c r="W580" i="2"/>
  <c r="R580" i="2"/>
  <c r="S580" i="2" s="1"/>
  <c r="AE662" i="2"/>
  <c r="AK666" i="2"/>
  <c r="F666" i="2"/>
  <c r="C665" i="2"/>
  <c r="AG665" i="2"/>
  <c r="AI661" i="2"/>
  <c r="O663" i="2"/>
  <c r="Z660" i="2"/>
  <c r="I662" i="2"/>
  <c r="AL663" i="2"/>
  <c r="K664" i="2"/>
  <c r="D664" i="2"/>
  <c r="C664" i="3"/>
  <c r="K657" i="3"/>
  <c r="D663" i="3"/>
  <c r="B644" i="3"/>
  <c r="H656" i="3"/>
  <c r="N691" i="3"/>
  <c r="G631" i="3"/>
  <c r="L626" i="3"/>
  <c r="O624" i="3"/>
  <c r="P624" i="3"/>
  <c r="F631" i="3"/>
  <c r="M625" i="3"/>
  <c r="Q617" i="3"/>
  <c r="AD628" i="3"/>
  <c r="AE628" i="3"/>
  <c r="Z647" i="3"/>
  <c r="G664" i="2" l="1"/>
  <c r="AH664" i="2"/>
  <c r="AD662" i="2"/>
  <c r="E661" i="2"/>
  <c r="B581" i="2"/>
  <c r="Y664" i="2"/>
  <c r="X665" i="2"/>
  <c r="J663" i="2"/>
  <c r="H663" i="2"/>
  <c r="AF664" i="2"/>
  <c r="N662" i="2"/>
  <c r="P667" i="2"/>
  <c r="Q664" i="2"/>
  <c r="AJ663" i="2"/>
  <c r="L666" i="2"/>
  <c r="AA666" i="2"/>
  <c r="AI691" i="3"/>
  <c r="AF657" i="3"/>
  <c r="W644" i="3"/>
  <c r="E648" i="3"/>
  <c r="AC656" i="3"/>
  <c r="J629" i="3"/>
  <c r="I629" i="3"/>
  <c r="R617" i="3"/>
  <c r="S617" i="3" s="1"/>
  <c r="AL617" i="3"/>
  <c r="AK624" i="3"/>
  <c r="AA631" i="3"/>
  <c r="AJ624" i="3"/>
  <c r="AG626" i="3"/>
  <c r="Y663" i="3"/>
  <c r="X664" i="3"/>
  <c r="AH625" i="3"/>
  <c r="AB631" i="3"/>
  <c r="AC663" i="2" l="1"/>
  <c r="W581" i="2"/>
  <c r="R581" i="2"/>
  <c r="S581" i="2" s="1"/>
  <c r="I663" i="2"/>
  <c r="F667" i="2"/>
  <c r="AL664" i="2"/>
  <c r="D665" i="2"/>
  <c r="AG666" i="2"/>
  <c r="K665" i="2"/>
  <c r="C666" i="2"/>
  <c r="M665" i="2"/>
  <c r="AI662" i="2"/>
  <c r="AE663" i="2"/>
  <c r="O664" i="2"/>
  <c r="AK667" i="2"/>
  <c r="Z661" i="2"/>
  <c r="AB664" i="2"/>
  <c r="N692" i="3"/>
  <c r="K658" i="3"/>
  <c r="C665" i="3"/>
  <c r="H657" i="3"/>
  <c r="D664" i="3"/>
  <c r="B645" i="3"/>
  <c r="M626" i="3"/>
  <c r="O625" i="3"/>
  <c r="F632" i="3"/>
  <c r="P625" i="3"/>
  <c r="G632" i="3"/>
  <c r="L627" i="3"/>
  <c r="Q618" i="3"/>
  <c r="AE629" i="3"/>
  <c r="Z648" i="3"/>
  <c r="AD629" i="3"/>
  <c r="Q665" i="2" l="1"/>
  <c r="X666" i="2"/>
  <c r="B582" i="2"/>
  <c r="AF665" i="2"/>
  <c r="J664" i="2"/>
  <c r="H664" i="2"/>
  <c r="G665" i="2"/>
  <c r="N663" i="2"/>
  <c r="AJ664" i="2"/>
  <c r="E662" i="2"/>
  <c r="P668" i="2"/>
  <c r="AH665" i="2"/>
  <c r="L667" i="2"/>
  <c r="Y665" i="2"/>
  <c r="AA667" i="2"/>
  <c r="AD663" i="2"/>
  <c r="W645" i="3"/>
  <c r="AC657" i="3"/>
  <c r="AF658" i="3"/>
  <c r="E649" i="3"/>
  <c r="AI692" i="3"/>
  <c r="R618" i="3"/>
  <c r="S618" i="3" s="1"/>
  <c r="I630" i="3"/>
  <c r="J630" i="3"/>
  <c r="AL618" i="3"/>
  <c r="AH626" i="3"/>
  <c r="AB632" i="3"/>
  <c r="AJ625" i="3"/>
  <c r="X665" i="3"/>
  <c r="Y664" i="3"/>
  <c r="AK625" i="3"/>
  <c r="AA632" i="3"/>
  <c r="AG627" i="3"/>
  <c r="M666" i="2" l="1"/>
  <c r="Z662" i="2"/>
  <c r="W582" i="2"/>
  <c r="R582" i="2"/>
  <c r="S582" i="2" s="1"/>
  <c r="I664" i="2"/>
  <c r="D666" i="2"/>
  <c r="O665" i="2"/>
  <c r="AE664" i="2"/>
  <c r="AB665" i="2"/>
  <c r="K666" i="2"/>
  <c r="AL665" i="2"/>
  <c r="F668" i="2"/>
  <c r="AG667" i="2"/>
  <c r="AK668" i="2"/>
  <c r="AI663" i="2"/>
  <c r="AC664" i="2"/>
  <c r="C667" i="2"/>
  <c r="B646" i="3"/>
  <c r="N693" i="3"/>
  <c r="H658" i="3"/>
  <c r="D665" i="3"/>
  <c r="C666" i="3"/>
  <c r="K659" i="3"/>
  <c r="M627" i="3"/>
  <c r="O626" i="3"/>
  <c r="L628" i="3"/>
  <c r="Q619" i="3"/>
  <c r="F633" i="3"/>
  <c r="P626" i="3"/>
  <c r="G633" i="3"/>
  <c r="Z649" i="3"/>
  <c r="AE630" i="3"/>
  <c r="AD630" i="3"/>
  <c r="L668" i="2" l="1"/>
  <c r="AJ665" i="2"/>
  <c r="J665" i="2"/>
  <c r="B583" i="2"/>
  <c r="N664" i="2"/>
  <c r="Q666" i="2"/>
  <c r="P669" i="2"/>
  <c r="AA668" i="2"/>
  <c r="AF666" i="2"/>
  <c r="E663" i="2"/>
  <c r="X667" i="2"/>
  <c r="H665" i="2"/>
  <c r="G666" i="2"/>
  <c r="Y666" i="2"/>
  <c r="AD664" i="2"/>
  <c r="AH666" i="2"/>
  <c r="AI693" i="3"/>
  <c r="W646" i="3"/>
  <c r="AF659" i="3"/>
  <c r="E650" i="3"/>
  <c r="AC658" i="3"/>
  <c r="R619" i="3"/>
  <c r="S619" i="3" s="1"/>
  <c r="I631" i="3"/>
  <c r="J631" i="3"/>
  <c r="AL619" i="3"/>
  <c r="AK626" i="3"/>
  <c r="AJ626" i="3"/>
  <c r="AH627" i="3"/>
  <c r="AG628" i="3"/>
  <c r="X666" i="3"/>
  <c r="AA633" i="3"/>
  <c r="F634" i="3" s="1"/>
  <c r="AB633" i="3"/>
  <c r="G634" i="3" s="1"/>
  <c r="Y665" i="3"/>
  <c r="C668" i="2" l="1"/>
  <c r="K667" i="2"/>
  <c r="AK669" i="2"/>
  <c r="AE665" i="2"/>
  <c r="O666" i="2"/>
  <c r="AL666" i="2"/>
  <c r="AI664" i="2"/>
  <c r="W583" i="2"/>
  <c r="R583" i="2"/>
  <c r="S583" i="2" s="1"/>
  <c r="F669" i="2"/>
  <c r="AG668" i="2"/>
  <c r="I665" i="2"/>
  <c r="M667" i="2"/>
  <c r="AC665" i="2"/>
  <c r="D667" i="2"/>
  <c r="Z663" i="2"/>
  <c r="AB666" i="2"/>
  <c r="K660" i="3"/>
  <c r="C667" i="3"/>
  <c r="H659" i="3"/>
  <c r="B647" i="3"/>
  <c r="N694" i="3"/>
  <c r="D666" i="3"/>
  <c r="L629" i="3"/>
  <c r="Q620" i="3"/>
  <c r="O627" i="3"/>
  <c r="M628" i="3"/>
  <c r="P627" i="3"/>
  <c r="AE631" i="3"/>
  <c r="Z650" i="3"/>
  <c r="AD631" i="3"/>
  <c r="G667" i="2" l="1"/>
  <c r="E664" i="2"/>
  <c r="AD665" i="2"/>
  <c r="AA669" i="2"/>
  <c r="AJ666" i="2"/>
  <c r="J666" i="2"/>
  <c r="AF667" i="2"/>
  <c r="Q667" i="2"/>
  <c r="X668" i="2"/>
  <c r="B584" i="2"/>
  <c r="P670" i="2"/>
  <c r="Y667" i="2"/>
  <c r="L669" i="2"/>
  <c r="H666" i="2"/>
  <c r="AH667" i="2"/>
  <c r="N665" i="2"/>
  <c r="W647" i="3"/>
  <c r="AI694" i="3"/>
  <c r="AF660" i="3"/>
  <c r="E651" i="3"/>
  <c r="AC659" i="3"/>
  <c r="J632" i="3"/>
  <c r="R620" i="3"/>
  <c r="S620" i="3" s="1"/>
  <c r="I632" i="3"/>
  <c r="AL620" i="3"/>
  <c r="Y666" i="3"/>
  <c r="AJ627" i="3"/>
  <c r="AH628" i="3"/>
  <c r="AK627" i="3"/>
  <c r="AA634" i="3"/>
  <c r="F635" i="3" s="1"/>
  <c r="AB634" i="3"/>
  <c r="G635" i="3" s="1"/>
  <c r="AG629" i="3"/>
  <c r="X667" i="3"/>
  <c r="M668" i="2" l="1"/>
  <c r="AC666" i="2"/>
  <c r="D668" i="2"/>
  <c r="F670" i="2"/>
  <c r="AI665" i="2"/>
  <c r="W584" i="2"/>
  <c r="R584" i="2"/>
  <c r="S584" i="2" s="1"/>
  <c r="AL667" i="2"/>
  <c r="AE666" i="2"/>
  <c r="O667" i="2"/>
  <c r="I666" i="2"/>
  <c r="AG669" i="2"/>
  <c r="AK670" i="2"/>
  <c r="C669" i="2"/>
  <c r="K668" i="2"/>
  <c r="Z664" i="2"/>
  <c r="AB667" i="2"/>
  <c r="B648" i="3"/>
  <c r="C668" i="3"/>
  <c r="N695" i="3"/>
  <c r="D667" i="3"/>
  <c r="H660" i="3"/>
  <c r="K661" i="3"/>
  <c r="P628" i="3"/>
  <c r="Q621" i="3"/>
  <c r="O628" i="3"/>
  <c r="L630" i="3"/>
  <c r="M629" i="3"/>
  <c r="AE632" i="3"/>
  <c r="Z651" i="3"/>
  <c r="AD632" i="3"/>
  <c r="AA670" i="2" l="1"/>
  <c r="Y668" i="2"/>
  <c r="E665" i="2"/>
  <c r="AD666" i="2"/>
  <c r="B585" i="2"/>
  <c r="H667" i="2"/>
  <c r="P671" i="2"/>
  <c r="J667" i="2"/>
  <c r="AF668" i="2"/>
  <c r="L670" i="2"/>
  <c r="AJ667" i="2"/>
  <c r="Q668" i="2"/>
  <c r="N666" i="2"/>
  <c r="G668" i="2"/>
  <c r="X669" i="2"/>
  <c r="AH668" i="2"/>
  <c r="W648" i="3"/>
  <c r="E652" i="3"/>
  <c r="AF661" i="3"/>
  <c r="AC660" i="3"/>
  <c r="AI695" i="3"/>
  <c r="R621" i="3"/>
  <c r="S621" i="3" s="1"/>
  <c r="J633" i="3"/>
  <c r="I633" i="3"/>
  <c r="AL621" i="3"/>
  <c r="AH629" i="3"/>
  <c r="AJ628" i="3"/>
  <c r="AK628" i="3"/>
  <c r="AB635" i="3"/>
  <c r="G636" i="3" s="1"/>
  <c r="X668" i="3"/>
  <c r="Y667" i="3"/>
  <c r="AA635" i="3"/>
  <c r="F636" i="3" s="1"/>
  <c r="AG630" i="3"/>
  <c r="AB668" i="2" l="1"/>
  <c r="I667" i="2"/>
  <c r="O668" i="2"/>
  <c r="AK671" i="2"/>
  <c r="AC667" i="2"/>
  <c r="F671" i="2"/>
  <c r="AL668" i="2"/>
  <c r="M669" i="2"/>
  <c r="C670" i="2"/>
  <c r="AG670" i="2"/>
  <c r="K669" i="2"/>
  <c r="W585" i="2"/>
  <c r="R585" i="2"/>
  <c r="S585" i="2" s="1"/>
  <c r="Z665" i="2"/>
  <c r="AI666" i="2"/>
  <c r="AE667" i="2"/>
  <c r="D669" i="2"/>
  <c r="K662" i="3"/>
  <c r="D668" i="3"/>
  <c r="C669" i="3"/>
  <c r="H661" i="3"/>
  <c r="B649" i="3"/>
  <c r="N696" i="3"/>
  <c r="Q622" i="3"/>
  <c r="O629" i="3"/>
  <c r="M630" i="3"/>
  <c r="L631" i="3"/>
  <c r="P629" i="3"/>
  <c r="AD633" i="3"/>
  <c r="I634" i="3" s="1"/>
  <c r="Z652" i="3"/>
  <c r="AE633" i="3"/>
  <c r="J634" i="3" s="1"/>
  <c r="J668" i="2" l="1"/>
  <c r="B586" i="2"/>
  <c r="AA671" i="2"/>
  <c r="P672" i="2"/>
  <c r="E666" i="2"/>
  <c r="X670" i="2"/>
  <c r="AH669" i="2"/>
  <c r="AD667" i="2"/>
  <c r="Y669" i="2"/>
  <c r="N667" i="2"/>
  <c r="AF669" i="2"/>
  <c r="Q669" i="2"/>
  <c r="H668" i="2"/>
  <c r="G669" i="2"/>
  <c r="L671" i="2"/>
  <c r="AJ668" i="2"/>
  <c r="E653" i="3"/>
  <c r="AC661" i="3"/>
  <c r="AI696" i="3"/>
  <c r="W649" i="3"/>
  <c r="AF662" i="3"/>
  <c r="R622" i="3"/>
  <c r="S622" i="3" s="1"/>
  <c r="AL622" i="3"/>
  <c r="X669" i="3"/>
  <c r="AG631" i="3"/>
  <c r="AK629" i="3"/>
  <c r="AB636" i="3"/>
  <c r="G637" i="3" s="1"/>
  <c r="AJ629" i="3"/>
  <c r="AA636" i="3"/>
  <c r="F637" i="3" s="1"/>
  <c r="AH630" i="3"/>
  <c r="Y668" i="3"/>
  <c r="K670" i="2" l="1"/>
  <c r="AK672" i="2"/>
  <c r="AB669" i="2"/>
  <c r="I668" i="2"/>
  <c r="C671" i="2"/>
  <c r="F672" i="2"/>
  <c r="AC668" i="2"/>
  <c r="AI667" i="2"/>
  <c r="AE668" i="2"/>
  <c r="O669" i="2"/>
  <c r="AG671" i="2"/>
  <c r="AL669" i="2"/>
  <c r="D670" i="2"/>
  <c r="M670" i="2"/>
  <c r="Z666" i="2"/>
  <c r="W586" i="2"/>
  <c r="R586" i="2"/>
  <c r="S586" i="2" s="1"/>
  <c r="D669" i="3"/>
  <c r="N697" i="3"/>
  <c r="K663" i="3"/>
  <c r="B650" i="3"/>
  <c r="C670" i="3"/>
  <c r="H662" i="3"/>
  <c r="L632" i="3"/>
  <c r="P630" i="3"/>
  <c r="O630" i="3"/>
  <c r="M631" i="3"/>
  <c r="Q623" i="3"/>
  <c r="AE634" i="3"/>
  <c r="J635" i="3" s="1"/>
  <c r="Z653" i="3"/>
  <c r="AD634" i="3"/>
  <c r="I635" i="3" s="1"/>
  <c r="Y670" i="2" l="1"/>
  <c r="E667" i="2"/>
  <c r="AH670" i="2"/>
  <c r="Q670" i="2"/>
  <c r="AJ669" i="2"/>
  <c r="X671" i="2"/>
  <c r="AD668" i="2"/>
  <c r="AF670" i="2"/>
  <c r="H669" i="2"/>
  <c r="P673" i="2"/>
  <c r="L672" i="2"/>
  <c r="J669" i="2"/>
  <c r="B587" i="2"/>
  <c r="N668" i="2"/>
  <c r="AA672" i="2"/>
  <c r="G670" i="2"/>
  <c r="W650" i="3"/>
  <c r="E654" i="3"/>
  <c r="AC662" i="3"/>
  <c r="AF663" i="3"/>
  <c r="AI697" i="3"/>
  <c r="R623" i="3"/>
  <c r="S623" i="3" s="1"/>
  <c r="AL623" i="3"/>
  <c r="Y669" i="3"/>
  <c r="AA637" i="3"/>
  <c r="AG632" i="3"/>
  <c r="AJ630" i="3"/>
  <c r="AK630" i="3"/>
  <c r="AH631" i="3"/>
  <c r="X670" i="3"/>
  <c r="AB637" i="3"/>
  <c r="AI668" i="2" l="1"/>
  <c r="M671" i="2"/>
  <c r="D671" i="2"/>
  <c r="W587" i="2"/>
  <c r="R587" i="2"/>
  <c r="S587" i="2" s="1"/>
  <c r="AE669" i="2"/>
  <c r="AK673" i="2"/>
  <c r="I669" i="2"/>
  <c r="O670" i="2"/>
  <c r="AB670" i="2"/>
  <c r="AG672" i="2"/>
  <c r="AC669" i="2"/>
  <c r="F673" i="2"/>
  <c r="K671" i="2"/>
  <c r="C672" i="2"/>
  <c r="AL670" i="2"/>
  <c r="Z667" i="2"/>
  <c r="D670" i="3"/>
  <c r="K664" i="3"/>
  <c r="B651" i="3"/>
  <c r="C671" i="3"/>
  <c r="H663" i="3"/>
  <c r="N698" i="3"/>
  <c r="P631" i="3"/>
  <c r="O631" i="3"/>
  <c r="Q624" i="3"/>
  <c r="L633" i="3"/>
  <c r="M632" i="3"/>
  <c r="Z654" i="3"/>
  <c r="AE635" i="3"/>
  <c r="J636" i="3" s="1"/>
  <c r="AD635" i="3"/>
  <c r="I636" i="3" s="1"/>
  <c r="E668" i="2" l="1"/>
  <c r="X672" i="2"/>
  <c r="L673" i="2"/>
  <c r="AJ670" i="2"/>
  <c r="H670" i="2"/>
  <c r="G671" i="2"/>
  <c r="J670" i="2"/>
  <c r="AA673" i="2"/>
  <c r="AD669" i="2"/>
  <c r="Y671" i="2"/>
  <c r="AH671" i="2"/>
  <c r="N669" i="2"/>
  <c r="P674" i="2"/>
  <c r="Q671" i="2"/>
  <c r="AF671" i="2"/>
  <c r="B588" i="2"/>
  <c r="AC663" i="3"/>
  <c r="W651" i="3"/>
  <c r="AF664" i="3"/>
  <c r="E655" i="3"/>
  <c r="AI698" i="3"/>
  <c r="R624" i="3"/>
  <c r="S624" i="3" s="1"/>
  <c r="AL624" i="3"/>
  <c r="AB638" i="3"/>
  <c r="AH632" i="3"/>
  <c r="AA638" i="3"/>
  <c r="AJ631" i="3"/>
  <c r="AG633" i="3"/>
  <c r="L634" i="3" s="1"/>
  <c r="X671" i="3"/>
  <c r="AK631" i="3"/>
  <c r="Y670" i="3"/>
  <c r="AI669" i="2" l="1"/>
  <c r="F674" i="2"/>
  <c r="AB671" i="2"/>
  <c r="Z668" i="2"/>
  <c r="AL671" i="2"/>
  <c r="M672" i="2"/>
  <c r="AC670" i="2"/>
  <c r="AG673" i="2"/>
  <c r="C673" i="2"/>
  <c r="AK674" i="2"/>
  <c r="I670" i="2"/>
  <c r="AE670" i="2"/>
  <c r="O671" i="2"/>
  <c r="W588" i="2"/>
  <c r="R588" i="2"/>
  <c r="S588" i="2" s="1"/>
  <c r="K672" i="2"/>
  <c r="D672" i="2"/>
  <c r="K665" i="3"/>
  <c r="F639" i="3"/>
  <c r="H664" i="3"/>
  <c r="D671" i="3"/>
  <c r="B652" i="3"/>
  <c r="C672" i="3"/>
  <c r="G639" i="3"/>
  <c r="N699" i="3"/>
  <c r="Q625" i="3"/>
  <c r="O632" i="3"/>
  <c r="P632" i="3"/>
  <c r="M633" i="3"/>
  <c r="AE636" i="3"/>
  <c r="J637" i="3" s="1"/>
  <c r="Z655" i="3"/>
  <c r="AD636" i="3"/>
  <c r="I637" i="3" s="1"/>
  <c r="J671" i="2" l="1"/>
  <c r="AD670" i="2"/>
  <c r="H671" i="2"/>
  <c r="AA674" i="2"/>
  <c r="Y672" i="2"/>
  <c r="B589" i="2"/>
  <c r="X673" i="2"/>
  <c r="E669" i="2"/>
  <c r="L674" i="2"/>
  <c r="AH672" i="2"/>
  <c r="N670" i="2"/>
  <c r="AF672" i="2"/>
  <c r="AJ671" i="2"/>
  <c r="P675" i="2"/>
  <c r="Q672" i="2"/>
  <c r="G672" i="2"/>
  <c r="E656" i="3"/>
  <c r="AC664" i="3"/>
  <c r="W652" i="3"/>
  <c r="AF665" i="3"/>
  <c r="AI699" i="3"/>
  <c r="R625" i="3"/>
  <c r="S625" i="3" s="1"/>
  <c r="AL625" i="3"/>
  <c r="AB639" i="3"/>
  <c r="AA639" i="3"/>
  <c r="X672" i="3"/>
  <c r="AJ632" i="3"/>
  <c r="O633" i="3" s="1"/>
  <c r="AK632" i="3"/>
  <c r="AG634" i="3"/>
  <c r="L635" i="3" s="1"/>
  <c r="Y671" i="3"/>
  <c r="AH633" i="3"/>
  <c r="M634" i="3" s="1"/>
  <c r="W589" i="2" l="1"/>
  <c r="R589" i="2"/>
  <c r="S589" i="2" s="1"/>
  <c r="F675" i="2"/>
  <c r="AE671" i="2"/>
  <c r="AK675" i="2"/>
  <c r="M673" i="2"/>
  <c r="Z669" i="2"/>
  <c r="AL672" i="2"/>
  <c r="O672" i="2"/>
  <c r="C674" i="2"/>
  <c r="D673" i="2"/>
  <c r="AC671" i="2"/>
  <c r="K673" i="2"/>
  <c r="AB672" i="2"/>
  <c r="AI670" i="2"/>
  <c r="AG674" i="2"/>
  <c r="I671" i="2"/>
  <c r="G640" i="3"/>
  <c r="N700" i="3"/>
  <c r="K666" i="3"/>
  <c r="B653" i="3"/>
  <c r="H665" i="3"/>
  <c r="D672" i="3"/>
  <c r="C673" i="3"/>
  <c r="F640" i="3"/>
  <c r="Q626" i="3"/>
  <c r="P633" i="3"/>
  <c r="AD637" i="3"/>
  <c r="AE637" i="3"/>
  <c r="Z656" i="3"/>
  <c r="G673" i="2" l="1"/>
  <c r="Y673" i="2"/>
  <c r="AJ672" i="2"/>
  <c r="E670" i="2"/>
  <c r="P676" i="2"/>
  <c r="AA675" i="2"/>
  <c r="L675" i="2"/>
  <c r="Q673" i="2"/>
  <c r="AF673" i="2"/>
  <c r="X674" i="2"/>
  <c r="J672" i="2"/>
  <c r="B590" i="2"/>
  <c r="H672" i="2"/>
  <c r="AD671" i="2"/>
  <c r="N671" i="2"/>
  <c r="AH673" i="2"/>
  <c r="W653" i="3"/>
  <c r="E657" i="3"/>
  <c r="AF666" i="3"/>
  <c r="AC665" i="3"/>
  <c r="AI700" i="3"/>
  <c r="R626" i="3"/>
  <c r="S626" i="3" s="1"/>
  <c r="AL626" i="3"/>
  <c r="AJ633" i="3"/>
  <c r="O634" i="3" s="1"/>
  <c r="Y672" i="3"/>
  <c r="X673" i="3"/>
  <c r="AA640" i="3"/>
  <c r="AG635" i="3"/>
  <c r="L636" i="3" s="1"/>
  <c r="AH634" i="3"/>
  <c r="M635" i="3" s="1"/>
  <c r="AB640" i="3"/>
  <c r="AK633" i="3"/>
  <c r="P634" i="3" s="1"/>
  <c r="AC672" i="2" l="1"/>
  <c r="M674" i="2"/>
  <c r="AE672" i="2"/>
  <c r="K674" i="2"/>
  <c r="AG675" i="2"/>
  <c r="F676" i="2"/>
  <c r="Z670" i="2"/>
  <c r="O673" i="2"/>
  <c r="W590" i="2"/>
  <c r="R590" i="2"/>
  <c r="S590" i="2" s="1"/>
  <c r="C675" i="2"/>
  <c r="AB673" i="2"/>
  <c r="AI671" i="2"/>
  <c r="I672" i="2"/>
  <c r="AL673" i="2"/>
  <c r="AK676" i="2"/>
  <c r="D674" i="2"/>
  <c r="B654" i="3"/>
  <c r="F641" i="3"/>
  <c r="C674" i="3"/>
  <c r="H666" i="3"/>
  <c r="G641" i="3"/>
  <c r="N701" i="3"/>
  <c r="D673" i="3"/>
  <c r="K667" i="3"/>
  <c r="Q627" i="3"/>
  <c r="Z657" i="3"/>
  <c r="AE638" i="3"/>
  <c r="AD638" i="3"/>
  <c r="N672" i="2" l="1"/>
  <c r="G674" i="2"/>
  <c r="AJ673" i="2"/>
  <c r="L676" i="2"/>
  <c r="AF674" i="2"/>
  <c r="Q674" i="2"/>
  <c r="AD672" i="2"/>
  <c r="E671" i="2"/>
  <c r="H673" i="2"/>
  <c r="Y674" i="2"/>
  <c r="P677" i="2"/>
  <c r="X675" i="2"/>
  <c r="B591" i="2"/>
  <c r="AA676" i="2"/>
  <c r="J673" i="2"/>
  <c r="AH674" i="2"/>
  <c r="W654" i="3"/>
  <c r="I639" i="3"/>
  <c r="AC666" i="3"/>
  <c r="J639" i="3"/>
  <c r="AF667" i="3"/>
  <c r="AI701" i="3"/>
  <c r="E658" i="3"/>
  <c r="R627" i="3"/>
  <c r="S627" i="3" s="1"/>
  <c r="AL627" i="3"/>
  <c r="AJ634" i="3"/>
  <c r="O635" i="3" s="1"/>
  <c r="AG636" i="3"/>
  <c r="L637" i="3" s="1"/>
  <c r="Y673" i="3"/>
  <c r="AA641" i="3"/>
  <c r="AK634" i="3"/>
  <c r="P635" i="3" s="1"/>
  <c r="X674" i="3"/>
  <c r="AB641" i="3"/>
  <c r="AH635" i="3"/>
  <c r="M636" i="3" s="1"/>
  <c r="AE673" i="2" l="1"/>
  <c r="AC673" i="2"/>
  <c r="F677" i="2"/>
  <c r="C676" i="2"/>
  <c r="AK677" i="2"/>
  <c r="AL674" i="2"/>
  <c r="AG676" i="2"/>
  <c r="D675" i="2"/>
  <c r="Z671" i="2"/>
  <c r="K675" i="2"/>
  <c r="O674" i="2"/>
  <c r="M675" i="2"/>
  <c r="W591" i="2"/>
  <c r="R591" i="2"/>
  <c r="S591" i="2" s="1"/>
  <c r="I673" i="2"/>
  <c r="AB674" i="2"/>
  <c r="AI672" i="2"/>
  <c r="D674" i="3"/>
  <c r="G642" i="3"/>
  <c r="K668" i="3"/>
  <c r="C675" i="3"/>
  <c r="H667" i="3"/>
  <c r="F642" i="3"/>
  <c r="N702" i="3"/>
  <c r="B655" i="3"/>
  <c r="Q628" i="3"/>
  <c r="AE639" i="3"/>
  <c r="Z658" i="3"/>
  <c r="AD639" i="3"/>
  <c r="AH675" i="2" l="1"/>
  <c r="E672" i="2"/>
  <c r="L677" i="2"/>
  <c r="P678" i="2"/>
  <c r="H674" i="2"/>
  <c r="N673" i="2"/>
  <c r="B592" i="2"/>
  <c r="G675" i="2"/>
  <c r="AD673" i="2"/>
  <c r="Q675" i="2"/>
  <c r="X676" i="2"/>
  <c r="J674" i="2"/>
  <c r="AJ674" i="2"/>
  <c r="AF675" i="2"/>
  <c r="Y675" i="2"/>
  <c r="AA677" i="2"/>
  <c r="J640" i="3"/>
  <c r="AF668" i="3"/>
  <c r="W655" i="3"/>
  <c r="I640" i="3"/>
  <c r="AC667" i="3"/>
  <c r="E659" i="3"/>
  <c r="AI702" i="3"/>
  <c r="R628" i="3"/>
  <c r="S628" i="3" s="1"/>
  <c r="AL628" i="3"/>
  <c r="AG637" i="3"/>
  <c r="AA642" i="3"/>
  <c r="Y674" i="3"/>
  <c r="AB642" i="3"/>
  <c r="AH636" i="3"/>
  <c r="M637" i="3" s="1"/>
  <c r="X675" i="3"/>
  <c r="AK635" i="3"/>
  <c r="P636" i="3" s="1"/>
  <c r="AJ635" i="3"/>
  <c r="O636" i="3" s="1"/>
  <c r="D676" i="2" l="1"/>
  <c r="AB675" i="2"/>
  <c r="AC674" i="2"/>
  <c r="AK678" i="2"/>
  <c r="AG677" i="2"/>
  <c r="O675" i="2"/>
  <c r="AE674" i="2"/>
  <c r="AL675" i="2"/>
  <c r="W592" i="2"/>
  <c r="R592" i="2"/>
  <c r="S592" i="2" s="1"/>
  <c r="Z672" i="2"/>
  <c r="K676" i="2"/>
  <c r="C677" i="2"/>
  <c r="I674" i="2"/>
  <c r="M676" i="2"/>
  <c r="F678" i="2"/>
  <c r="AI673" i="2"/>
  <c r="D675" i="3"/>
  <c r="H668" i="3"/>
  <c r="K669" i="3"/>
  <c r="C676" i="3"/>
  <c r="N703" i="3"/>
  <c r="B656" i="3"/>
  <c r="F643" i="3"/>
  <c r="G643" i="3"/>
  <c r="Q629" i="3"/>
  <c r="AD640" i="3"/>
  <c r="AE640" i="3"/>
  <c r="Z659" i="3"/>
  <c r="AA678" i="2" l="1"/>
  <c r="AF676" i="2"/>
  <c r="B593" i="2"/>
  <c r="P679" i="2"/>
  <c r="G676" i="2"/>
  <c r="Y676" i="2"/>
  <c r="AD674" i="2"/>
  <c r="X677" i="2"/>
  <c r="E673" i="2"/>
  <c r="Q676" i="2"/>
  <c r="AH676" i="2"/>
  <c r="N674" i="2"/>
  <c r="L678" i="2"/>
  <c r="H675" i="2"/>
  <c r="J675" i="2"/>
  <c r="AJ675" i="2"/>
  <c r="E660" i="3"/>
  <c r="AC668" i="3"/>
  <c r="AF669" i="3"/>
  <c r="J641" i="3"/>
  <c r="AI703" i="3"/>
  <c r="I641" i="3"/>
  <c r="W656" i="3"/>
  <c r="R629" i="3"/>
  <c r="S629" i="3" s="1"/>
  <c r="AL629" i="3"/>
  <c r="AG638" i="3"/>
  <c r="AB643" i="3"/>
  <c r="AK636" i="3"/>
  <c r="P637" i="3" s="1"/>
  <c r="AJ636" i="3"/>
  <c r="O637" i="3" s="1"/>
  <c r="Y675" i="3"/>
  <c r="X676" i="3"/>
  <c r="AA643" i="3"/>
  <c r="AH637" i="3"/>
  <c r="O676" i="2" l="1"/>
  <c r="AE675" i="2"/>
  <c r="AC675" i="2"/>
  <c r="AI674" i="2"/>
  <c r="K677" i="2"/>
  <c r="AG678" i="2"/>
  <c r="M677" i="2"/>
  <c r="AL676" i="2"/>
  <c r="I675" i="2"/>
  <c r="AB676" i="2"/>
  <c r="AK679" i="2"/>
  <c r="Z673" i="2"/>
  <c r="W593" i="2"/>
  <c r="R593" i="2"/>
  <c r="S593" i="2" s="1"/>
  <c r="F679" i="2"/>
  <c r="C678" i="2"/>
  <c r="D677" i="2"/>
  <c r="G644" i="3"/>
  <c r="B657" i="3"/>
  <c r="N704" i="3"/>
  <c r="K670" i="3"/>
  <c r="H669" i="3"/>
  <c r="F644" i="3"/>
  <c r="C677" i="3"/>
  <c r="D676" i="3"/>
  <c r="L639" i="3"/>
  <c r="Q630" i="3"/>
  <c r="AD641" i="3"/>
  <c r="AE641" i="3"/>
  <c r="Z660" i="3"/>
  <c r="Q677" i="2" l="1"/>
  <c r="L679" i="2"/>
  <c r="G677" i="2"/>
  <c r="H676" i="2"/>
  <c r="AJ676" i="2"/>
  <c r="AA679" i="2"/>
  <c r="B594" i="2"/>
  <c r="AF677" i="2"/>
  <c r="Y677" i="2"/>
  <c r="X678" i="2"/>
  <c r="E674" i="2"/>
  <c r="P680" i="2"/>
  <c r="AD675" i="2"/>
  <c r="AH677" i="2"/>
  <c r="N675" i="2"/>
  <c r="J676" i="2"/>
  <c r="E661" i="3"/>
  <c r="AC669" i="3"/>
  <c r="I642" i="3"/>
  <c r="J642" i="3"/>
  <c r="AF670" i="3"/>
  <c r="AI704" i="3"/>
  <c r="W657" i="3"/>
  <c r="R630" i="3"/>
  <c r="S630" i="3" s="1"/>
  <c r="AL630" i="3"/>
  <c r="AA644" i="3"/>
  <c r="X677" i="3"/>
  <c r="AK637" i="3"/>
  <c r="AH638" i="3"/>
  <c r="AB644" i="3"/>
  <c r="Y676" i="3"/>
  <c r="AG639" i="3"/>
  <c r="AJ637" i="3"/>
  <c r="AE676" i="2" l="1"/>
  <c r="I676" i="2"/>
  <c r="C679" i="2"/>
  <c r="W594" i="2"/>
  <c r="R594" i="2"/>
  <c r="S594" i="2" s="1"/>
  <c r="O677" i="2"/>
  <c r="AB677" i="2"/>
  <c r="AL677" i="2"/>
  <c r="AI675" i="2"/>
  <c r="K678" i="2"/>
  <c r="M678" i="2"/>
  <c r="AK680" i="2"/>
  <c r="D678" i="2"/>
  <c r="F680" i="2"/>
  <c r="AC676" i="2"/>
  <c r="AG679" i="2"/>
  <c r="Z674" i="2"/>
  <c r="G645" i="3"/>
  <c r="F645" i="3"/>
  <c r="N705" i="3"/>
  <c r="M639" i="3"/>
  <c r="B658" i="3"/>
  <c r="H670" i="3"/>
  <c r="L640" i="3"/>
  <c r="D677" i="3"/>
  <c r="C678" i="3"/>
  <c r="K671" i="3"/>
  <c r="Q631" i="3"/>
  <c r="R631" i="3" s="1"/>
  <c r="S631" i="3" s="1"/>
  <c r="Z661" i="3"/>
  <c r="AD642" i="3"/>
  <c r="AE642" i="3"/>
  <c r="AH678" i="2" l="1"/>
  <c r="N676" i="2"/>
  <c r="B595" i="2"/>
  <c r="AD676" i="2"/>
  <c r="Y678" i="2"/>
  <c r="G678" i="2"/>
  <c r="L680" i="2"/>
  <c r="Q678" i="2"/>
  <c r="J677" i="2"/>
  <c r="P681" i="2"/>
  <c r="E675" i="2"/>
  <c r="H677" i="2"/>
  <c r="AA680" i="2"/>
  <c r="AF678" i="2"/>
  <c r="AJ677" i="2"/>
  <c r="X679" i="2"/>
  <c r="I643" i="3"/>
  <c r="AI705" i="3"/>
  <c r="E662" i="3"/>
  <c r="AC670" i="3"/>
  <c r="W658" i="3"/>
  <c r="J643" i="3"/>
  <c r="AF671" i="3"/>
  <c r="AL631" i="3"/>
  <c r="X678" i="3"/>
  <c r="AJ638" i="3"/>
  <c r="Y677" i="3"/>
  <c r="AH639" i="3"/>
  <c r="AA645" i="3"/>
  <c r="AG640" i="3"/>
  <c r="AB645" i="3"/>
  <c r="AK638" i="3"/>
  <c r="O678" i="2" l="1"/>
  <c r="AK681" i="2"/>
  <c r="AG680" i="2"/>
  <c r="M679" i="2"/>
  <c r="I677" i="2"/>
  <c r="C680" i="2"/>
  <c r="Z675" i="2"/>
  <c r="AE677" i="2"/>
  <c r="AB678" i="2"/>
  <c r="F681" i="2"/>
  <c r="AC677" i="2"/>
  <c r="K679" i="2"/>
  <c r="AL678" i="2"/>
  <c r="D679" i="2"/>
  <c r="W595" i="2"/>
  <c r="R595" i="2"/>
  <c r="S595" i="2" s="1"/>
  <c r="AI676" i="2"/>
  <c r="M640" i="3"/>
  <c r="D678" i="3"/>
  <c r="H671" i="3"/>
  <c r="P639" i="3"/>
  <c r="L641" i="3"/>
  <c r="B659" i="3"/>
  <c r="K672" i="3"/>
  <c r="G646" i="3"/>
  <c r="O639" i="3"/>
  <c r="F646" i="3"/>
  <c r="C679" i="3"/>
  <c r="N706" i="3"/>
  <c r="Q632" i="3"/>
  <c r="R632" i="3" s="1"/>
  <c r="S632" i="3" s="1"/>
  <c r="Z662" i="3"/>
  <c r="AD643" i="3"/>
  <c r="AE643" i="3"/>
  <c r="Q679" i="2" l="1"/>
  <c r="X680" i="2"/>
  <c r="P682" i="2"/>
  <c r="H678" i="2"/>
  <c r="J678" i="2"/>
  <c r="AH679" i="2"/>
  <c r="AJ678" i="2"/>
  <c r="B596" i="2"/>
  <c r="L681" i="2"/>
  <c r="N677" i="2"/>
  <c r="Y679" i="2"/>
  <c r="AF679" i="2"/>
  <c r="AA681" i="2"/>
  <c r="G679" i="2"/>
  <c r="E676" i="2"/>
  <c r="AD677" i="2"/>
  <c r="W659" i="3"/>
  <c r="J644" i="3"/>
  <c r="AI706" i="3"/>
  <c r="AF672" i="3"/>
  <c r="I644" i="3"/>
  <c r="E663" i="3"/>
  <c r="AC671" i="3"/>
  <c r="AL632" i="3"/>
  <c r="AH640" i="3"/>
  <c r="AB646" i="3"/>
  <c r="X679" i="3"/>
  <c r="AJ639" i="3"/>
  <c r="AG641" i="3"/>
  <c r="AK639" i="3"/>
  <c r="Y678" i="3"/>
  <c r="AA646" i="3"/>
  <c r="I678" i="2" l="1"/>
  <c r="AB679" i="2"/>
  <c r="O679" i="2"/>
  <c r="C681" i="2"/>
  <c r="D680" i="2"/>
  <c r="W596" i="2"/>
  <c r="R596" i="2"/>
  <c r="S596" i="2" s="1"/>
  <c r="AE678" i="2"/>
  <c r="Z676" i="2"/>
  <c r="F682" i="2"/>
  <c r="AI677" i="2"/>
  <c r="K680" i="2"/>
  <c r="AG681" i="2"/>
  <c r="M680" i="2"/>
  <c r="AC678" i="2"/>
  <c r="AK682" i="2"/>
  <c r="AL679" i="2"/>
  <c r="F647" i="3"/>
  <c r="O640" i="3"/>
  <c r="K673" i="3"/>
  <c r="B660" i="3"/>
  <c r="C680" i="3"/>
  <c r="G647" i="3"/>
  <c r="D679" i="3"/>
  <c r="P640" i="3"/>
  <c r="H672" i="3"/>
  <c r="L642" i="3"/>
  <c r="M641" i="3"/>
  <c r="N707" i="3"/>
  <c r="Q633" i="3"/>
  <c r="R633" i="3" s="1"/>
  <c r="S633" i="3" s="1"/>
  <c r="AD644" i="3"/>
  <c r="Z663" i="3"/>
  <c r="AE644" i="3"/>
  <c r="H679" i="2" l="1"/>
  <c r="B597" i="2"/>
  <c r="Y680" i="2"/>
  <c r="G680" i="2"/>
  <c r="Q680" i="2"/>
  <c r="P683" i="2"/>
  <c r="AA682" i="2"/>
  <c r="J679" i="2"/>
  <c r="X681" i="2"/>
  <c r="E677" i="2"/>
  <c r="AF680" i="2"/>
  <c r="AH680" i="2"/>
  <c r="L682" i="2"/>
  <c r="N678" i="2"/>
  <c r="AJ679" i="2"/>
  <c r="AD678" i="2"/>
  <c r="J645" i="3"/>
  <c r="AI707" i="3"/>
  <c r="AC672" i="3"/>
  <c r="W660" i="3"/>
  <c r="E664" i="3"/>
  <c r="I645" i="3"/>
  <c r="AF673" i="3"/>
  <c r="AL633" i="3"/>
  <c r="AJ640" i="3"/>
  <c r="AG642" i="3"/>
  <c r="AB647" i="3"/>
  <c r="AK640" i="3"/>
  <c r="Y679" i="3"/>
  <c r="AA647" i="3"/>
  <c r="X680" i="3"/>
  <c r="AH641" i="3"/>
  <c r="Z677" i="2" l="1"/>
  <c r="F683" i="2"/>
  <c r="AB680" i="2"/>
  <c r="D681" i="2"/>
  <c r="AG682" i="2"/>
  <c r="C682" i="2"/>
  <c r="AE679" i="2"/>
  <c r="AC679" i="2"/>
  <c r="O680" i="2"/>
  <c r="I679" i="2"/>
  <c r="K681" i="2"/>
  <c r="AK683" i="2"/>
  <c r="W597" i="2"/>
  <c r="R597" i="2"/>
  <c r="S597" i="2" s="1"/>
  <c r="AI678" i="2"/>
  <c r="M681" i="2"/>
  <c r="AL680" i="2"/>
  <c r="M642" i="3"/>
  <c r="P641" i="3"/>
  <c r="H673" i="3"/>
  <c r="N708" i="3"/>
  <c r="AI708" i="3" s="1"/>
  <c r="K674" i="3"/>
  <c r="C681" i="3"/>
  <c r="G648" i="3"/>
  <c r="F648" i="3"/>
  <c r="L643" i="3"/>
  <c r="D680" i="3"/>
  <c r="O641" i="3"/>
  <c r="B661" i="3"/>
  <c r="Q634" i="3"/>
  <c r="R634" i="3" s="1"/>
  <c r="S634" i="3" s="1"/>
  <c r="AD645" i="3"/>
  <c r="Z664" i="3"/>
  <c r="AE645" i="3"/>
  <c r="B598" i="2" l="1"/>
  <c r="AF681" i="2"/>
  <c r="H680" i="2"/>
  <c r="J680" i="2"/>
  <c r="L683" i="2"/>
  <c r="G681" i="2"/>
  <c r="Q681" i="2"/>
  <c r="AH681" i="2"/>
  <c r="P684" i="2"/>
  <c r="N679" i="2"/>
  <c r="Y681" i="2"/>
  <c r="E678" i="2"/>
  <c r="AD679" i="2"/>
  <c r="AJ680" i="2"/>
  <c r="X682" i="2"/>
  <c r="AA683" i="2"/>
  <c r="I646" i="3"/>
  <c r="AF674" i="3"/>
  <c r="N709" i="3"/>
  <c r="AI709" i="3" s="1"/>
  <c r="J646" i="3"/>
  <c r="AC673" i="3"/>
  <c r="W661" i="3"/>
  <c r="E665" i="3"/>
  <c r="AL634" i="3"/>
  <c r="AB648" i="3"/>
  <c r="AK641" i="3"/>
  <c r="Y680" i="3"/>
  <c r="AH642" i="3"/>
  <c r="AG643" i="3"/>
  <c r="AA648" i="3"/>
  <c r="AJ641" i="3"/>
  <c r="X681" i="3"/>
  <c r="F684" i="2" l="1"/>
  <c r="Z678" i="2"/>
  <c r="AI679" i="2"/>
  <c r="AK684" i="2"/>
  <c r="AL681" i="2"/>
  <c r="O681" i="2"/>
  <c r="D682" i="2"/>
  <c r="AE680" i="2"/>
  <c r="W598" i="2"/>
  <c r="R598" i="2"/>
  <c r="C683" i="2"/>
  <c r="I680" i="2"/>
  <c r="M682" i="2"/>
  <c r="AB681" i="2"/>
  <c r="AG683" i="2"/>
  <c r="AC680" i="2"/>
  <c r="K682" i="2"/>
  <c r="D681" i="3"/>
  <c r="K675" i="3"/>
  <c r="F649" i="3"/>
  <c r="O642" i="3"/>
  <c r="P642" i="3"/>
  <c r="L644" i="3"/>
  <c r="G649" i="3"/>
  <c r="B662" i="3"/>
  <c r="C682" i="3"/>
  <c r="M643" i="3"/>
  <c r="H674" i="3"/>
  <c r="N710" i="3"/>
  <c r="AI710" i="3" s="1"/>
  <c r="Q635" i="3"/>
  <c r="R635" i="3" s="1"/>
  <c r="S635" i="3" s="1"/>
  <c r="AD646" i="3"/>
  <c r="AE646" i="3"/>
  <c r="Z665" i="3"/>
  <c r="H681" i="2" l="1"/>
  <c r="G682" i="2"/>
  <c r="B599" i="2"/>
  <c r="X683" i="2"/>
  <c r="J681" i="2"/>
  <c r="AJ681" i="2"/>
  <c r="P685" i="2"/>
  <c r="E679" i="2"/>
  <c r="AH682" i="2"/>
  <c r="L684" i="2"/>
  <c r="AD680" i="2"/>
  <c r="AA684" i="2"/>
  <c r="AF682" i="2"/>
  <c r="S598" i="2"/>
  <c r="Y682" i="2"/>
  <c r="Q682" i="2"/>
  <c r="N680" i="2"/>
  <c r="I647" i="3"/>
  <c r="J647" i="3"/>
  <c r="AF675" i="3"/>
  <c r="N711" i="3"/>
  <c r="AI711" i="3" s="1"/>
  <c r="N712" i="3"/>
  <c r="AI712" i="3" s="1"/>
  <c r="E666" i="3"/>
  <c r="AC674" i="3"/>
  <c r="W662" i="3"/>
  <c r="AL635" i="3"/>
  <c r="Q636" i="3" s="1"/>
  <c r="R636" i="3" s="1"/>
  <c r="S636" i="3" s="1"/>
  <c r="AB649" i="3"/>
  <c r="Y681" i="3"/>
  <c r="AK642" i="3"/>
  <c r="AG644" i="3"/>
  <c r="AA649" i="3"/>
  <c r="AH643" i="3"/>
  <c r="X682" i="3"/>
  <c r="AJ642" i="3"/>
  <c r="F685" i="2" l="1"/>
  <c r="Z679" i="2"/>
  <c r="C684" i="2"/>
  <c r="AB682" i="2"/>
  <c r="I681" i="2"/>
  <c r="M683" i="2"/>
  <c r="AK685" i="2"/>
  <c r="AI680" i="2"/>
  <c r="AL682" i="2"/>
  <c r="D683" i="2"/>
  <c r="K683" i="2"/>
  <c r="AE681" i="2"/>
  <c r="W599" i="2"/>
  <c r="R599" i="2"/>
  <c r="AC681" i="2"/>
  <c r="AG684" i="2"/>
  <c r="O682" i="2"/>
  <c r="F650" i="3"/>
  <c r="L645" i="3"/>
  <c r="H675" i="3"/>
  <c r="K676" i="3"/>
  <c r="C683" i="3"/>
  <c r="P643" i="3"/>
  <c r="G650" i="3"/>
  <c r="O643" i="3"/>
  <c r="B663" i="3"/>
  <c r="M644" i="3"/>
  <c r="D682" i="3"/>
  <c r="N713" i="3"/>
  <c r="AI713" i="3" s="1"/>
  <c r="Z666" i="3"/>
  <c r="AE647" i="3"/>
  <c r="AD647" i="3"/>
  <c r="P686" i="2" l="1"/>
  <c r="AH683" i="2"/>
  <c r="AF683" i="2"/>
  <c r="Y683" i="2"/>
  <c r="N681" i="2"/>
  <c r="G683" i="2"/>
  <c r="E680" i="2"/>
  <c r="B600" i="2"/>
  <c r="AA685" i="2"/>
  <c r="S599" i="2"/>
  <c r="AJ682" i="2"/>
  <c r="L685" i="2"/>
  <c r="H682" i="2"/>
  <c r="J682" i="2"/>
  <c r="Q683" i="2"/>
  <c r="AD681" i="2"/>
  <c r="X684" i="2"/>
  <c r="AC675" i="3"/>
  <c r="W663" i="3"/>
  <c r="I648" i="3"/>
  <c r="N714" i="3"/>
  <c r="AI714" i="3" s="1"/>
  <c r="AF676" i="3"/>
  <c r="J648" i="3"/>
  <c r="E667" i="3"/>
  <c r="AL636" i="3"/>
  <c r="Q637" i="3" s="1"/>
  <c r="R637" i="3" s="1"/>
  <c r="S637" i="3" s="1"/>
  <c r="Y682" i="3"/>
  <c r="AB650" i="3"/>
  <c r="AA650" i="3"/>
  <c r="AJ643" i="3"/>
  <c r="AH644" i="3"/>
  <c r="X683" i="3"/>
  <c r="AG645" i="3"/>
  <c r="AK643" i="3"/>
  <c r="Z680" i="2" l="1"/>
  <c r="AB683" i="2"/>
  <c r="D684" i="2"/>
  <c r="M684" i="2"/>
  <c r="AI681" i="2"/>
  <c r="C685" i="2"/>
  <c r="AC682" i="2"/>
  <c r="AG685" i="2"/>
  <c r="O683" i="2"/>
  <c r="I682" i="2"/>
  <c r="AL683" i="2"/>
  <c r="AE682" i="2"/>
  <c r="F686" i="2"/>
  <c r="K684" i="2"/>
  <c r="AK686" i="2"/>
  <c r="W600" i="2"/>
  <c r="R600" i="2"/>
  <c r="M645" i="3"/>
  <c r="P644" i="3"/>
  <c r="H676" i="3"/>
  <c r="D683" i="3"/>
  <c r="O644" i="3"/>
  <c r="L646" i="3"/>
  <c r="F651" i="3"/>
  <c r="B664" i="3"/>
  <c r="C684" i="3"/>
  <c r="G651" i="3"/>
  <c r="K677" i="3"/>
  <c r="AI715" i="3"/>
  <c r="AD648" i="3"/>
  <c r="AE648" i="3"/>
  <c r="Z667" i="3"/>
  <c r="P687" i="2" l="1"/>
  <c r="AK687" i="2" s="1"/>
  <c r="AA686" i="2"/>
  <c r="AD682" i="2"/>
  <c r="H683" i="2"/>
  <c r="AH684" i="2"/>
  <c r="G684" i="2"/>
  <c r="S600" i="2"/>
  <c r="Q684" i="2"/>
  <c r="B601" i="2"/>
  <c r="AF684" i="2"/>
  <c r="L686" i="2"/>
  <c r="X685" i="2"/>
  <c r="Y684" i="2"/>
  <c r="E681" i="2"/>
  <c r="J683" i="2"/>
  <c r="AJ683" i="2"/>
  <c r="N682" i="2"/>
  <c r="N716" i="3"/>
  <c r="J649" i="3"/>
  <c r="I649" i="3"/>
  <c r="W664" i="3"/>
  <c r="AC676" i="3"/>
  <c r="AI716" i="3"/>
  <c r="E668" i="3"/>
  <c r="AF677" i="3"/>
  <c r="AL637" i="3"/>
  <c r="AJ644" i="3"/>
  <c r="AA651" i="3"/>
  <c r="AB651" i="3"/>
  <c r="AG646" i="3"/>
  <c r="AH645" i="3"/>
  <c r="Y683" i="3"/>
  <c r="X684" i="3"/>
  <c r="AK644" i="3"/>
  <c r="K685" i="2" l="1"/>
  <c r="AL684" i="2"/>
  <c r="AI682" i="2"/>
  <c r="O684" i="2"/>
  <c r="AE683" i="2"/>
  <c r="D685" i="2"/>
  <c r="AG686" i="2"/>
  <c r="AB684" i="2"/>
  <c r="AC683" i="2"/>
  <c r="I683" i="2"/>
  <c r="P688" i="2"/>
  <c r="AK688" i="2" s="1"/>
  <c r="W601" i="2"/>
  <c r="R601" i="2"/>
  <c r="Z681" i="2"/>
  <c r="C686" i="2"/>
  <c r="M685" i="2"/>
  <c r="F687" i="2"/>
  <c r="AA687" i="2" s="1"/>
  <c r="F688" i="2" s="1"/>
  <c r="AA688" i="2" s="1"/>
  <c r="F690" i="2"/>
  <c r="AA690" i="2" s="1"/>
  <c r="F689" i="2"/>
  <c r="AA689" i="2" s="1"/>
  <c r="N717" i="3"/>
  <c r="AI717" i="3"/>
  <c r="N718" i="3" s="1"/>
  <c r="H677" i="3"/>
  <c r="B665" i="3"/>
  <c r="P645" i="3"/>
  <c r="G652" i="3"/>
  <c r="D684" i="3"/>
  <c r="F652" i="3"/>
  <c r="K678" i="3"/>
  <c r="L647" i="3"/>
  <c r="C685" i="3"/>
  <c r="M646" i="3"/>
  <c r="O645" i="3"/>
  <c r="AE649" i="3"/>
  <c r="AD649" i="3"/>
  <c r="Z668" i="3"/>
  <c r="B602" i="2" l="1"/>
  <c r="L687" i="2"/>
  <c r="AG687" i="2" s="1"/>
  <c r="J684" i="2"/>
  <c r="N683" i="2"/>
  <c r="AF685" i="2"/>
  <c r="H684" i="2"/>
  <c r="Y685" i="2"/>
  <c r="F691" i="2"/>
  <c r="AA691" i="2" s="1"/>
  <c r="AH685" i="2"/>
  <c r="E682" i="2"/>
  <c r="P690" i="2"/>
  <c r="AK690" i="2" s="1"/>
  <c r="P691" i="2"/>
  <c r="AK691" i="2" s="1"/>
  <c r="P689" i="2"/>
  <c r="AK689" i="2" s="1"/>
  <c r="AD683" i="2"/>
  <c r="G685" i="2"/>
  <c r="F692" i="2"/>
  <c r="AA692" i="2" s="1"/>
  <c r="X686" i="2"/>
  <c r="S601" i="2"/>
  <c r="AJ684" i="2"/>
  <c r="Q685" i="2"/>
  <c r="N719" i="3"/>
  <c r="J650" i="3"/>
  <c r="I650" i="3"/>
  <c r="AF678" i="3"/>
  <c r="W665" i="3"/>
  <c r="AC677" i="3"/>
  <c r="AI718" i="3"/>
  <c r="E669" i="3"/>
  <c r="AL638" i="3"/>
  <c r="AG647" i="3"/>
  <c r="Y684" i="3"/>
  <c r="AH646" i="3"/>
  <c r="X685" i="3"/>
  <c r="AJ645" i="3"/>
  <c r="AA652" i="3"/>
  <c r="AB652" i="3"/>
  <c r="AK645" i="3"/>
  <c r="C687" i="2" l="1"/>
  <c r="X687" i="2" s="1"/>
  <c r="F693" i="2"/>
  <c r="AA693" i="2" s="1"/>
  <c r="F694" i="2" s="1"/>
  <c r="P692" i="2"/>
  <c r="AK692" i="2" s="1"/>
  <c r="M686" i="2"/>
  <c r="AC684" i="2"/>
  <c r="Z682" i="2"/>
  <c r="L688" i="2"/>
  <c r="AG688" i="2" s="1"/>
  <c r="I684" i="2"/>
  <c r="K686" i="2"/>
  <c r="AI683" i="2"/>
  <c r="W602" i="2"/>
  <c r="R602" i="2"/>
  <c r="AL685" i="2"/>
  <c r="O685" i="2"/>
  <c r="AB685" i="2"/>
  <c r="D686" i="2"/>
  <c r="AE684" i="2"/>
  <c r="P693" i="2"/>
  <c r="AK693" i="2" s="1"/>
  <c r="P694" i="2" s="1"/>
  <c r="N720" i="3"/>
  <c r="Q639" i="3"/>
  <c r="O646" i="3"/>
  <c r="L648" i="3"/>
  <c r="AI719" i="3"/>
  <c r="B666" i="3"/>
  <c r="C686" i="3"/>
  <c r="G653" i="3"/>
  <c r="K679" i="3"/>
  <c r="P646" i="3"/>
  <c r="M647" i="3"/>
  <c r="F653" i="3"/>
  <c r="D685" i="3"/>
  <c r="H678" i="3"/>
  <c r="AD650" i="3"/>
  <c r="Z669" i="3"/>
  <c r="AE650" i="3"/>
  <c r="J685" i="2" l="1"/>
  <c r="S602" i="2"/>
  <c r="AD684" i="2"/>
  <c r="L689" i="2"/>
  <c r="AG689" i="2" s="1"/>
  <c r="AK694" i="2"/>
  <c r="P695" i="2" s="1"/>
  <c r="G686" i="2"/>
  <c r="B603" i="2"/>
  <c r="E683" i="2"/>
  <c r="H685" i="2"/>
  <c r="AA694" i="2"/>
  <c r="F695" i="2" s="1"/>
  <c r="Y686" i="2"/>
  <c r="Q686" i="2"/>
  <c r="N684" i="2"/>
  <c r="AF686" i="2"/>
  <c r="C688" i="2"/>
  <c r="X688" i="2" s="1"/>
  <c r="AJ685" i="2"/>
  <c r="AH686" i="2"/>
  <c r="I651" i="3"/>
  <c r="AC678" i="3"/>
  <c r="W666" i="3"/>
  <c r="E670" i="3"/>
  <c r="R639" i="3"/>
  <c r="J651" i="3"/>
  <c r="AF679" i="3"/>
  <c r="AI720" i="3"/>
  <c r="N721" i="3" s="1"/>
  <c r="AL639" i="3"/>
  <c r="AK646" i="3"/>
  <c r="AH647" i="3"/>
  <c r="Y685" i="3"/>
  <c r="AB653" i="3"/>
  <c r="AJ646" i="3"/>
  <c r="X686" i="3"/>
  <c r="AA653" i="3"/>
  <c r="AG648" i="3"/>
  <c r="C689" i="2" l="1"/>
  <c r="X689" i="2" s="1"/>
  <c r="AI684" i="2"/>
  <c r="AC685" i="2"/>
  <c r="Z683" i="2"/>
  <c r="AB686" i="2"/>
  <c r="AE685" i="2"/>
  <c r="O686" i="2"/>
  <c r="D687" i="2"/>
  <c r="Y687" i="2" s="1"/>
  <c r="D688" i="2" s="1"/>
  <c r="Y688" i="2" s="1"/>
  <c r="R603" i="2"/>
  <c r="W603" i="2"/>
  <c r="AK695" i="2"/>
  <c r="AA695" i="2"/>
  <c r="F696" i="2" s="1"/>
  <c r="M687" i="2"/>
  <c r="AH687" i="2" s="1"/>
  <c r="K687" i="2"/>
  <c r="AF687" i="2" s="1"/>
  <c r="AL686" i="2"/>
  <c r="L690" i="2"/>
  <c r="AG690" i="2" s="1"/>
  <c r="I685" i="2"/>
  <c r="M648" i="3"/>
  <c r="F654" i="3"/>
  <c r="D686" i="3"/>
  <c r="C687" i="3"/>
  <c r="B667" i="3"/>
  <c r="H679" i="3"/>
  <c r="P647" i="3"/>
  <c r="K680" i="3"/>
  <c r="O647" i="3"/>
  <c r="S639" i="3"/>
  <c r="L649" i="3"/>
  <c r="G654" i="3"/>
  <c r="Q640" i="3"/>
  <c r="AI721" i="3"/>
  <c r="Z670" i="3"/>
  <c r="AD651" i="3"/>
  <c r="AE651" i="3"/>
  <c r="D689" i="2" l="1"/>
  <c r="Y689" i="2" s="1"/>
  <c r="D690" i="2" s="1"/>
  <c r="Y690" i="2" s="1"/>
  <c r="P696" i="2"/>
  <c r="AJ686" i="2"/>
  <c r="G687" i="2"/>
  <c r="AB687" i="2" s="1"/>
  <c r="G688" i="2"/>
  <c r="AB688" i="2" s="1"/>
  <c r="G689" i="2" s="1"/>
  <c r="AB689" i="2" s="1"/>
  <c r="H686" i="2"/>
  <c r="M688" i="2"/>
  <c r="AH688" i="2" s="1"/>
  <c r="C690" i="2"/>
  <c r="X690" i="2" s="1"/>
  <c r="L691" i="2"/>
  <c r="AG691" i="2" s="1"/>
  <c r="L692" i="2" s="1"/>
  <c r="AG692" i="2" s="1"/>
  <c r="L693" i="2" s="1"/>
  <c r="AG693" i="2" s="1"/>
  <c r="L694" i="2" s="1"/>
  <c r="Q687" i="2"/>
  <c r="AL687" i="2" s="1"/>
  <c r="AA696" i="2"/>
  <c r="B604" i="2"/>
  <c r="J686" i="2"/>
  <c r="E684" i="2"/>
  <c r="N685" i="2"/>
  <c r="AD685" i="2"/>
  <c r="K688" i="2"/>
  <c r="AF688" i="2" s="1"/>
  <c r="S603" i="2"/>
  <c r="C691" i="2"/>
  <c r="X691" i="2" s="1"/>
  <c r="C692" i="2" s="1"/>
  <c r="X692" i="2" s="1"/>
  <c r="N722" i="3"/>
  <c r="I652" i="3"/>
  <c r="AF680" i="3"/>
  <c r="R640" i="3"/>
  <c r="E671" i="3"/>
  <c r="J652" i="3"/>
  <c r="AC679" i="3"/>
  <c r="W667" i="3"/>
  <c r="AL640" i="3"/>
  <c r="AJ647" i="3"/>
  <c r="AG649" i="3"/>
  <c r="AA654" i="3"/>
  <c r="AB654" i="3"/>
  <c r="AH648" i="3"/>
  <c r="AK647" i="3"/>
  <c r="X687" i="3"/>
  <c r="Y686" i="3"/>
  <c r="AG694" i="2" l="1"/>
  <c r="L695" i="2" s="1"/>
  <c r="G690" i="2"/>
  <c r="AB690" i="2" s="1"/>
  <c r="D691" i="2"/>
  <c r="Y691" i="2" s="1"/>
  <c r="K689" i="2"/>
  <c r="AF689" i="2" s="1"/>
  <c r="K690" i="2" s="1"/>
  <c r="AF690" i="2" s="1"/>
  <c r="K691" i="2" s="1"/>
  <c r="AF691" i="2" s="1"/>
  <c r="Q688" i="2"/>
  <c r="AL688" i="2" s="1"/>
  <c r="C693" i="2"/>
  <c r="X693" i="2" s="1"/>
  <c r="C694" i="2" s="1"/>
  <c r="M689" i="2"/>
  <c r="AH689" i="2" s="1"/>
  <c r="AC686" i="2"/>
  <c r="AE686" i="2"/>
  <c r="Q689" i="2"/>
  <c r="AL689" i="2" s="1"/>
  <c r="Q690" i="2" s="1"/>
  <c r="AL690" i="2" s="1"/>
  <c r="O687" i="2"/>
  <c r="AJ687" i="2" s="1"/>
  <c r="I686" i="2"/>
  <c r="AI685" i="2"/>
  <c r="R604" i="2"/>
  <c r="S604" i="2" s="1"/>
  <c r="W604" i="2"/>
  <c r="Z684" i="2"/>
  <c r="F697" i="2"/>
  <c r="K692" i="2"/>
  <c r="AF692" i="2" s="1"/>
  <c r="AK696" i="2"/>
  <c r="AI722" i="3"/>
  <c r="B668" i="3"/>
  <c r="C688" i="3"/>
  <c r="P648" i="3"/>
  <c r="S640" i="3"/>
  <c r="F655" i="3"/>
  <c r="M649" i="3"/>
  <c r="L650" i="3"/>
  <c r="O648" i="3"/>
  <c r="D687" i="3"/>
  <c r="G655" i="3"/>
  <c r="Q641" i="3"/>
  <c r="H680" i="3"/>
  <c r="K681" i="3"/>
  <c r="AE652" i="3"/>
  <c r="Z671" i="3"/>
  <c r="AD652" i="3"/>
  <c r="Q691" i="2" l="1"/>
  <c r="AL691" i="2" s="1"/>
  <c r="Q692" i="2" s="1"/>
  <c r="AL692" i="2" s="1"/>
  <c r="AA697" i="2"/>
  <c r="B605" i="2"/>
  <c r="AD686" i="2"/>
  <c r="H687" i="2"/>
  <c r="AC687" i="2" s="1"/>
  <c r="X694" i="2"/>
  <c r="C695" i="2" s="1"/>
  <c r="AG695" i="2"/>
  <c r="L696" i="2" s="1"/>
  <c r="P697" i="2"/>
  <c r="E685" i="2"/>
  <c r="N686" i="2"/>
  <c r="O688" i="2"/>
  <c r="AJ688" i="2" s="1"/>
  <c r="K693" i="2"/>
  <c r="AF693" i="2" s="1"/>
  <c r="J687" i="2"/>
  <c r="AE687" i="2" s="1"/>
  <c r="J688" i="2"/>
  <c r="AE688" i="2" s="1"/>
  <c r="J689" i="2" s="1"/>
  <c r="AE689" i="2" s="1"/>
  <c r="M690" i="2"/>
  <c r="AH690" i="2" s="1"/>
  <c r="D692" i="2"/>
  <c r="Y692" i="2" s="1"/>
  <c r="G691" i="2"/>
  <c r="AB691" i="2" s="1"/>
  <c r="N723" i="3"/>
  <c r="W668" i="3"/>
  <c r="E672" i="3"/>
  <c r="J653" i="3"/>
  <c r="AF681" i="3"/>
  <c r="I653" i="3"/>
  <c r="AC680" i="3"/>
  <c r="R641" i="3"/>
  <c r="AL641" i="3"/>
  <c r="Y687" i="3"/>
  <c r="AG650" i="3"/>
  <c r="AA655" i="3"/>
  <c r="AB655" i="3"/>
  <c r="AH649" i="3"/>
  <c r="AJ648" i="3"/>
  <c r="X688" i="3"/>
  <c r="AK648" i="3"/>
  <c r="Q693" i="2" l="1"/>
  <c r="AL693" i="2" s="1"/>
  <c r="Q694" i="2" s="1"/>
  <c r="O689" i="2"/>
  <c r="AJ689" i="2" s="1"/>
  <c r="O690" i="2" s="1"/>
  <c r="AJ690" i="2" s="1"/>
  <c r="X695" i="2"/>
  <c r="C696" i="2" s="1"/>
  <c r="F698" i="2"/>
  <c r="D693" i="2"/>
  <c r="Y693" i="2" s="1"/>
  <c r="D694" i="2" s="1"/>
  <c r="Z685" i="2"/>
  <c r="AK697" i="2"/>
  <c r="M691" i="2"/>
  <c r="AH691" i="2" s="1"/>
  <c r="M692" i="2"/>
  <c r="AH692" i="2" s="1"/>
  <c r="J690" i="2"/>
  <c r="AE690" i="2" s="1"/>
  <c r="J692" i="2" s="1"/>
  <c r="AE692" i="2" s="1"/>
  <c r="J691" i="2"/>
  <c r="AE691" i="2" s="1"/>
  <c r="AI686" i="2"/>
  <c r="AG696" i="2"/>
  <c r="L697" i="2" s="1"/>
  <c r="H688" i="2"/>
  <c r="AC688" i="2" s="1"/>
  <c r="H689" i="2"/>
  <c r="AC689" i="2" s="1"/>
  <c r="H690" i="2" s="1"/>
  <c r="AC690" i="2" s="1"/>
  <c r="H692" i="2" s="1"/>
  <c r="AC692" i="2" s="1"/>
  <c r="I687" i="2"/>
  <c r="AD687" i="2" s="1"/>
  <c r="I688" i="2"/>
  <c r="AD688" i="2" s="1"/>
  <c r="I689" i="2" s="1"/>
  <c r="AD689" i="2" s="1"/>
  <c r="M693" i="2"/>
  <c r="AH693" i="2" s="1"/>
  <c r="M694" i="2" s="1"/>
  <c r="K694" i="2"/>
  <c r="AF694" i="2" s="1"/>
  <c r="G692" i="2"/>
  <c r="AB692" i="2" s="1"/>
  <c r="G693" i="2" s="1"/>
  <c r="AB693" i="2" s="1"/>
  <c r="G694" i="2" s="1"/>
  <c r="H691" i="2"/>
  <c r="AC691" i="2" s="1"/>
  <c r="R605" i="2"/>
  <c r="S605" i="2" s="1"/>
  <c r="W605" i="2"/>
  <c r="AI723" i="3"/>
  <c r="P649" i="3"/>
  <c r="S641" i="3"/>
  <c r="C689" i="3"/>
  <c r="G656" i="3"/>
  <c r="L651" i="3"/>
  <c r="H681" i="3"/>
  <c r="B669" i="3"/>
  <c r="Q642" i="3"/>
  <c r="F656" i="3"/>
  <c r="O649" i="3"/>
  <c r="M650" i="3"/>
  <c r="D688" i="3"/>
  <c r="K682" i="3"/>
  <c r="AD653" i="3"/>
  <c r="AE653" i="3"/>
  <c r="Z672" i="3"/>
  <c r="AB694" i="2" l="1"/>
  <c r="G695" i="2" s="1"/>
  <c r="I691" i="2"/>
  <c r="AD691" i="2" s="1"/>
  <c r="H693" i="2"/>
  <c r="AC693" i="2" s="1"/>
  <c r="H694" i="2" s="1"/>
  <c r="I690" i="2"/>
  <c r="AD690" i="2" s="1"/>
  <c r="O691" i="2"/>
  <c r="AJ691" i="2" s="1"/>
  <c r="B606" i="2"/>
  <c r="I692" i="2"/>
  <c r="AD692" i="2" s="1"/>
  <c r="AG697" i="2"/>
  <c r="E686" i="2"/>
  <c r="X696" i="2"/>
  <c r="Y694" i="2"/>
  <c r="D695" i="2" s="1"/>
  <c r="AA698" i="2"/>
  <c r="AL694" i="2"/>
  <c r="Q695" i="2" s="1"/>
  <c r="AH694" i="2"/>
  <c r="M695" i="2" s="1"/>
  <c r="I693" i="2"/>
  <c r="AD693" i="2" s="1"/>
  <c r="I694" i="2" s="1"/>
  <c r="K695" i="2"/>
  <c r="N687" i="2"/>
  <c r="AI687" i="2" s="1"/>
  <c r="N688" i="2"/>
  <c r="AI688" i="2" s="1"/>
  <c r="P698" i="2"/>
  <c r="J693" i="2"/>
  <c r="AE693" i="2" s="1"/>
  <c r="J694" i="2" s="1"/>
  <c r="N724" i="3"/>
  <c r="AF682" i="3"/>
  <c r="E673" i="3"/>
  <c r="J654" i="3"/>
  <c r="R642" i="3"/>
  <c r="W669" i="3"/>
  <c r="AC681" i="3"/>
  <c r="I654" i="3"/>
  <c r="AL642" i="3"/>
  <c r="AG651" i="3"/>
  <c r="AH650" i="3"/>
  <c r="AJ649" i="3"/>
  <c r="X689" i="3"/>
  <c r="AB656" i="3"/>
  <c r="AK649" i="3"/>
  <c r="Y688" i="3"/>
  <c r="AA656" i="3"/>
  <c r="AH695" i="2" l="1"/>
  <c r="M696" i="2" s="1"/>
  <c r="Z686" i="2"/>
  <c r="O692" i="2"/>
  <c r="AJ692" i="2" s="1"/>
  <c r="F699" i="2"/>
  <c r="C697" i="2"/>
  <c r="R606" i="2"/>
  <c r="S606" i="2" s="1"/>
  <c r="W606" i="2"/>
  <c r="O693" i="2"/>
  <c r="AJ693" i="2" s="1"/>
  <c r="O694" i="2" s="1"/>
  <c r="N689" i="2"/>
  <c r="AI689" i="2" s="1"/>
  <c r="AF695" i="2"/>
  <c r="AL695" i="2"/>
  <c r="Q696" i="2" s="1"/>
  <c r="L698" i="2"/>
  <c r="AB695" i="2"/>
  <c r="G696" i="2" s="1"/>
  <c r="AE694" i="2"/>
  <c r="J695" i="2" s="1"/>
  <c r="AK698" i="2"/>
  <c r="AD694" i="2"/>
  <c r="I695" i="2" s="1"/>
  <c r="Y695" i="2"/>
  <c r="AC694" i="2"/>
  <c r="AI724" i="3"/>
  <c r="F657" i="3"/>
  <c r="C690" i="3"/>
  <c r="Q643" i="3"/>
  <c r="O650" i="3"/>
  <c r="D689" i="3"/>
  <c r="M651" i="3"/>
  <c r="S642" i="3"/>
  <c r="K683" i="3"/>
  <c r="H682" i="3"/>
  <c r="P650" i="3"/>
  <c r="G657" i="3"/>
  <c r="L652" i="3"/>
  <c r="B670" i="3"/>
  <c r="Z673" i="3"/>
  <c r="AE654" i="3"/>
  <c r="AD654" i="3"/>
  <c r="AA699" i="2" l="1"/>
  <c r="E687" i="2"/>
  <c r="Z687" i="2" s="1"/>
  <c r="N690" i="2"/>
  <c r="AI690" i="2" s="1"/>
  <c r="AJ694" i="2"/>
  <c r="O695" i="2" s="1"/>
  <c r="AE695" i="2"/>
  <c r="J696" i="2" s="1"/>
  <c r="K696" i="2"/>
  <c r="D696" i="2"/>
  <c r="P699" i="2"/>
  <c r="AL696" i="2"/>
  <c r="AH696" i="2"/>
  <c r="N691" i="2"/>
  <c r="AI691" i="2" s="1"/>
  <c r="AD695" i="2"/>
  <c r="I696" i="2" s="1"/>
  <c r="AB696" i="2"/>
  <c r="H695" i="2"/>
  <c r="AC695" i="2" s="1"/>
  <c r="AG698" i="2"/>
  <c r="N692" i="2"/>
  <c r="AI692" i="2" s="1"/>
  <c r="B607" i="2"/>
  <c r="X697" i="2"/>
  <c r="N725" i="3"/>
  <c r="W670" i="3"/>
  <c r="E674" i="3"/>
  <c r="AC682" i="3"/>
  <c r="R643" i="3"/>
  <c r="S643" i="3" s="1"/>
  <c r="I655" i="3"/>
  <c r="AF683" i="3"/>
  <c r="J655" i="3"/>
  <c r="AL643" i="3"/>
  <c r="X690" i="3"/>
  <c r="AG652" i="3"/>
  <c r="Y689" i="3"/>
  <c r="AB657" i="3"/>
  <c r="AH651" i="3"/>
  <c r="AJ650" i="3"/>
  <c r="AK650" i="3"/>
  <c r="AA657" i="3"/>
  <c r="H696" i="2" l="1"/>
  <c r="M697" i="2"/>
  <c r="AK699" i="2"/>
  <c r="AJ695" i="2"/>
  <c r="G697" i="2"/>
  <c r="AD696" i="2"/>
  <c r="AF696" i="2"/>
  <c r="F700" i="2"/>
  <c r="Q697" i="2"/>
  <c r="Y696" i="2"/>
  <c r="AE696" i="2"/>
  <c r="C698" i="2"/>
  <c r="R607" i="2"/>
  <c r="S607" i="2" s="1"/>
  <c r="W607" i="2"/>
  <c r="L699" i="2"/>
  <c r="E688" i="2"/>
  <c r="Z688" i="2" s="1"/>
  <c r="N693" i="2"/>
  <c r="AI693" i="2" s="1"/>
  <c r="N694" i="2" s="1"/>
  <c r="AI725" i="3"/>
  <c r="F658" i="3"/>
  <c r="P651" i="3"/>
  <c r="M652" i="3"/>
  <c r="C691" i="3"/>
  <c r="H683" i="3"/>
  <c r="G658" i="3"/>
  <c r="Q644" i="3"/>
  <c r="D690" i="3"/>
  <c r="K684" i="3"/>
  <c r="O651" i="3"/>
  <c r="L653" i="3"/>
  <c r="B671" i="3"/>
  <c r="AE655" i="3"/>
  <c r="AD655" i="3"/>
  <c r="Z674" i="3"/>
  <c r="E689" i="2" l="1"/>
  <c r="Z689" i="2" s="1"/>
  <c r="E690" i="2"/>
  <c r="Z690" i="2" s="1"/>
  <c r="E691" i="2" s="1"/>
  <c r="Z691" i="2" s="1"/>
  <c r="AG699" i="2"/>
  <c r="K697" i="2"/>
  <c r="AH697" i="2"/>
  <c r="B608" i="2"/>
  <c r="J697" i="2"/>
  <c r="P700" i="2"/>
  <c r="X698" i="2"/>
  <c r="AL697" i="2"/>
  <c r="AB697" i="2"/>
  <c r="AC696" i="2"/>
  <c r="AI694" i="2"/>
  <c r="N695" i="2" s="1"/>
  <c r="D697" i="2"/>
  <c r="AA700" i="2"/>
  <c r="I697" i="2"/>
  <c r="O696" i="2"/>
  <c r="N726" i="3"/>
  <c r="J656" i="3"/>
  <c r="AF684" i="3"/>
  <c r="I656" i="3"/>
  <c r="W671" i="3"/>
  <c r="AC683" i="3"/>
  <c r="E675" i="3"/>
  <c r="R644" i="3"/>
  <c r="S644" i="3" s="1"/>
  <c r="AL644" i="3"/>
  <c r="AJ651" i="3"/>
  <c r="AB658" i="3"/>
  <c r="AG653" i="3"/>
  <c r="X691" i="3"/>
  <c r="AK651" i="3"/>
  <c r="Y690" i="3"/>
  <c r="AA658" i="3"/>
  <c r="AH652" i="3"/>
  <c r="Q698" i="2" l="1"/>
  <c r="R608" i="2"/>
  <c r="S608" i="2" s="1"/>
  <c r="W608" i="2"/>
  <c r="AI695" i="2"/>
  <c r="N696" i="2" s="1"/>
  <c r="AE697" i="2"/>
  <c r="M698" i="2"/>
  <c r="AF697" i="2"/>
  <c r="E692" i="2"/>
  <c r="Z692" i="2" s="1"/>
  <c r="E693" i="2" s="1"/>
  <c r="Z693" i="2" s="1"/>
  <c r="AD697" i="2"/>
  <c r="G698" i="2"/>
  <c r="AK700" i="2"/>
  <c r="L700" i="2"/>
  <c r="AJ696" i="2"/>
  <c r="F701" i="2"/>
  <c r="Y697" i="2"/>
  <c r="H697" i="2"/>
  <c r="C699" i="2"/>
  <c r="AI726" i="3"/>
  <c r="Q645" i="3"/>
  <c r="D691" i="3"/>
  <c r="G659" i="3"/>
  <c r="O652" i="3"/>
  <c r="H684" i="3"/>
  <c r="P652" i="3"/>
  <c r="M653" i="3"/>
  <c r="K685" i="3"/>
  <c r="C692" i="3"/>
  <c r="F659" i="3"/>
  <c r="L654" i="3"/>
  <c r="B672" i="3"/>
  <c r="AD656" i="3"/>
  <c r="AE656" i="3"/>
  <c r="Z675" i="3"/>
  <c r="E694" i="2" l="1"/>
  <c r="D698" i="2"/>
  <c r="O697" i="2"/>
  <c r="AB698" i="2"/>
  <c r="J698" i="2"/>
  <c r="AA701" i="2"/>
  <c r="AG700" i="2"/>
  <c r="B609" i="2"/>
  <c r="AL698" i="2"/>
  <c r="I698" i="2"/>
  <c r="K698" i="2"/>
  <c r="AI696" i="2"/>
  <c r="N697" i="2" s="1"/>
  <c r="X699" i="2"/>
  <c r="AC697" i="2"/>
  <c r="P701" i="2"/>
  <c r="AH698" i="2"/>
  <c r="N727" i="3"/>
  <c r="E676" i="3"/>
  <c r="I657" i="3"/>
  <c r="R645" i="3"/>
  <c r="S645" i="3" s="1"/>
  <c r="J657" i="3"/>
  <c r="W672" i="3"/>
  <c r="AF685" i="3"/>
  <c r="AC684" i="3"/>
  <c r="AL645" i="3"/>
  <c r="AA659" i="3"/>
  <c r="AB659" i="3"/>
  <c r="AK652" i="3"/>
  <c r="AH653" i="3"/>
  <c r="X692" i="3"/>
  <c r="AJ652" i="3"/>
  <c r="Y691" i="3"/>
  <c r="AG654" i="3"/>
  <c r="L701" i="2" l="1"/>
  <c r="AE698" i="2"/>
  <c r="AK701" i="2"/>
  <c r="AD698" i="2"/>
  <c r="G699" i="2"/>
  <c r="AJ697" i="2"/>
  <c r="Y698" i="2"/>
  <c r="AI697" i="2"/>
  <c r="M699" i="2"/>
  <c r="Q699" i="2"/>
  <c r="R609" i="2"/>
  <c r="S609" i="2" s="1"/>
  <c r="W609" i="2"/>
  <c r="F702" i="2"/>
  <c r="H698" i="2"/>
  <c r="AF698" i="2"/>
  <c r="C700" i="2"/>
  <c r="Z694" i="2"/>
  <c r="AI727" i="3"/>
  <c r="L655" i="3"/>
  <c r="M654" i="3"/>
  <c r="Q646" i="3"/>
  <c r="F660" i="3"/>
  <c r="K686" i="3"/>
  <c r="D692" i="3"/>
  <c r="P653" i="3"/>
  <c r="C693" i="3"/>
  <c r="O653" i="3"/>
  <c r="G660" i="3"/>
  <c r="H685" i="3"/>
  <c r="B673" i="3"/>
  <c r="AD657" i="3"/>
  <c r="AE657" i="3"/>
  <c r="Z676" i="3"/>
  <c r="AA702" i="2" l="1"/>
  <c r="AL699" i="2"/>
  <c r="N698" i="2"/>
  <c r="O698" i="2"/>
  <c r="AG701" i="2"/>
  <c r="X700" i="2"/>
  <c r="K699" i="2"/>
  <c r="P702" i="2"/>
  <c r="E695" i="2"/>
  <c r="AC698" i="2"/>
  <c r="B610" i="2"/>
  <c r="AH699" i="2"/>
  <c r="D699" i="2"/>
  <c r="AB699" i="2"/>
  <c r="I699" i="2"/>
  <c r="J699" i="2"/>
  <c r="N728" i="3"/>
  <c r="W673" i="3"/>
  <c r="E677" i="3"/>
  <c r="AF686" i="3"/>
  <c r="J658" i="3"/>
  <c r="AC685" i="3"/>
  <c r="I658" i="3"/>
  <c r="R646" i="3"/>
  <c r="S646" i="3" s="1"/>
  <c r="AL646" i="3"/>
  <c r="AK653" i="3"/>
  <c r="AG655" i="3"/>
  <c r="AB660" i="3"/>
  <c r="AH654" i="3"/>
  <c r="Y692" i="3"/>
  <c r="AA660" i="3"/>
  <c r="X693" i="3"/>
  <c r="AJ653" i="3"/>
  <c r="M700" i="2" l="1"/>
  <c r="W610" i="2"/>
  <c r="R610" i="2"/>
  <c r="S610" i="2" s="1"/>
  <c r="L702" i="2"/>
  <c r="Q700" i="2"/>
  <c r="AE699" i="2"/>
  <c r="G700" i="2"/>
  <c r="H699" i="2"/>
  <c r="AK702" i="2"/>
  <c r="AF699" i="2"/>
  <c r="AJ698" i="2"/>
  <c r="AD699" i="2"/>
  <c r="C701" i="2"/>
  <c r="F703" i="2"/>
  <c r="Y699" i="2"/>
  <c r="Z695" i="2"/>
  <c r="AI698" i="2"/>
  <c r="AI728" i="3"/>
  <c r="L656" i="3"/>
  <c r="D693" i="3"/>
  <c r="P654" i="3"/>
  <c r="F661" i="3"/>
  <c r="O654" i="3"/>
  <c r="M655" i="3"/>
  <c r="Q647" i="3"/>
  <c r="H686" i="3"/>
  <c r="C694" i="3"/>
  <c r="G661" i="3"/>
  <c r="K687" i="3"/>
  <c r="B674" i="3"/>
  <c r="Z677" i="3"/>
  <c r="AE658" i="3"/>
  <c r="AD658" i="3"/>
  <c r="D700" i="2" l="1"/>
  <c r="AG702" i="2"/>
  <c r="X701" i="2"/>
  <c r="I700" i="2"/>
  <c r="P703" i="2"/>
  <c r="AB700" i="2"/>
  <c r="AL700" i="2"/>
  <c r="B611" i="2"/>
  <c r="E696" i="2"/>
  <c r="Z696" i="2" s="1"/>
  <c r="E697" i="2" s="1"/>
  <c r="AA703" i="2"/>
  <c r="AC699" i="2"/>
  <c r="J700" i="2"/>
  <c r="O699" i="2"/>
  <c r="N699" i="2"/>
  <c r="K700" i="2"/>
  <c r="AH700" i="2"/>
  <c r="N729" i="3"/>
  <c r="AC686" i="3"/>
  <c r="J659" i="3"/>
  <c r="I659" i="3"/>
  <c r="E678" i="3"/>
  <c r="W674" i="3"/>
  <c r="AF687" i="3"/>
  <c r="R647" i="3"/>
  <c r="S647" i="3" s="1"/>
  <c r="AL647" i="3"/>
  <c r="AB661" i="3"/>
  <c r="AA661" i="3"/>
  <c r="X694" i="3"/>
  <c r="Y693" i="3"/>
  <c r="AK654" i="3"/>
  <c r="AG656" i="3"/>
  <c r="AH655" i="3"/>
  <c r="AJ654" i="3"/>
  <c r="AJ699" i="2" l="1"/>
  <c r="H700" i="2"/>
  <c r="F704" i="2"/>
  <c r="Z697" i="2"/>
  <c r="Q701" i="2"/>
  <c r="C702" i="2"/>
  <c r="AF700" i="2"/>
  <c r="AK703" i="2"/>
  <c r="W611" i="2"/>
  <c r="R611" i="2"/>
  <c r="S611" i="2" s="1"/>
  <c r="G701" i="2"/>
  <c r="Y700" i="2"/>
  <c r="M701" i="2"/>
  <c r="AI699" i="2"/>
  <c r="AE700" i="2"/>
  <c r="AD700" i="2"/>
  <c r="L703" i="2"/>
  <c r="AI729" i="3"/>
  <c r="D694" i="3"/>
  <c r="M656" i="3"/>
  <c r="C695" i="3"/>
  <c r="Q648" i="3"/>
  <c r="F662" i="3"/>
  <c r="K688" i="3"/>
  <c r="O655" i="3"/>
  <c r="L657" i="3"/>
  <c r="P655" i="3"/>
  <c r="G662" i="3"/>
  <c r="B675" i="3"/>
  <c r="H687" i="3"/>
  <c r="AE659" i="3"/>
  <c r="AD659" i="3"/>
  <c r="Z678" i="3"/>
  <c r="J701" i="2" l="1"/>
  <c r="AB701" i="2"/>
  <c r="AA704" i="2"/>
  <c r="AH701" i="2"/>
  <c r="K701" i="2"/>
  <c r="X702" i="2"/>
  <c r="AC700" i="2"/>
  <c r="P704" i="2"/>
  <c r="E698" i="2"/>
  <c r="O700" i="2"/>
  <c r="AG703" i="2"/>
  <c r="I701" i="2"/>
  <c r="N700" i="2"/>
  <c r="D701" i="2"/>
  <c r="B612" i="2"/>
  <c r="AL701" i="2"/>
  <c r="N730" i="3"/>
  <c r="I660" i="3"/>
  <c r="W675" i="3"/>
  <c r="AC687" i="3"/>
  <c r="J660" i="3"/>
  <c r="E679" i="3"/>
  <c r="AF688" i="3"/>
  <c r="R648" i="3"/>
  <c r="S648" i="3" s="1"/>
  <c r="AL648" i="3"/>
  <c r="AG657" i="3"/>
  <c r="AB662" i="3"/>
  <c r="X695" i="3"/>
  <c r="AK655" i="3"/>
  <c r="AJ655" i="3"/>
  <c r="AH656" i="3"/>
  <c r="AA662" i="3"/>
  <c r="Y694" i="3"/>
  <c r="R612" i="2" l="1"/>
  <c r="S612" i="2" s="1"/>
  <c r="W612" i="2"/>
  <c r="C703" i="2"/>
  <c r="G702" i="2"/>
  <c r="Y701" i="2"/>
  <c r="AD701" i="2"/>
  <c r="AJ700" i="2"/>
  <c r="AI700" i="2"/>
  <c r="L704" i="2"/>
  <c r="AK704" i="2"/>
  <c r="H701" i="2"/>
  <c r="AF701" i="2"/>
  <c r="F705" i="2"/>
  <c r="AE701" i="2"/>
  <c r="Q702" i="2"/>
  <c r="Z698" i="2"/>
  <c r="M702" i="2"/>
  <c r="AI730" i="3"/>
  <c r="K689" i="3"/>
  <c r="M657" i="3"/>
  <c r="G663" i="3"/>
  <c r="B676" i="3"/>
  <c r="F663" i="3"/>
  <c r="C696" i="3"/>
  <c r="O656" i="3"/>
  <c r="L658" i="3"/>
  <c r="D695" i="3"/>
  <c r="P656" i="3"/>
  <c r="Q649" i="3"/>
  <c r="H688" i="3"/>
  <c r="AD660" i="3"/>
  <c r="AE660" i="3"/>
  <c r="Z679" i="3"/>
  <c r="AL702" i="2" l="1"/>
  <c r="B613" i="2"/>
  <c r="AB702" i="2"/>
  <c r="AG704" i="2"/>
  <c r="K702" i="2"/>
  <c r="E699" i="2"/>
  <c r="J702" i="2"/>
  <c r="AC701" i="2"/>
  <c r="I702" i="2"/>
  <c r="AH702" i="2"/>
  <c r="AA705" i="2"/>
  <c r="P705" i="2"/>
  <c r="N701" i="2"/>
  <c r="O701" i="2"/>
  <c r="D702" i="2"/>
  <c r="X703" i="2"/>
  <c r="N731" i="3"/>
  <c r="E680" i="3"/>
  <c r="AF689" i="3"/>
  <c r="J661" i="3"/>
  <c r="R649" i="3"/>
  <c r="S649" i="3" s="1"/>
  <c r="W676" i="3"/>
  <c r="I661" i="3"/>
  <c r="AC688" i="3"/>
  <c r="AL649" i="3"/>
  <c r="AA663" i="3"/>
  <c r="Y695" i="3"/>
  <c r="AG658" i="3"/>
  <c r="AB663" i="3"/>
  <c r="AK656" i="3"/>
  <c r="AH657" i="3"/>
  <c r="X696" i="3"/>
  <c r="AJ656" i="3"/>
  <c r="Y702" i="2" l="1"/>
  <c r="M703" i="2"/>
  <c r="AD702" i="2"/>
  <c r="H702" i="2"/>
  <c r="L705" i="2"/>
  <c r="R613" i="2"/>
  <c r="S613" i="2" s="1"/>
  <c r="W613" i="2"/>
  <c r="AJ701" i="2"/>
  <c r="AK705" i="2"/>
  <c r="AE702" i="2"/>
  <c r="F706" i="2"/>
  <c r="Z699" i="2"/>
  <c r="G703" i="2"/>
  <c r="Q703" i="2"/>
  <c r="C704" i="2"/>
  <c r="AI701" i="2"/>
  <c r="AF702" i="2"/>
  <c r="AI731" i="3"/>
  <c r="P657" i="3"/>
  <c r="F664" i="3"/>
  <c r="H689" i="3"/>
  <c r="K690" i="3"/>
  <c r="O657" i="3"/>
  <c r="C697" i="3"/>
  <c r="B677" i="3"/>
  <c r="G664" i="3"/>
  <c r="Q650" i="3"/>
  <c r="L659" i="3"/>
  <c r="M658" i="3"/>
  <c r="D696" i="3"/>
  <c r="AE661" i="3"/>
  <c r="AD661" i="3"/>
  <c r="Z680" i="3"/>
  <c r="X704" i="2" l="1"/>
  <c r="O702" i="2"/>
  <c r="AH703" i="2"/>
  <c r="K703" i="2"/>
  <c r="AC702" i="2"/>
  <c r="D703" i="2"/>
  <c r="J703" i="2"/>
  <c r="N702" i="2"/>
  <c r="AL703" i="2"/>
  <c r="AB703" i="2"/>
  <c r="AA706" i="2"/>
  <c r="E700" i="2"/>
  <c r="P706" i="2"/>
  <c r="B614" i="2"/>
  <c r="AG705" i="2"/>
  <c r="I703" i="2"/>
  <c r="N732" i="3"/>
  <c r="J662" i="3"/>
  <c r="AC689" i="3"/>
  <c r="AF690" i="3"/>
  <c r="E681" i="3"/>
  <c r="I662" i="3"/>
  <c r="R650" i="3"/>
  <c r="S650" i="3" s="1"/>
  <c r="W677" i="3"/>
  <c r="AL650" i="3"/>
  <c r="AH658" i="3"/>
  <c r="AK657" i="3"/>
  <c r="AG659" i="3"/>
  <c r="X697" i="3"/>
  <c r="AA664" i="3"/>
  <c r="AJ657" i="3"/>
  <c r="Y696" i="3"/>
  <c r="AB664" i="3"/>
  <c r="AD703" i="2" l="1"/>
  <c r="W614" i="2"/>
  <c r="R614" i="2"/>
  <c r="S614" i="2" s="1"/>
  <c r="AI702" i="2"/>
  <c r="AF703" i="2"/>
  <c r="L706" i="2"/>
  <c r="F707" i="2"/>
  <c r="M704" i="2"/>
  <c r="C705" i="2"/>
  <c r="AK706" i="2"/>
  <c r="Q704" i="2"/>
  <c r="H703" i="2"/>
  <c r="Z700" i="2"/>
  <c r="G704" i="2"/>
  <c r="AE703" i="2"/>
  <c r="Y703" i="2"/>
  <c r="AJ702" i="2"/>
  <c r="AI732" i="3"/>
  <c r="L660" i="3"/>
  <c r="F665" i="3"/>
  <c r="H690" i="3"/>
  <c r="D697" i="3"/>
  <c r="M659" i="3"/>
  <c r="G665" i="3"/>
  <c r="C698" i="3"/>
  <c r="Q651" i="3"/>
  <c r="K691" i="3"/>
  <c r="O658" i="3"/>
  <c r="P658" i="3"/>
  <c r="B678" i="3"/>
  <c r="AD662" i="3"/>
  <c r="Z681" i="3"/>
  <c r="AE662" i="3"/>
  <c r="O703" i="2" l="1"/>
  <c r="AB704" i="2"/>
  <c r="P707" i="2"/>
  <c r="J704" i="2"/>
  <c r="E701" i="2"/>
  <c r="AC703" i="2"/>
  <c r="AH704" i="2"/>
  <c r="AA707" i="2"/>
  <c r="B615" i="2"/>
  <c r="AL704" i="2"/>
  <c r="N703" i="2"/>
  <c r="D704" i="2"/>
  <c r="X705" i="2"/>
  <c r="AG706" i="2"/>
  <c r="I704" i="2"/>
  <c r="K704" i="2"/>
  <c r="N733" i="3"/>
  <c r="E682" i="3"/>
  <c r="W678" i="3"/>
  <c r="I663" i="3"/>
  <c r="AF691" i="3"/>
  <c r="R651" i="3"/>
  <c r="S651" i="3" s="1"/>
  <c r="J663" i="3"/>
  <c r="AC690" i="3"/>
  <c r="AL651" i="3"/>
  <c r="X698" i="3"/>
  <c r="AH659" i="3"/>
  <c r="AJ658" i="3"/>
  <c r="AB665" i="3"/>
  <c r="AG660" i="3"/>
  <c r="AA665" i="3"/>
  <c r="Y697" i="3"/>
  <c r="AK658" i="3"/>
  <c r="C706" i="2" l="1"/>
  <c r="Z701" i="2"/>
  <c r="G705" i="2"/>
  <c r="F708" i="2"/>
  <c r="AE704" i="2"/>
  <c r="AK707" i="2"/>
  <c r="AJ703" i="2"/>
  <c r="AF704" i="2"/>
  <c r="L707" i="2"/>
  <c r="Q705" i="2"/>
  <c r="H704" i="2"/>
  <c r="AD704" i="2"/>
  <c r="Y704" i="2"/>
  <c r="AI703" i="2"/>
  <c r="W615" i="2"/>
  <c r="R615" i="2"/>
  <c r="S615" i="2" s="1"/>
  <c r="M705" i="2"/>
  <c r="AI733" i="3"/>
  <c r="L661" i="3"/>
  <c r="B679" i="3"/>
  <c r="M660" i="3"/>
  <c r="C699" i="3"/>
  <c r="Q652" i="3"/>
  <c r="F666" i="3"/>
  <c r="P659" i="3"/>
  <c r="G666" i="3"/>
  <c r="H691" i="3"/>
  <c r="K692" i="3"/>
  <c r="D698" i="3"/>
  <c r="O659" i="3"/>
  <c r="AD663" i="3"/>
  <c r="Z682" i="3"/>
  <c r="AE663" i="3"/>
  <c r="AH705" i="2" l="1"/>
  <c r="N704" i="2"/>
  <c r="AC704" i="2"/>
  <c r="K705" i="2"/>
  <c r="AB705" i="2"/>
  <c r="I705" i="2"/>
  <c r="P708" i="2"/>
  <c r="AA708" i="2"/>
  <c r="E702" i="2"/>
  <c r="X706" i="2"/>
  <c r="B616" i="2"/>
  <c r="AL705" i="2"/>
  <c r="O704" i="2"/>
  <c r="D705" i="2"/>
  <c r="AG707" i="2"/>
  <c r="J705" i="2"/>
  <c r="N734" i="3"/>
  <c r="AC691" i="3"/>
  <c r="J664" i="3"/>
  <c r="E683" i="3"/>
  <c r="W679" i="3"/>
  <c r="I664" i="3"/>
  <c r="AF692" i="3"/>
  <c r="R652" i="3"/>
  <c r="S652" i="3" s="1"/>
  <c r="AL652" i="3"/>
  <c r="AA666" i="3"/>
  <c r="AK659" i="3"/>
  <c r="AH660" i="3"/>
  <c r="AG661" i="3"/>
  <c r="AJ659" i="3"/>
  <c r="Y698" i="3"/>
  <c r="X699" i="3"/>
  <c r="AB666" i="3"/>
  <c r="Q706" i="2" l="1"/>
  <c r="F709" i="2"/>
  <c r="L708" i="2"/>
  <c r="Y705" i="2"/>
  <c r="C707" i="2"/>
  <c r="AF705" i="2"/>
  <c r="AI704" i="2"/>
  <c r="AK708" i="2"/>
  <c r="G706" i="2"/>
  <c r="H705" i="2"/>
  <c r="M706" i="2"/>
  <c r="AE705" i="2"/>
  <c r="AJ704" i="2"/>
  <c r="W616" i="2"/>
  <c r="R616" i="2"/>
  <c r="S616" i="2" s="1"/>
  <c r="Z702" i="2"/>
  <c r="AD705" i="2"/>
  <c r="AI734" i="3"/>
  <c r="G667" i="3"/>
  <c r="L662" i="3"/>
  <c r="Q653" i="3"/>
  <c r="H692" i="3"/>
  <c r="C700" i="3"/>
  <c r="M661" i="3"/>
  <c r="D699" i="3"/>
  <c r="P660" i="3"/>
  <c r="B680" i="3"/>
  <c r="O660" i="3"/>
  <c r="F667" i="3"/>
  <c r="K693" i="3"/>
  <c r="AD664" i="3"/>
  <c r="AE664" i="3"/>
  <c r="Z683" i="3"/>
  <c r="O705" i="2" l="1"/>
  <c r="AH706" i="2"/>
  <c r="P709" i="2"/>
  <c r="B617" i="2"/>
  <c r="J706" i="2"/>
  <c r="AC705" i="2"/>
  <c r="K706" i="2"/>
  <c r="X707" i="2"/>
  <c r="N705" i="2"/>
  <c r="D706" i="2"/>
  <c r="I706" i="2"/>
  <c r="E703" i="2"/>
  <c r="AG708" i="2"/>
  <c r="AB706" i="2"/>
  <c r="AA709" i="2"/>
  <c r="AL706" i="2"/>
  <c r="N735" i="3"/>
  <c r="AF693" i="3"/>
  <c r="W680" i="3"/>
  <c r="AC692" i="3"/>
  <c r="R653" i="3"/>
  <c r="S653" i="3" s="1"/>
  <c r="I665" i="3"/>
  <c r="E684" i="3"/>
  <c r="J665" i="3"/>
  <c r="AL653" i="3"/>
  <c r="Y699" i="3"/>
  <c r="AB667" i="3"/>
  <c r="AH661" i="3"/>
  <c r="AJ660" i="3"/>
  <c r="AA667" i="3"/>
  <c r="AG662" i="3"/>
  <c r="AK660" i="3"/>
  <c r="X700" i="3"/>
  <c r="AD706" i="2" l="1"/>
  <c r="AF706" i="2"/>
  <c r="M707" i="2"/>
  <c r="F710" i="2"/>
  <c r="L709" i="2"/>
  <c r="Y706" i="2"/>
  <c r="H706" i="2"/>
  <c r="W617" i="2"/>
  <c r="R617" i="2"/>
  <c r="S617" i="2" s="1"/>
  <c r="G707" i="2"/>
  <c r="AI705" i="2"/>
  <c r="AJ705" i="2"/>
  <c r="Z703" i="2"/>
  <c r="Q707" i="2"/>
  <c r="C708" i="2"/>
  <c r="AE706" i="2"/>
  <c r="AK709" i="2"/>
  <c r="AI735" i="3"/>
  <c r="G668" i="3"/>
  <c r="F668" i="3"/>
  <c r="D700" i="3"/>
  <c r="L663" i="3"/>
  <c r="C701" i="3"/>
  <c r="Q654" i="3"/>
  <c r="H693" i="3"/>
  <c r="O661" i="3"/>
  <c r="P661" i="3"/>
  <c r="M662" i="3"/>
  <c r="K694" i="3"/>
  <c r="B681" i="3"/>
  <c r="AE665" i="3"/>
  <c r="Z684" i="3"/>
  <c r="AD665" i="3"/>
  <c r="P710" i="2" l="1"/>
  <c r="AL707" i="2"/>
  <c r="K707" i="2"/>
  <c r="E704" i="2"/>
  <c r="AB707" i="2"/>
  <c r="B618" i="2"/>
  <c r="AG709" i="2"/>
  <c r="AA710" i="2"/>
  <c r="J707" i="2"/>
  <c r="N706" i="2"/>
  <c r="I707" i="2"/>
  <c r="AH707" i="2"/>
  <c r="X708" i="2"/>
  <c r="O706" i="2"/>
  <c r="AC706" i="2"/>
  <c r="D707" i="2"/>
  <c r="N736" i="3"/>
  <c r="I666" i="3"/>
  <c r="E685" i="3"/>
  <c r="W681" i="3"/>
  <c r="AF694" i="3"/>
  <c r="J666" i="3"/>
  <c r="AC693" i="3"/>
  <c r="R654" i="3"/>
  <c r="S654" i="3" s="1"/>
  <c r="AL654" i="3"/>
  <c r="AH662" i="3"/>
  <c r="AK661" i="3"/>
  <c r="X701" i="3"/>
  <c r="Y700" i="3"/>
  <c r="AG663" i="3"/>
  <c r="AB668" i="3"/>
  <c r="AA668" i="3"/>
  <c r="AJ661" i="3"/>
  <c r="F711" i="2" l="1"/>
  <c r="G708" i="2"/>
  <c r="AF707" i="2"/>
  <c r="AK710" i="2"/>
  <c r="Y707" i="2"/>
  <c r="Q708" i="2"/>
  <c r="H707" i="2"/>
  <c r="AJ706" i="2"/>
  <c r="M708" i="2"/>
  <c r="AI706" i="2"/>
  <c r="AE707" i="2"/>
  <c r="L710" i="2"/>
  <c r="W618" i="2"/>
  <c r="R618" i="2"/>
  <c r="S618" i="2" s="1"/>
  <c r="Z704" i="2"/>
  <c r="C709" i="2"/>
  <c r="AD707" i="2"/>
  <c r="AI736" i="3"/>
  <c r="P662" i="3"/>
  <c r="H694" i="3"/>
  <c r="L664" i="3"/>
  <c r="B682" i="3"/>
  <c r="G669" i="3"/>
  <c r="M663" i="3"/>
  <c r="O662" i="3"/>
  <c r="D701" i="3"/>
  <c r="Q655" i="3"/>
  <c r="F669" i="3"/>
  <c r="C702" i="3"/>
  <c r="K695" i="3"/>
  <c r="AD666" i="3"/>
  <c r="AE666" i="3"/>
  <c r="Z685" i="3"/>
  <c r="J708" i="2" l="1"/>
  <c r="AC707" i="2"/>
  <c r="D708" i="2"/>
  <c r="K708" i="2"/>
  <c r="P711" i="2"/>
  <c r="AB708" i="2"/>
  <c r="I708" i="2"/>
  <c r="X709" i="2"/>
  <c r="AH708" i="2"/>
  <c r="AL708" i="2"/>
  <c r="B619" i="2"/>
  <c r="N707" i="2"/>
  <c r="O707" i="2"/>
  <c r="E705" i="2"/>
  <c r="AG710" i="2"/>
  <c r="AA711" i="2"/>
  <c r="N737" i="3"/>
  <c r="J667" i="3"/>
  <c r="R655" i="3"/>
  <c r="S655" i="3" s="1"/>
  <c r="I667" i="3"/>
  <c r="AF695" i="3"/>
  <c r="W682" i="3"/>
  <c r="E686" i="3"/>
  <c r="AC694" i="3"/>
  <c r="AL655" i="3"/>
  <c r="AA669" i="3"/>
  <c r="AH663" i="3"/>
  <c r="AK662" i="3"/>
  <c r="X702" i="3"/>
  <c r="AB669" i="3"/>
  <c r="AG664" i="3"/>
  <c r="Y701" i="3"/>
  <c r="AJ662" i="3"/>
  <c r="AI707" i="2" l="1"/>
  <c r="C710" i="2"/>
  <c r="L711" i="2"/>
  <c r="AJ707" i="2"/>
  <c r="M709" i="2"/>
  <c r="AD708" i="2"/>
  <c r="AF708" i="2"/>
  <c r="AE708" i="2"/>
  <c r="F712" i="2"/>
  <c r="Z705" i="2"/>
  <c r="H708" i="2"/>
  <c r="W619" i="2"/>
  <c r="R619" i="2"/>
  <c r="S619" i="2" s="1"/>
  <c r="Q709" i="2"/>
  <c r="G709" i="2"/>
  <c r="AK711" i="2"/>
  <c r="Y708" i="2"/>
  <c r="AI737" i="3"/>
  <c r="L665" i="3"/>
  <c r="C703" i="3"/>
  <c r="Q656" i="3"/>
  <c r="H695" i="3"/>
  <c r="O663" i="3"/>
  <c r="D702" i="3"/>
  <c r="P663" i="3"/>
  <c r="B683" i="3"/>
  <c r="K696" i="3"/>
  <c r="M664" i="3"/>
  <c r="G670" i="3"/>
  <c r="F670" i="3"/>
  <c r="AE667" i="3"/>
  <c r="AD667" i="3"/>
  <c r="Z686" i="3"/>
  <c r="E706" i="2" l="1"/>
  <c r="O708" i="2"/>
  <c r="N708" i="2"/>
  <c r="D709" i="2"/>
  <c r="B620" i="2"/>
  <c r="K709" i="2"/>
  <c r="AB709" i="2"/>
  <c r="AA712" i="2"/>
  <c r="AG711" i="2"/>
  <c r="P712" i="2"/>
  <c r="AL709" i="2"/>
  <c r="AC708" i="2"/>
  <c r="J709" i="2"/>
  <c r="I709" i="2"/>
  <c r="AH709" i="2"/>
  <c r="X710" i="2"/>
  <c r="N738" i="3"/>
  <c r="J668" i="3"/>
  <c r="AF696" i="3"/>
  <c r="W683" i="3"/>
  <c r="AC695" i="3"/>
  <c r="R656" i="3"/>
  <c r="S656" i="3" s="1"/>
  <c r="I668" i="3"/>
  <c r="E687" i="3"/>
  <c r="AL656" i="3"/>
  <c r="AG665" i="3"/>
  <c r="AB670" i="3"/>
  <c r="AJ663" i="3"/>
  <c r="X703" i="3"/>
  <c r="AK663" i="3"/>
  <c r="AH664" i="3"/>
  <c r="Y702" i="3"/>
  <c r="AA670" i="3"/>
  <c r="M710" i="2" l="1"/>
  <c r="C711" i="2"/>
  <c r="AE709" i="2"/>
  <c r="F713" i="2"/>
  <c r="AJ708" i="2"/>
  <c r="H709" i="2"/>
  <c r="L712" i="2"/>
  <c r="G710" i="2"/>
  <c r="Y709" i="2"/>
  <c r="Z706" i="2"/>
  <c r="AD709" i="2"/>
  <c r="Q710" i="2"/>
  <c r="AK712" i="2"/>
  <c r="AF709" i="2"/>
  <c r="W620" i="2"/>
  <c r="R620" i="2"/>
  <c r="S620" i="2" s="1"/>
  <c r="AI708" i="2"/>
  <c r="AI738" i="3"/>
  <c r="K697" i="3"/>
  <c r="D703" i="3"/>
  <c r="B684" i="3"/>
  <c r="O664" i="3"/>
  <c r="M665" i="3"/>
  <c r="P664" i="3"/>
  <c r="L666" i="3"/>
  <c r="H696" i="3"/>
  <c r="G671" i="3"/>
  <c r="F671" i="3"/>
  <c r="C704" i="3"/>
  <c r="Q657" i="3"/>
  <c r="AE668" i="3"/>
  <c r="Z687" i="3"/>
  <c r="AD668" i="3"/>
  <c r="B621" i="2" l="1"/>
  <c r="N709" i="2"/>
  <c r="AL710" i="2"/>
  <c r="AB710" i="2"/>
  <c r="AG712" i="2"/>
  <c r="O709" i="2"/>
  <c r="K710" i="2"/>
  <c r="P713" i="2"/>
  <c r="I710" i="2"/>
  <c r="D710" i="2"/>
  <c r="AA713" i="2"/>
  <c r="X711" i="2"/>
  <c r="E707" i="2"/>
  <c r="AC709" i="2"/>
  <c r="J710" i="2"/>
  <c r="AH710" i="2"/>
  <c r="N739" i="3"/>
  <c r="I669" i="3"/>
  <c r="R657" i="3"/>
  <c r="S657" i="3" s="1"/>
  <c r="AC696" i="3"/>
  <c r="E688" i="3"/>
  <c r="J669" i="3"/>
  <c r="W684" i="3"/>
  <c r="AF697" i="3"/>
  <c r="AL657" i="3"/>
  <c r="X704" i="3"/>
  <c r="AG666" i="3"/>
  <c r="Y703" i="3"/>
  <c r="AJ664" i="3"/>
  <c r="AB671" i="3"/>
  <c r="AA671" i="3"/>
  <c r="AK664" i="3"/>
  <c r="AH665" i="3"/>
  <c r="F714" i="2" l="1"/>
  <c r="AD710" i="2"/>
  <c r="Z707" i="2"/>
  <c r="AJ709" i="2"/>
  <c r="AI709" i="2"/>
  <c r="Y710" i="2"/>
  <c r="AE710" i="2"/>
  <c r="C712" i="2"/>
  <c r="AK713" i="2"/>
  <c r="L713" i="2"/>
  <c r="Q711" i="2"/>
  <c r="M711" i="2"/>
  <c r="H710" i="2"/>
  <c r="AF710" i="2"/>
  <c r="W621" i="2"/>
  <c r="R621" i="2"/>
  <c r="S621" i="2" s="1"/>
  <c r="G711" i="2"/>
  <c r="AI739" i="3"/>
  <c r="F672" i="3"/>
  <c r="G672" i="3"/>
  <c r="C705" i="3"/>
  <c r="B685" i="3"/>
  <c r="O665" i="3"/>
  <c r="H697" i="3"/>
  <c r="L667" i="3"/>
  <c r="M666" i="3"/>
  <c r="Q658" i="3"/>
  <c r="K698" i="3"/>
  <c r="P665" i="3"/>
  <c r="D704" i="3"/>
  <c r="AD669" i="3"/>
  <c r="Z688" i="3"/>
  <c r="AE669" i="3"/>
  <c r="X712" i="2" l="1"/>
  <c r="I711" i="2"/>
  <c r="AB711" i="2"/>
  <c r="AC710" i="2"/>
  <c r="AG713" i="2"/>
  <c r="J711" i="2"/>
  <c r="N710" i="2"/>
  <c r="K711" i="2"/>
  <c r="AL711" i="2"/>
  <c r="P714" i="2"/>
  <c r="E708" i="2"/>
  <c r="AA714" i="2"/>
  <c r="B622" i="2"/>
  <c r="AH711" i="2"/>
  <c r="D711" i="2"/>
  <c r="O710" i="2"/>
  <c r="N740" i="3"/>
  <c r="W685" i="3"/>
  <c r="AF698" i="3"/>
  <c r="R658" i="3"/>
  <c r="S658" i="3" s="1"/>
  <c r="J670" i="3"/>
  <c r="E689" i="3"/>
  <c r="I670" i="3"/>
  <c r="AC697" i="3"/>
  <c r="AL658" i="3"/>
  <c r="AK665" i="3"/>
  <c r="AG667" i="3"/>
  <c r="AJ665" i="3"/>
  <c r="X705" i="3"/>
  <c r="Y704" i="3"/>
  <c r="AH666" i="3"/>
  <c r="AB672" i="3"/>
  <c r="AA672" i="3"/>
  <c r="Y711" i="2" l="1"/>
  <c r="Q712" i="2"/>
  <c r="AE711" i="2"/>
  <c r="M712" i="2"/>
  <c r="W622" i="2"/>
  <c r="R622" i="2"/>
  <c r="S622" i="2" s="1"/>
  <c r="AI710" i="2"/>
  <c r="H711" i="2"/>
  <c r="AJ710" i="2"/>
  <c r="Z708" i="2"/>
  <c r="AK714" i="2"/>
  <c r="C713" i="2"/>
  <c r="F715" i="2"/>
  <c r="AF711" i="2"/>
  <c r="L714" i="2"/>
  <c r="G712" i="2"/>
  <c r="AD711" i="2"/>
  <c r="AI740" i="3"/>
  <c r="B686" i="3"/>
  <c r="M667" i="3"/>
  <c r="H698" i="3"/>
  <c r="G673" i="3"/>
  <c r="L668" i="3"/>
  <c r="D705" i="3"/>
  <c r="P666" i="3"/>
  <c r="K699" i="3"/>
  <c r="O666" i="3"/>
  <c r="F673" i="3"/>
  <c r="C706" i="3"/>
  <c r="Q659" i="3"/>
  <c r="AD670" i="3"/>
  <c r="AE670" i="3"/>
  <c r="Z689" i="3"/>
  <c r="N711" i="2" l="1"/>
  <c r="AH712" i="2"/>
  <c r="AL712" i="2"/>
  <c r="P715" i="2"/>
  <c r="O711" i="2"/>
  <c r="J712" i="2"/>
  <c r="D712" i="2"/>
  <c r="K712" i="2"/>
  <c r="X713" i="2"/>
  <c r="AB712" i="2"/>
  <c r="AA715" i="2"/>
  <c r="I712" i="2"/>
  <c r="AG714" i="2"/>
  <c r="E709" i="2"/>
  <c r="AC711" i="2"/>
  <c r="B623" i="2"/>
  <c r="N741" i="3"/>
  <c r="I671" i="3"/>
  <c r="E690" i="3"/>
  <c r="AF699" i="3"/>
  <c r="W686" i="3"/>
  <c r="AC698" i="3"/>
  <c r="R659" i="3"/>
  <c r="S659" i="3" s="1"/>
  <c r="J671" i="3"/>
  <c r="AL659" i="3"/>
  <c r="AA673" i="3"/>
  <c r="AB673" i="3"/>
  <c r="AG668" i="3"/>
  <c r="X706" i="3"/>
  <c r="Y705" i="3"/>
  <c r="AH667" i="3"/>
  <c r="AK666" i="3"/>
  <c r="AJ666" i="3"/>
  <c r="W623" i="2" l="1"/>
  <c r="R623" i="2"/>
  <c r="S623" i="2" s="1"/>
  <c r="G713" i="2"/>
  <c r="Z709" i="2"/>
  <c r="AE712" i="2"/>
  <c r="AK715" i="2"/>
  <c r="AJ711" i="2"/>
  <c r="M713" i="2"/>
  <c r="F716" i="2"/>
  <c r="AF712" i="2"/>
  <c r="Q713" i="2"/>
  <c r="AI711" i="2"/>
  <c r="Y712" i="2"/>
  <c r="H712" i="2"/>
  <c r="L715" i="2"/>
  <c r="C714" i="2"/>
  <c r="AD712" i="2"/>
  <c r="AI741" i="3"/>
  <c r="M668" i="3"/>
  <c r="F674" i="3"/>
  <c r="B687" i="3"/>
  <c r="G674" i="3"/>
  <c r="K700" i="3"/>
  <c r="D706" i="3"/>
  <c r="O667" i="3"/>
  <c r="C707" i="3"/>
  <c r="Q660" i="3"/>
  <c r="H699" i="3"/>
  <c r="P667" i="3"/>
  <c r="L669" i="3"/>
  <c r="Z690" i="3"/>
  <c r="AE671" i="3"/>
  <c r="AD671" i="3"/>
  <c r="K713" i="2" l="1"/>
  <c r="AB713" i="2"/>
  <c r="N712" i="2"/>
  <c r="AA716" i="2"/>
  <c r="P716" i="2"/>
  <c r="AG715" i="2"/>
  <c r="AC712" i="2"/>
  <c r="AH713" i="2"/>
  <c r="E710" i="2"/>
  <c r="B624" i="2"/>
  <c r="I713" i="2"/>
  <c r="AL713" i="2"/>
  <c r="X714" i="2"/>
  <c r="D713" i="2"/>
  <c r="O712" i="2"/>
  <c r="J713" i="2"/>
  <c r="N742" i="3"/>
  <c r="I672" i="3"/>
  <c r="J672" i="3"/>
  <c r="AC699" i="3"/>
  <c r="W687" i="3"/>
  <c r="AF700" i="3"/>
  <c r="E691" i="3"/>
  <c r="R660" i="3"/>
  <c r="S660" i="3" s="1"/>
  <c r="AL660" i="3"/>
  <c r="AJ667" i="3"/>
  <c r="AA674" i="3"/>
  <c r="AK667" i="3"/>
  <c r="X707" i="3"/>
  <c r="AB674" i="3"/>
  <c r="Y706" i="3"/>
  <c r="AH668" i="3"/>
  <c r="AG669" i="3"/>
  <c r="AD713" i="2" l="1"/>
  <c r="AJ712" i="2"/>
  <c r="C715" i="2"/>
  <c r="Q714" i="2"/>
  <c r="M714" i="2"/>
  <c r="F717" i="2"/>
  <c r="G714" i="2"/>
  <c r="L716" i="2"/>
  <c r="AF713" i="2"/>
  <c r="AE713" i="2"/>
  <c r="Y713" i="2"/>
  <c r="W624" i="2"/>
  <c r="R624" i="2"/>
  <c r="S624" i="2" s="1"/>
  <c r="Z710" i="2"/>
  <c r="H713" i="2"/>
  <c r="AK716" i="2"/>
  <c r="AI712" i="2"/>
  <c r="AI742" i="3"/>
  <c r="F675" i="3"/>
  <c r="H700" i="3"/>
  <c r="O668" i="3"/>
  <c r="K701" i="3"/>
  <c r="B688" i="3"/>
  <c r="C708" i="3"/>
  <c r="Q661" i="3"/>
  <c r="D707" i="3"/>
  <c r="G675" i="3"/>
  <c r="L670" i="3"/>
  <c r="M669" i="3"/>
  <c r="P668" i="3"/>
  <c r="AE672" i="3"/>
  <c r="AD672" i="3"/>
  <c r="Z691" i="3"/>
  <c r="AH714" i="2" l="1"/>
  <c r="X715" i="2"/>
  <c r="O713" i="2"/>
  <c r="P717" i="2"/>
  <c r="D714" i="2"/>
  <c r="K714" i="2"/>
  <c r="AB714" i="2"/>
  <c r="AL714" i="2"/>
  <c r="I714" i="2"/>
  <c r="E711" i="2"/>
  <c r="AG716" i="2"/>
  <c r="N713" i="2"/>
  <c r="AC713" i="2"/>
  <c r="B625" i="2"/>
  <c r="J714" i="2"/>
  <c r="AA717" i="2"/>
  <c r="N743" i="3"/>
  <c r="J673" i="3"/>
  <c r="E692" i="3"/>
  <c r="W688" i="3"/>
  <c r="AF701" i="3"/>
  <c r="AC700" i="3"/>
  <c r="I673" i="3"/>
  <c r="R661" i="3"/>
  <c r="S661" i="3" s="1"/>
  <c r="AL661" i="3"/>
  <c r="AB675" i="3"/>
  <c r="AH669" i="3"/>
  <c r="AA675" i="3"/>
  <c r="AG670" i="3"/>
  <c r="Y707" i="3"/>
  <c r="AJ668" i="3"/>
  <c r="AK668" i="3"/>
  <c r="X708" i="3"/>
  <c r="G715" i="2" l="1"/>
  <c r="F718" i="2"/>
  <c r="W625" i="2"/>
  <c r="R625" i="2"/>
  <c r="S625" i="2" s="1"/>
  <c r="AI713" i="2"/>
  <c r="Z711" i="2"/>
  <c r="AD714" i="2"/>
  <c r="AK717" i="2"/>
  <c r="M715" i="2"/>
  <c r="AE714" i="2"/>
  <c r="L717" i="2"/>
  <c r="Q715" i="2"/>
  <c r="AF714" i="2"/>
  <c r="AJ713" i="2"/>
  <c r="H714" i="2"/>
  <c r="Y714" i="2"/>
  <c r="C716" i="2"/>
  <c r="AI743" i="3"/>
  <c r="L671" i="3"/>
  <c r="Q662" i="3"/>
  <c r="H701" i="3"/>
  <c r="K702" i="3"/>
  <c r="C709" i="3"/>
  <c r="F676" i="3"/>
  <c r="M670" i="3"/>
  <c r="B689" i="3"/>
  <c r="P669" i="3"/>
  <c r="O669" i="3"/>
  <c r="D708" i="3"/>
  <c r="G676" i="3"/>
  <c r="AE673" i="3"/>
  <c r="AD673" i="3"/>
  <c r="Z692" i="3"/>
  <c r="E712" i="2" l="1"/>
  <c r="B626" i="2"/>
  <c r="AB715" i="2"/>
  <c r="J715" i="2"/>
  <c r="X716" i="2"/>
  <c r="AL715" i="2"/>
  <c r="AH715" i="2"/>
  <c r="I715" i="2"/>
  <c r="N714" i="2"/>
  <c r="O714" i="2"/>
  <c r="D715" i="2"/>
  <c r="AC714" i="2"/>
  <c r="K715" i="2"/>
  <c r="AG717" i="2"/>
  <c r="P718" i="2"/>
  <c r="AA718" i="2"/>
  <c r="N744" i="3"/>
  <c r="R662" i="3"/>
  <c r="S662" i="3" s="1"/>
  <c r="E693" i="3"/>
  <c r="AF702" i="3"/>
  <c r="AC701" i="3"/>
  <c r="J674" i="3"/>
  <c r="W689" i="3"/>
  <c r="I674" i="3"/>
  <c r="AL662" i="3"/>
  <c r="X709" i="3"/>
  <c r="AG671" i="3"/>
  <c r="AK669" i="3"/>
  <c r="AA676" i="3"/>
  <c r="AH670" i="3"/>
  <c r="AB676" i="3"/>
  <c r="AJ669" i="3"/>
  <c r="Y708" i="3"/>
  <c r="H715" i="2" l="1"/>
  <c r="AJ714" i="2"/>
  <c r="M716" i="2"/>
  <c r="C717" i="2"/>
  <c r="L718" i="2"/>
  <c r="AK718" i="2"/>
  <c r="AI714" i="2"/>
  <c r="W626" i="2"/>
  <c r="R626" i="2"/>
  <c r="S626" i="2" s="1"/>
  <c r="Z712" i="2"/>
  <c r="F719" i="2"/>
  <c r="Q716" i="2"/>
  <c r="AE715" i="2"/>
  <c r="AF715" i="2"/>
  <c r="Y715" i="2"/>
  <c r="AD715" i="2"/>
  <c r="G716" i="2"/>
  <c r="AI744" i="3"/>
  <c r="F677" i="3"/>
  <c r="M671" i="3"/>
  <c r="C710" i="3"/>
  <c r="Q663" i="3"/>
  <c r="H702" i="3"/>
  <c r="O670" i="3"/>
  <c r="B690" i="3"/>
  <c r="D709" i="3"/>
  <c r="K703" i="3"/>
  <c r="P670" i="3"/>
  <c r="G677" i="3"/>
  <c r="L672" i="3"/>
  <c r="Z693" i="3"/>
  <c r="AD674" i="3"/>
  <c r="AE674" i="3"/>
  <c r="AB716" i="2" l="1"/>
  <c r="E713" i="2"/>
  <c r="I716" i="2"/>
  <c r="AA719" i="2"/>
  <c r="K716" i="2"/>
  <c r="B627" i="2"/>
  <c r="O715" i="2"/>
  <c r="D716" i="2"/>
  <c r="AG718" i="2"/>
  <c r="J716" i="2"/>
  <c r="AL716" i="2"/>
  <c r="X717" i="2"/>
  <c r="N715" i="2"/>
  <c r="P719" i="2"/>
  <c r="AH716" i="2"/>
  <c r="AC715" i="2"/>
  <c r="N745" i="3"/>
  <c r="W690" i="3"/>
  <c r="AC702" i="3"/>
  <c r="J675" i="3"/>
  <c r="I675" i="3"/>
  <c r="E694" i="3"/>
  <c r="AF703" i="3"/>
  <c r="R663" i="3"/>
  <c r="S663" i="3" s="1"/>
  <c r="AL663" i="3"/>
  <c r="AA677" i="3"/>
  <c r="AH671" i="3"/>
  <c r="AB677" i="3"/>
  <c r="AK670" i="3"/>
  <c r="AG672" i="3"/>
  <c r="AJ670" i="3"/>
  <c r="Y709" i="3"/>
  <c r="D710" i="3" s="1"/>
  <c r="X710" i="3"/>
  <c r="C711" i="3" s="1"/>
  <c r="AI715" i="2" l="1"/>
  <c r="Q717" i="2"/>
  <c r="L719" i="2"/>
  <c r="Y716" i="2"/>
  <c r="AJ715" i="2"/>
  <c r="AF716" i="2"/>
  <c r="F720" i="2"/>
  <c r="AD716" i="2"/>
  <c r="G717" i="2"/>
  <c r="M717" i="2"/>
  <c r="C718" i="2"/>
  <c r="H716" i="2"/>
  <c r="AK719" i="2"/>
  <c r="AE716" i="2"/>
  <c r="W627" i="2"/>
  <c r="R627" i="2"/>
  <c r="S627" i="2" s="1"/>
  <c r="Z713" i="2"/>
  <c r="AI745" i="3"/>
  <c r="L673" i="3"/>
  <c r="F678" i="3"/>
  <c r="Q664" i="3"/>
  <c r="G678" i="3"/>
  <c r="K704" i="3"/>
  <c r="H703" i="3"/>
  <c r="P671" i="3"/>
  <c r="B691" i="3"/>
  <c r="O671" i="3"/>
  <c r="M672" i="3"/>
  <c r="AE675" i="3"/>
  <c r="AD675" i="3"/>
  <c r="Z694" i="3"/>
  <c r="E714" i="2" l="1"/>
  <c r="AC716" i="2"/>
  <c r="AH717" i="2"/>
  <c r="O716" i="2"/>
  <c r="AL717" i="2"/>
  <c r="AA720" i="2"/>
  <c r="N716" i="2"/>
  <c r="B628" i="2"/>
  <c r="P720" i="2"/>
  <c r="X718" i="2"/>
  <c r="AB717" i="2"/>
  <c r="K717" i="2"/>
  <c r="D717" i="2"/>
  <c r="AG719" i="2"/>
  <c r="J717" i="2"/>
  <c r="I717" i="2"/>
  <c r="N746" i="3"/>
  <c r="E695" i="3"/>
  <c r="AC703" i="3"/>
  <c r="I676" i="3"/>
  <c r="W691" i="3"/>
  <c r="R664" i="3"/>
  <c r="S664" i="3" s="1"/>
  <c r="J676" i="3"/>
  <c r="AF704" i="3"/>
  <c r="AL664" i="3"/>
  <c r="X711" i="3"/>
  <c r="C712" i="3" s="1"/>
  <c r="AA678" i="3"/>
  <c r="Y710" i="3"/>
  <c r="D711" i="3" s="1"/>
  <c r="AH672" i="3"/>
  <c r="AB678" i="3"/>
  <c r="AJ671" i="3"/>
  <c r="AK671" i="3"/>
  <c r="AG673" i="3"/>
  <c r="Y717" i="2" l="1"/>
  <c r="W628" i="2"/>
  <c r="R628" i="2"/>
  <c r="S628" i="2" s="1"/>
  <c r="M718" i="2"/>
  <c r="AE717" i="2"/>
  <c r="C719" i="2"/>
  <c r="Q718" i="2"/>
  <c r="AJ716" i="2"/>
  <c r="AF717" i="2"/>
  <c r="H717" i="2"/>
  <c r="Z714" i="2"/>
  <c r="AD717" i="2"/>
  <c r="L720" i="2"/>
  <c r="G718" i="2"/>
  <c r="AK720" i="2"/>
  <c r="AI716" i="2"/>
  <c r="F721" i="2"/>
  <c r="AI746" i="3"/>
  <c r="G679" i="3"/>
  <c r="B692" i="3"/>
  <c r="M673" i="3"/>
  <c r="K705" i="3"/>
  <c r="P672" i="3"/>
  <c r="H704" i="3"/>
  <c r="L674" i="3"/>
  <c r="Q665" i="3"/>
  <c r="O672" i="3"/>
  <c r="F679" i="3"/>
  <c r="AD676" i="3"/>
  <c r="AE676" i="3"/>
  <c r="Z695" i="3"/>
  <c r="P721" i="2" l="1"/>
  <c r="O717" i="2"/>
  <c r="J718" i="2"/>
  <c r="B629" i="2"/>
  <c r="AC717" i="2"/>
  <c r="E715" i="2"/>
  <c r="K718" i="2"/>
  <c r="D718" i="2"/>
  <c r="I718" i="2"/>
  <c r="X719" i="2"/>
  <c r="AA721" i="2"/>
  <c r="N717" i="2"/>
  <c r="AB718" i="2"/>
  <c r="AG720" i="2"/>
  <c r="AL718" i="2"/>
  <c r="AH718" i="2"/>
  <c r="N747" i="3"/>
  <c r="E696" i="3"/>
  <c r="R665" i="3"/>
  <c r="S665" i="3" s="1"/>
  <c r="AF705" i="3"/>
  <c r="J677" i="3"/>
  <c r="I677" i="3"/>
  <c r="W692" i="3"/>
  <c r="AC704" i="3"/>
  <c r="AL665" i="3"/>
  <c r="AK672" i="3"/>
  <c r="AB679" i="3"/>
  <c r="AA679" i="3"/>
  <c r="X712" i="3"/>
  <c r="C713" i="3" s="1"/>
  <c r="AG674" i="3"/>
  <c r="AJ672" i="3"/>
  <c r="AH673" i="3"/>
  <c r="Y711" i="3"/>
  <c r="D712" i="3" s="1"/>
  <c r="F722" i="2" l="1"/>
  <c r="AE718" i="2"/>
  <c r="G719" i="2"/>
  <c r="Q719" i="2"/>
  <c r="AF718" i="2"/>
  <c r="Z715" i="2"/>
  <c r="W629" i="2"/>
  <c r="R629" i="2"/>
  <c r="S629" i="2" s="1"/>
  <c r="L721" i="2"/>
  <c r="AI717" i="2"/>
  <c r="C720" i="2"/>
  <c r="Y718" i="2"/>
  <c r="AJ717" i="2"/>
  <c r="M719" i="2"/>
  <c r="AD718" i="2"/>
  <c r="H718" i="2"/>
  <c r="AK721" i="2"/>
  <c r="AI747" i="3"/>
  <c r="L675" i="3"/>
  <c r="P673" i="3"/>
  <c r="Q666" i="3"/>
  <c r="H705" i="3"/>
  <c r="M674" i="3"/>
  <c r="F680" i="3"/>
  <c r="B693" i="3"/>
  <c r="K706" i="3"/>
  <c r="O673" i="3"/>
  <c r="G680" i="3"/>
  <c r="Z696" i="3"/>
  <c r="AD677" i="3"/>
  <c r="AE677" i="3"/>
  <c r="K719" i="2" l="1"/>
  <c r="J719" i="2"/>
  <c r="X720" i="2"/>
  <c r="AC718" i="2"/>
  <c r="N718" i="2"/>
  <c r="B630" i="2"/>
  <c r="AL719" i="2"/>
  <c r="P722" i="2"/>
  <c r="I719" i="2"/>
  <c r="D719" i="2"/>
  <c r="E716" i="2"/>
  <c r="O718" i="2"/>
  <c r="AH719" i="2"/>
  <c r="AG721" i="2"/>
  <c r="AB719" i="2"/>
  <c r="AA722" i="2"/>
  <c r="N748" i="3"/>
  <c r="J678" i="3"/>
  <c r="W693" i="3"/>
  <c r="AC705" i="3"/>
  <c r="I678" i="3"/>
  <c r="E697" i="3"/>
  <c r="AF706" i="3"/>
  <c r="R666" i="3"/>
  <c r="S666" i="3" s="1"/>
  <c r="AL666" i="3"/>
  <c r="AA680" i="3"/>
  <c r="AB680" i="3"/>
  <c r="AH674" i="3"/>
  <c r="AK673" i="3"/>
  <c r="X713" i="3"/>
  <c r="C714" i="3" s="1"/>
  <c r="AJ673" i="3"/>
  <c r="Y712" i="3"/>
  <c r="D713" i="3" s="1"/>
  <c r="AG675" i="3"/>
  <c r="F723" i="2" l="1"/>
  <c r="M720" i="2"/>
  <c r="Z716" i="2"/>
  <c r="Y719" i="2"/>
  <c r="AI718" i="2"/>
  <c r="L722" i="2"/>
  <c r="AK722" i="2"/>
  <c r="W630" i="2"/>
  <c r="R630" i="2"/>
  <c r="S630" i="2" s="1"/>
  <c r="H719" i="2"/>
  <c r="G720" i="2"/>
  <c r="AE719" i="2"/>
  <c r="AF719" i="2"/>
  <c r="AJ718" i="2"/>
  <c r="AD719" i="2"/>
  <c r="Q720" i="2"/>
  <c r="C721" i="2"/>
  <c r="AI748" i="3"/>
  <c r="L676" i="3"/>
  <c r="Q667" i="3"/>
  <c r="K707" i="3"/>
  <c r="B694" i="3"/>
  <c r="P674" i="3"/>
  <c r="M675" i="3"/>
  <c r="O674" i="3"/>
  <c r="G681" i="3"/>
  <c r="F681" i="3"/>
  <c r="H706" i="3"/>
  <c r="AE678" i="3"/>
  <c r="AD678" i="3"/>
  <c r="Z697" i="3"/>
  <c r="AL720" i="2" l="1"/>
  <c r="B631" i="2"/>
  <c r="AG722" i="2"/>
  <c r="D720" i="2"/>
  <c r="X721" i="2"/>
  <c r="K720" i="2"/>
  <c r="I720" i="2"/>
  <c r="J720" i="2"/>
  <c r="AC719" i="2"/>
  <c r="P723" i="2"/>
  <c r="O719" i="2"/>
  <c r="AB720" i="2"/>
  <c r="N719" i="2"/>
  <c r="E717" i="2"/>
  <c r="AH720" i="2"/>
  <c r="AA723" i="2"/>
  <c r="N749" i="3"/>
  <c r="AF707" i="3"/>
  <c r="R667" i="3"/>
  <c r="S667" i="3" s="1"/>
  <c r="J679" i="3"/>
  <c r="E698" i="3"/>
  <c r="AC706" i="3"/>
  <c r="I679" i="3"/>
  <c r="W694" i="3"/>
  <c r="AL667" i="3"/>
  <c r="AK674" i="3"/>
  <c r="AA681" i="3"/>
  <c r="AG676" i="3"/>
  <c r="Y713" i="3"/>
  <c r="D714" i="3" s="1"/>
  <c r="AH675" i="3"/>
  <c r="X714" i="3"/>
  <c r="AB681" i="3"/>
  <c r="AJ674" i="3"/>
  <c r="AK723" i="2" l="1"/>
  <c r="AE720" i="2"/>
  <c r="C722" i="2"/>
  <c r="L723" i="2"/>
  <c r="Q721" i="2"/>
  <c r="F724" i="2"/>
  <c r="M721" i="2"/>
  <c r="AD720" i="2"/>
  <c r="AI719" i="2"/>
  <c r="G721" i="2"/>
  <c r="AJ719" i="2"/>
  <c r="H720" i="2"/>
  <c r="W631" i="2"/>
  <c r="R631" i="2"/>
  <c r="S631" i="2" s="1"/>
  <c r="Z717" i="2"/>
  <c r="AF720" i="2"/>
  <c r="Y720" i="2"/>
  <c r="AI749" i="3"/>
  <c r="B695" i="3"/>
  <c r="H707" i="3"/>
  <c r="K708" i="3"/>
  <c r="AF708" i="3" s="1"/>
  <c r="O675" i="3"/>
  <c r="Q668" i="3"/>
  <c r="G682" i="3"/>
  <c r="L677" i="3"/>
  <c r="F682" i="3"/>
  <c r="M676" i="3"/>
  <c r="P675" i="3"/>
  <c r="AE679" i="3"/>
  <c r="Z698" i="3"/>
  <c r="AD679" i="3"/>
  <c r="K721" i="2" l="1"/>
  <c r="E718" i="2"/>
  <c r="AB721" i="2"/>
  <c r="AH721" i="2"/>
  <c r="AA724" i="2"/>
  <c r="J721" i="2"/>
  <c r="AC720" i="2"/>
  <c r="O720" i="2"/>
  <c r="N720" i="2"/>
  <c r="AL721" i="2"/>
  <c r="X722" i="2"/>
  <c r="D721" i="2"/>
  <c r="I721" i="2"/>
  <c r="AG723" i="2"/>
  <c r="P724" i="2"/>
  <c r="B632" i="2"/>
  <c r="N750" i="3"/>
  <c r="AC707" i="3"/>
  <c r="J680" i="3"/>
  <c r="I680" i="3"/>
  <c r="W695" i="3"/>
  <c r="E699" i="3"/>
  <c r="K709" i="3"/>
  <c r="AF709" i="3" s="1"/>
  <c r="R668" i="3"/>
  <c r="S668" i="3" s="1"/>
  <c r="AL668" i="3"/>
  <c r="AA682" i="3"/>
  <c r="AK675" i="3"/>
  <c r="AH676" i="3"/>
  <c r="AB682" i="3"/>
  <c r="AJ675" i="3"/>
  <c r="Y714" i="3"/>
  <c r="X715" i="3"/>
  <c r="AG677" i="3"/>
  <c r="L724" i="2" l="1"/>
  <c r="Y721" i="2"/>
  <c r="AI720" i="2"/>
  <c r="M722" i="2"/>
  <c r="Z718" i="2"/>
  <c r="W632" i="2"/>
  <c r="R632" i="2"/>
  <c r="S632" i="2" s="1"/>
  <c r="AK724" i="2"/>
  <c r="Q722" i="2"/>
  <c r="AE721" i="2"/>
  <c r="C723" i="2"/>
  <c r="H721" i="2"/>
  <c r="AD721" i="2"/>
  <c r="AJ720" i="2"/>
  <c r="F725" i="2"/>
  <c r="G722" i="2"/>
  <c r="AF721" i="2"/>
  <c r="C716" i="3"/>
  <c r="AI750" i="3"/>
  <c r="B696" i="3"/>
  <c r="H708" i="3"/>
  <c r="AC708" i="3" s="1"/>
  <c r="P676" i="3"/>
  <c r="F683" i="3"/>
  <c r="L678" i="3"/>
  <c r="Q669" i="3"/>
  <c r="O676" i="3"/>
  <c r="G683" i="3"/>
  <c r="M677" i="3"/>
  <c r="K710" i="3"/>
  <c r="AF710" i="3" s="1"/>
  <c r="AE680" i="3"/>
  <c r="Z699" i="3"/>
  <c r="AD680" i="3"/>
  <c r="K722" i="2" l="1"/>
  <c r="AB722" i="2"/>
  <c r="X723" i="2"/>
  <c r="P725" i="2"/>
  <c r="E719" i="2"/>
  <c r="AG724" i="2"/>
  <c r="AA725" i="2"/>
  <c r="I722" i="2"/>
  <c r="D722" i="2"/>
  <c r="AH722" i="2"/>
  <c r="AL722" i="2"/>
  <c r="O721" i="2"/>
  <c r="AC721" i="2"/>
  <c r="J722" i="2"/>
  <c r="B633" i="2"/>
  <c r="N721" i="2"/>
  <c r="N751" i="3"/>
  <c r="I681" i="3"/>
  <c r="K711" i="3"/>
  <c r="AF711" i="3" s="1"/>
  <c r="R669" i="3"/>
  <c r="S669" i="3" s="1"/>
  <c r="E700" i="3"/>
  <c r="W696" i="3"/>
  <c r="H709" i="3"/>
  <c r="AC709" i="3" s="1"/>
  <c r="J681" i="3"/>
  <c r="AL669" i="3"/>
  <c r="AG678" i="3"/>
  <c r="AJ676" i="3"/>
  <c r="AA683" i="3"/>
  <c r="Y715" i="3"/>
  <c r="AK676" i="3"/>
  <c r="AH677" i="3"/>
  <c r="X716" i="3"/>
  <c r="AB683" i="3"/>
  <c r="W633" i="2" l="1"/>
  <c r="R633" i="2"/>
  <c r="S633" i="2" s="1"/>
  <c r="Y722" i="2"/>
  <c r="AD722" i="2"/>
  <c r="L725" i="2"/>
  <c r="AK725" i="2"/>
  <c r="AF722" i="2"/>
  <c r="AE722" i="2"/>
  <c r="F726" i="2"/>
  <c r="G723" i="2"/>
  <c r="M723" i="2"/>
  <c r="Z719" i="2"/>
  <c r="AJ721" i="2"/>
  <c r="AI721" i="2"/>
  <c r="H722" i="2"/>
  <c r="Q723" i="2"/>
  <c r="C724" i="2"/>
  <c r="AI751" i="3"/>
  <c r="C717" i="3"/>
  <c r="D716" i="3"/>
  <c r="O677" i="3"/>
  <c r="B697" i="3"/>
  <c r="F684" i="3"/>
  <c r="K712" i="3"/>
  <c r="AF712" i="3" s="1"/>
  <c r="M678" i="3"/>
  <c r="P677" i="3"/>
  <c r="H710" i="3"/>
  <c r="AC710" i="3" s="1"/>
  <c r="L679" i="3"/>
  <c r="G684" i="3"/>
  <c r="Q670" i="3"/>
  <c r="Z700" i="3"/>
  <c r="AE681" i="3"/>
  <c r="AD681" i="3"/>
  <c r="N722" i="2" l="1"/>
  <c r="X724" i="2"/>
  <c r="AB723" i="2"/>
  <c r="I723" i="2"/>
  <c r="AL723" i="2"/>
  <c r="AC722" i="2"/>
  <c r="AG725" i="2"/>
  <c r="D723" i="2"/>
  <c r="E720" i="2"/>
  <c r="AA726" i="2"/>
  <c r="K723" i="2"/>
  <c r="O722" i="2"/>
  <c r="AH723" i="2"/>
  <c r="J723" i="2"/>
  <c r="P726" i="2"/>
  <c r="B634" i="2"/>
  <c r="N752" i="3"/>
  <c r="J682" i="3"/>
  <c r="E701" i="3"/>
  <c r="I682" i="3"/>
  <c r="H711" i="3"/>
  <c r="AC711" i="3" s="1"/>
  <c r="W697" i="3"/>
  <c r="K713" i="3"/>
  <c r="AF713" i="3" s="1"/>
  <c r="R670" i="3"/>
  <c r="S670" i="3" s="1"/>
  <c r="AL670" i="3"/>
  <c r="AA684" i="3"/>
  <c r="AJ677" i="3"/>
  <c r="AB684" i="3"/>
  <c r="AG679" i="3"/>
  <c r="Y716" i="3"/>
  <c r="X717" i="3"/>
  <c r="AK677" i="3"/>
  <c r="AH678" i="3"/>
  <c r="W634" i="2" l="1"/>
  <c r="R634" i="2"/>
  <c r="S634" i="2" s="1"/>
  <c r="AE723" i="2"/>
  <c r="L726" i="2"/>
  <c r="Q724" i="2"/>
  <c r="AD723" i="2"/>
  <c r="G724" i="2"/>
  <c r="AF723" i="2"/>
  <c r="Z720" i="2"/>
  <c r="AI722" i="2"/>
  <c r="AK726" i="2"/>
  <c r="M724" i="2"/>
  <c r="AJ722" i="2"/>
  <c r="Y723" i="2"/>
  <c r="H723" i="2"/>
  <c r="F727" i="2"/>
  <c r="C725" i="2"/>
  <c r="AI752" i="3"/>
  <c r="D717" i="3"/>
  <c r="C718" i="3"/>
  <c r="H712" i="3"/>
  <c r="AC712" i="3" s="1"/>
  <c r="O678" i="3"/>
  <c r="F685" i="3"/>
  <c r="B698" i="3"/>
  <c r="P678" i="3"/>
  <c r="G685" i="3"/>
  <c r="M679" i="3"/>
  <c r="L680" i="3"/>
  <c r="Q671" i="3"/>
  <c r="K714" i="3"/>
  <c r="AF714" i="3" s="1"/>
  <c r="Z701" i="3"/>
  <c r="AE682" i="3"/>
  <c r="AD682" i="3"/>
  <c r="AB724" i="2" l="1"/>
  <c r="I724" i="2"/>
  <c r="AG726" i="2"/>
  <c r="D724" i="2"/>
  <c r="P727" i="2"/>
  <c r="E721" i="2"/>
  <c r="X725" i="2"/>
  <c r="AL724" i="2"/>
  <c r="B635" i="2"/>
  <c r="AA727" i="2"/>
  <c r="AC723" i="2"/>
  <c r="O723" i="2"/>
  <c r="AH724" i="2"/>
  <c r="N723" i="2"/>
  <c r="K724" i="2"/>
  <c r="J724" i="2"/>
  <c r="N753" i="3"/>
  <c r="E702" i="3"/>
  <c r="AF715" i="3"/>
  <c r="W698" i="3"/>
  <c r="I683" i="3"/>
  <c r="J683" i="3"/>
  <c r="R671" i="3"/>
  <c r="S671" i="3" s="1"/>
  <c r="H713" i="3"/>
  <c r="AC713" i="3" s="1"/>
  <c r="AL671" i="3"/>
  <c r="AA685" i="3"/>
  <c r="AJ678" i="3"/>
  <c r="Y717" i="3"/>
  <c r="X718" i="3"/>
  <c r="AH679" i="3"/>
  <c r="AB685" i="3"/>
  <c r="AG680" i="3"/>
  <c r="AK678" i="3"/>
  <c r="AI723" i="2" l="1"/>
  <c r="C726" i="2"/>
  <c r="L727" i="2"/>
  <c r="W635" i="2"/>
  <c r="R635" i="2"/>
  <c r="S635" i="2" s="1"/>
  <c r="G725" i="2"/>
  <c r="AF724" i="2"/>
  <c r="M725" i="2"/>
  <c r="Z721" i="2"/>
  <c r="Y724" i="2"/>
  <c r="H724" i="2"/>
  <c r="AE724" i="2"/>
  <c r="AJ723" i="2"/>
  <c r="F728" i="2"/>
  <c r="Q725" i="2"/>
  <c r="AK727" i="2"/>
  <c r="AD724" i="2"/>
  <c r="C719" i="3"/>
  <c r="D718" i="3"/>
  <c r="K716" i="3"/>
  <c r="AF716" i="3" s="1"/>
  <c r="AI753" i="3"/>
  <c r="F686" i="3"/>
  <c r="P679" i="3"/>
  <c r="Q672" i="3"/>
  <c r="G686" i="3"/>
  <c r="O679" i="3"/>
  <c r="M680" i="3"/>
  <c r="H714" i="3"/>
  <c r="AC714" i="3" s="1"/>
  <c r="B699" i="3"/>
  <c r="L681" i="3"/>
  <c r="Z702" i="3"/>
  <c r="AD683" i="3"/>
  <c r="AE683" i="3"/>
  <c r="P728" i="2" l="1"/>
  <c r="O724" i="2"/>
  <c r="B636" i="2"/>
  <c r="J725" i="2"/>
  <c r="AC724" i="2"/>
  <c r="D725" i="2"/>
  <c r="AH725" i="2"/>
  <c r="K725" i="2"/>
  <c r="AB725" i="2"/>
  <c r="AG727" i="2"/>
  <c r="N724" i="2"/>
  <c r="E722" i="2"/>
  <c r="I725" i="2"/>
  <c r="AL725" i="2"/>
  <c r="AA728" i="2"/>
  <c r="X726" i="2"/>
  <c r="K717" i="3"/>
  <c r="N754" i="3"/>
  <c r="W699" i="3"/>
  <c r="AC715" i="3"/>
  <c r="I684" i="3"/>
  <c r="E703" i="3"/>
  <c r="J684" i="3"/>
  <c r="AF717" i="3"/>
  <c r="R672" i="3"/>
  <c r="S672" i="3" s="1"/>
  <c r="AL672" i="3"/>
  <c r="AG681" i="3"/>
  <c r="AK679" i="3"/>
  <c r="Y718" i="3"/>
  <c r="AA686" i="3"/>
  <c r="AB686" i="3"/>
  <c r="AJ679" i="3"/>
  <c r="X719" i="3"/>
  <c r="AH680" i="3"/>
  <c r="F729" i="2" l="1"/>
  <c r="AA729" i="2" s="1"/>
  <c r="H725" i="2"/>
  <c r="AE725" i="2"/>
  <c r="AK728" i="2"/>
  <c r="Z722" i="2"/>
  <c r="L728" i="2"/>
  <c r="AF725" i="2"/>
  <c r="M726" i="2"/>
  <c r="AJ724" i="2"/>
  <c r="Y725" i="2"/>
  <c r="W636" i="2"/>
  <c r="R636" i="2"/>
  <c r="S636" i="2" s="1"/>
  <c r="C727" i="2"/>
  <c r="Q726" i="2"/>
  <c r="AD725" i="2"/>
  <c r="AI724" i="2"/>
  <c r="G726" i="2"/>
  <c r="H716" i="3"/>
  <c r="K718" i="3"/>
  <c r="AI754" i="3"/>
  <c r="C720" i="3"/>
  <c r="D719" i="3"/>
  <c r="AF718" i="3"/>
  <c r="K719" i="3" s="1"/>
  <c r="B700" i="3"/>
  <c r="O680" i="3"/>
  <c r="P680" i="3"/>
  <c r="G687" i="3"/>
  <c r="L682" i="3"/>
  <c r="AC716" i="3"/>
  <c r="H717" i="3" s="1"/>
  <c r="M681" i="3"/>
  <c r="F687" i="3"/>
  <c r="Q673" i="3"/>
  <c r="Z703" i="3"/>
  <c r="AD684" i="3"/>
  <c r="AE684" i="3"/>
  <c r="O725" i="2" l="1"/>
  <c r="AC725" i="2"/>
  <c r="I726" i="2"/>
  <c r="X727" i="2"/>
  <c r="K726" i="2"/>
  <c r="E723" i="2"/>
  <c r="J726" i="2"/>
  <c r="AB726" i="2"/>
  <c r="AL726" i="2"/>
  <c r="B637" i="2"/>
  <c r="N725" i="2"/>
  <c r="D726" i="2"/>
  <c r="F730" i="2"/>
  <c r="AA730" i="2" s="1"/>
  <c r="AH726" i="2"/>
  <c r="AG728" i="2"/>
  <c r="P729" i="2"/>
  <c r="AK729" i="2" s="1"/>
  <c r="N755" i="3"/>
  <c r="AC717" i="3"/>
  <c r="W700" i="3"/>
  <c r="J685" i="3"/>
  <c r="R673" i="3"/>
  <c r="S673" i="3" s="1"/>
  <c r="I685" i="3"/>
  <c r="AF719" i="3"/>
  <c r="E704" i="3"/>
  <c r="AL673" i="3"/>
  <c r="AH681" i="3"/>
  <c r="AG682" i="3"/>
  <c r="AA687" i="3"/>
  <c r="Y719" i="3"/>
  <c r="X720" i="3"/>
  <c r="AJ680" i="3"/>
  <c r="AB687" i="3"/>
  <c r="AK680" i="3"/>
  <c r="P730" i="2" l="1"/>
  <c r="AK730" i="2" s="1"/>
  <c r="P731" i="2" s="1"/>
  <c r="AK731" i="2" s="1"/>
  <c r="W637" i="2"/>
  <c r="R637" i="2"/>
  <c r="S637" i="2" s="1"/>
  <c r="L729" i="2"/>
  <c r="AG729" i="2" s="1"/>
  <c r="AI725" i="2"/>
  <c r="AE726" i="2"/>
  <c r="AD726" i="2"/>
  <c r="P732" i="2"/>
  <c r="AK732" i="2" s="1"/>
  <c r="F731" i="2"/>
  <c r="AA731" i="2" s="1"/>
  <c r="Q727" i="2"/>
  <c r="AF726" i="2"/>
  <c r="M727" i="2"/>
  <c r="Y726" i="2"/>
  <c r="H726" i="2"/>
  <c r="AJ725" i="2"/>
  <c r="G727" i="2"/>
  <c r="Z723" i="2"/>
  <c r="C728" i="2"/>
  <c r="AI755" i="3"/>
  <c r="K720" i="3"/>
  <c r="C721" i="3"/>
  <c r="H718" i="3"/>
  <c r="D720" i="3"/>
  <c r="G688" i="3"/>
  <c r="L683" i="3"/>
  <c r="AF720" i="3"/>
  <c r="AC718" i="3"/>
  <c r="O681" i="3"/>
  <c r="M682" i="3"/>
  <c r="F688" i="3"/>
  <c r="P681" i="3"/>
  <c r="Q674" i="3"/>
  <c r="B701" i="3"/>
  <c r="Z704" i="3"/>
  <c r="AD685" i="3"/>
  <c r="AE685" i="3"/>
  <c r="AB727" i="2" l="1"/>
  <c r="AC726" i="2"/>
  <c r="L730" i="2"/>
  <c r="AG730" i="2" s="1"/>
  <c r="L731" i="2" s="1"/>
  <c r="AG731" i="2" s="1"/>
  <c r="D727" i="2"/>
  <c r="AL727" i="2"/>
  <c r="P733" i="2"/>
  <c r="AK733" i="2" s="1"/>
  <c r="B638" i="2"/>
  <c r="E724" i="2"/>
  <c r="J727" i="2"/>
  <c r="L732" i="2"/>
  <c r="AG732" i="2" s="1"/>
  <c r="L733" i="2" s="1"/>
  <c r="AG733" i="2" s="1"/>
  <c r="X728" i="2"/>
  <c r="O726" i="2"/>
  <c r="AH727" i="2"/>
  <c r="K727" i="2"/>
  <c r="F732" i="2"/>
  <c r="AA732" i="2" s="1"/>
  <c r="F733" i="2" s="1"/>
  <c r="AA733" i="2" s="1"/>
  <c r="I727" i="2"/>
  <c r="N726" i="2"/>
  <c r="P734" i="2"/>
  <c r="AK734" i="2" s="1"/>
  <c r="P735" i="2" s="1"/>
  <c r="AK735" i="2" s="1"/>
  <c r="P736" i="2" s="1"/>
  <c r="AK736" i="2" s="1"/>
  <c r="P737" i="2" s="1"/>
  <c r="H719" i="3"/>
  <c r="N756" i="3"/>
  <c r="K721" i="3"/>
  <c r="E705" i="3"/>
  <c r="AF721" i="3"/>
  <c r="J686" i="3"/>
  <c r="W701" i="3"/>
  <c r="I686" i="3"/>
  <c r="AC719" i="3"/>
  <c r="H720" i="3" s="1"/>
  <c r="R674" i="3"/>
  <c r="S674" i="3" s="1"/>
  <c r="AL674" i="3"/>
  <c r="AA688" i="3"/>
  <c r="AJ681" i="3"/>
  <c r="AK681" i="3"/>
  <c r="X721" i="3"/>
  <c r="AB688" i="3"/>
  <c r="Y720" i="3"/>
  <c r="AH682" i="3"/>
  <c r="AG683" i="3"/>
  <c r="AK737" i="2" l="1"/>
  <c r="P738" i="2" s="1"/>
  <c r="AJ726" i="2"/>
  <c r="W638" i="2"/>
  <c r="R638" i="2"/>
  <c r="S638" i="2" s="1"/>
  <c r="AF727" i="2"/>
  <c r="G728" i="2"/>
  <c r="L734" i="2"/>
  <c r="AG734" i="2" s="1"/>
  <c r="L735" i="2" s="1"/>
  <c r="AG735" i="2" s="1"/>
  <c r="AD727" i="2"/>
  <c r="C729" i="2"/>
  <c r="X729" i="2" s="1"/>
  <c r="Z724" i="2"/>
  <c r="F734" i="2"/>
  <c r="AA734" i="2" s="1"/>
  <c r="F735" i="2" s="1"/>
  <c r="AA735" i="2" s="1"/>
  <c r="F736" i="2" s="1"/>
  <c r="Y727" i="2"/>
  <c r="AI726" i="2"/>
  <c r="M728" i="2"/>
  <c r="AE727" i="2"/>
  <c r="Q728" i="2"/>
  <c r="H727" i="2"/>
  <c r="D721" i="3"/>
  <c r="K722" i="3"/>
  <c r="H721" i="3"/>
  <c r="C722" i="3"/>
  <c r="AI756" i="3"/>
  <c r="O682" i="3"/>
  <c r="L684" i="3"/>
  <c r="Q675" i="3"/>
  <c r="B702" i="3"/>
  <c r="M683" i="3"/>
  <c r="P682" i="3"/>
  <c r="AC720" i="3"/>
  <c r="G689" i="3"/>
  <c r="F689" i="3"/>
  <c r="AD686" i="3"/>
  <c r="Z705" i="3"/>
  <c r="AE686" i="3"/>
  <c r="L736" i="2" l="1"/>
  <c r="AG736" i="2" s="1"/>
  <c r="L737" i="2" s="1"/>
  <c r="AC727" i="2"/>
  <c r="AH728" i="2"/>
  <c r="B639" i="2"/>
  <c r="AA736" i="2"/>
  <c r="F737" i="2" s="1"/>
  <c r="K728" i="2"/>
  <c r="J728" i="2"/>
  <c r="D728" i="2"/>
  <c r="E725" i="2"/>
  <c r="C730" i="2"/>
  <c r="X730" i="2" s="1"/>
  <c r="AB728" i="2"/>
  <c r="O727" i="2"/>
  <c r="AK738" i="2"/>
  <c r="AL728" i="2"/>
  <c r="N727" i="2"/>
  <c r="I728" i="2"/>
  <c r="N757" i="3"/>
  <c r="AF722" i="3"/>
  <c r="W702" i="3"/>
  <c r="J687" i="3"/>
  <c r="AC721" i="3"/>
  <c r="H722" i="3" s="1"/>
  <c r="R675" i="3"/>
  <c r="S675" i="3" s="1"/>
  <c r="E706" i="3"/>
  <c r="I687" i="3"/>
  <c r="AL675" i="3"/>
  <c r="AB689" i="3"/>
  <c r="AA689" i="3"/>
  <c r="AH683" i="3"/>
  <c r="AG684" i="3"/>
  <c r="AK682" i="3"/>
  <c r="AJ682" i="3"/>
  <c r="Y721" i="3"/>
  <c r="X722" i="3"/>
  <c r="AD728" i="2" l="1"/>
  <c r="AF728" i="2"/>
  <c r="W639" i="2"/>
  <c r="R639" i="2"/>
  <c r="S639" i="2" s="1"/>
  <c r="H728" i="2"/>
  <c r="P739" i="2"/>
  <c r="AI727" i="2"/>
  <c r="Q729" i="2"/>
  <c r="AL729" i="2" s="1"/>
  <c r="Q730" i="2"/>
  <c r="AL730" i="2" s="1"/>
  <c r="Q731" i="2" s="1"/>
  <c r="AL731" i="2" s="1"/>
  <c r="AJ727" i="2"/>
  <c r="Z725" i="2"/>
  <c r="AE728" i="2"/>
  <c r="C731" i="2"/>
  <c r="X731" i="2" s="1"/>
  <c r="AA737" i="2"/>
  <c r="M729" i="2"/>
  <c r="AH729" i="2" s="1"/>
  <c r="G729" i="2"/>
  <c r="AB729" i="2" s="1"/>
  <c r="Y728" i="2"/>
  <c r="AG737" i="2"/>
  <c r="L738" i="2" s="1"/>
  <c r="D722" i="3"/>
  <c r="K723" i="3"/>
  <c r="AI757" i="3"/>
  <c r="C723" i="3"/>
  <c r="O683" i="3"/>
  <c r="AC722" i="3"/>
  <c r="H723" i="3" s="1"/>
  <c r="F690" i="3"/>
  <c r="B703" i="3"/>
  <c r="P683" i="3"/>
  <c r="G690" i="3"/>
  <c r="L685" i="3"/>
  <c r="Q676" i="3"/>
  <c r="M684" i="3"/>
  <c r="AD687" i="3"/>
  <c r="Z706" i="3"/>
  <c r="AE687" i="3"/>
  <c r="Q732" i="2" l="1"/>
  <c r="AL732" i="2" s="1"/>
  <c r="Q733" i="2" s="1"/>
  <c r="AL733" i="2" s="1"/>
  <c r="M730" i="2"/>
  <c r="AH730" i="2" s="1"/>
  <c r="AC728" i="2"/>
  <c r="C732" i="2"/>
  <c r="X732" i="2" s="1"/>
  <c r="J729" i="2"/>
  <c r="AE729" i="2" s="1"/>
  <c r="O728" i="2"/>
  <c r="AK739" i="2"/>
  <c r="B640" i="2"/>
  <c r="F738" i="2"/>
  <c r="AA738" i="2" s="1"/>
  <c r="N728" i="2"/>
  <c r="K729" i="2"/>
  <c r="AF729" i="2" s="1"/>
  <c r="K731" i="2"/>
  <c r="AF731" i="2" s="1"/>
  <c r="K730" i="2"/>
  <c r="AF730" i="2" s="1"/>
  <c r="K732" i="2"/>
  <c r="AF732" i="2" s="1"/>
  <c r="AG738" i="2"/>
  <c r="L739" i="2" s="1"/>
  <c r="C733" i="2"/>
  <c r="X733" i="2" s="1"/>
  <c r="E726" i="2"/>
  <c r="D729" i="2"/>
  <c r="Y729" i="2" s="1"/>
  <c r="G730" i="2"/>
  <c r="AB730" i="2" s="1"/>
  <c r="G731" i="2" s="1"/>
  <c r="AB731" i="2" s="1"/>
  <c r="I729" i="2"/>
  <c r="AD729" i="2" s="1"/>
  <c r="AF723" i="3"/>
  <c r="N758" i="3"/>
  <c r="I688" i="3"/>
  <c r="R676" i="3"/>
  <c r="S676" i="3" s="1"/>
  <c r="J688" i="3"/>
  <c r="W703" i="3"/>
  <c r="AC723" i="3"/>
  <c r="H724" i="3" s="1"/>
  <c r="E707" i="3"/>
  <c r="AL676" i="3"/>
  <c r="Y722" i="3"/>
  <c r="AB690" i="3"/>
  <c r="AG685" i="3"/>
  <c r="X723" i="3"/>
  <c r="AK683" i="3"/>
  <c r="AJ683" i="3"/>
  <c r="AA690" i="3"/>
  <c r="AH684" i="3"/>
  <c r="Q734" i="2" l="1"/>
  <c r="AL734" i="2" s="1"/>
  <c r="Q735" i="2"/>
  <c r="AL735" i="2" s="1"/>
  <c r="P740" i="2"/>
  <c r="H729" i="2"/>
  <c r="AC729" i="2" s="1"/>
  <c r="D730" i="2"/>
  <c r="Y730" i="2" s="1"/>
  <c r="D731" i="2" s="1"/>
  <c r="Y731" i="2" s="1"/>
  <c r="K733" i="2"/>
  <c r="AF733" i="2" s="1"/>
  <c r="K734" i="2" s="1"/>
  <c r="AF734" i="2" s="1"/>
  <c r="AI728" i="2"/>
  <c r="J730" i="2"/>
  <c r="AE730" i="2" s="1"/>
  <c r="G732" i="2"/>
  <c r="AB732" i="2" s="1"/>
  <c r="AG739" i="2"/>
  <c r="L740" i="2" s="1"/>
  <c r="W640" i="2"/>
  <c r="R640" i="2"/>
  <c r="C734" i="2"/>
  <c r="X734" i="2" s="1"/>
  <c r="C735" i="2" s="1"/>
  <c r="X735" i="2" s="1"/>
  <c r="C736" i="2" s="1"/>
  <c r="M731" i="2"/>
  <c r="AH731" i="2" s="1"/>
  <c r="I730" i="2"/>
  <c r="AD730" i="2" s="1"/>
  <c r="Z726" i="2"/>
  <c r="F739" i="2"/>
  <c r="AJ728" i="2"/>
  <c r="C724" i="3"/>
  <c r="K724" i="3"/>
  <c r="D723" i="3"/>
  <c r="AI758" i="3"/>
  <c r="F691" i="3"/>
  <c r="O684" i="3"/>
  <c r="G691" i="3"/>
  <c r="M685" i="3"/>
  <c r="Q677" i="3"/>
  <c r="L686" i="3"/>
  <c r="B704" i="3"/>
  <c r="P684" i="3"/>
  <c r="AC724" i="3"/>
  <c r="AE688" i="3"/>
  <c r="Z707" i="3"/>
  <c r="AD688" i="3"/>
  <c r="X736" i="2" l="1"/>
  <c r="C737" i="2" s="1"/>
  <c r="M732" i="2"/>
  <c r="AH732" i="2" s="1"/>
  <c r="O729" i="2"/>
  <c r="AJ729" i="2" s="1"/>
  <c r="S640" i="2"/>
  <c r="D732" i="2"/>
  <c r="Y732" i="2" s="1"/>
  <c r="G733" i="2"/>
  <c r="AB733" i="2" s="1"/>
  <c r="N729" i="2"/>
  <c r="AI729" i="2" s="1"/>
  <c r="N730" i="2" s="1"/>
  <c r="AI730" i="2" s="1"/>
  <c r="H730" i="2"/>
  <c r="AC730" i="2" s="1"/>
  <c r="AK740" i="2"/>
  <c r="Q736" i="2"/>
  <c r="K735" i="2"/>
  <c r="AF735" i="2" s="1"/>
  <c r="K736" i="2" s="1"/>
  <c r="B641" i="2"/>
  <c r="G734" i="2"/>
  <c r="AB734" i="2" s="1"/>
  <c r="G735" i="2" s="1"/>
  <c r="AB735" i="2" s="1"/>
  <c r="G736" i="2" s="1"/>
  <c r="AA739" i="2"/>
  <c r="E727" i="2"/>
  <c r="I731" i="2"/>
  <c r="AD731" i="2" s="1"/>
  <c r="AG740" i="2"/>
  <c r="J731" i="2"/>
  <c r="AE731" i="2" s="1"/>
  <c r="H725" i="3"/>
  <c r="N759" i="3"/>
  <c r="AF724" i="3"/>
  <c r="J689" i="3"/>
  <c r="AC725" i="3"/>
  <c r="H726" i="3" s="1"/>
  <c r="I689" i="3"/>
  <c r="E708" i="3"/>
  <c r="W704" i="3"/>
  <c r="R677" i="3"/>
  <c r="S677" i="3" s="1"/>
  <c r="AL677" i="3"/>
  <c r="Y723" i="3"/>
  <c r="AG686" i="3"/>
  <c r="AA691" i="3"/>
  <c r="AK684" i="3"/>
  <c r="AB691" i="3"/>
  <c r="X724" i="3"/>
  <c r="AH685" i="3"/>
  <c r="AJ684" i="3"/>
  <c r="I732" i="2" l="1"/>
  <c r="AD732" i="2" s="1"/>
  <c r="I733" i="2" s="1"/>
  <c r="AD733" i="2" s="1"/>
  <c r="F740" i="2"/>
  <c r="AA740" i="2" s="1"/>
  <c r="F741" i="2" s="1"/>
  <c r="W641" i="2"/>
  <c r="R641" i="2"/>
  <c r="AL736" i="2"/>
  <c r="D733" i="2"/>
  <c r="Y733" i="2" s="1"/>
  <c r="Z727" i="2"/>
  <c r="AF736" i="2"/>
  <c r="K737" i="2" s="1"/>
  <c r="L741" i="2"/>
  <c r="J732" i="2"/>
  <c r="AE732" i="2" s="1"/>
  <c r="J733" i="2" s="1"/>
  <c r="AE733" i="2" s="1"/>
  <c r="J734" i="2" s="1"/>
  <c r="AE734" i="2" s="1"/>
  <c r="P741" i="2"/>
  <c r="O730" i="2"/>
  <c r="AJ730" i="2" s="1"/>
  <c r="AB736" i="2"/>
  <c r="G737" i="2" s="1"/>
  <c r="N731" i="2"/>
  <c r="AI731" i="2" s="1"/>
  <c r="H731" i="2"/>
  <c r="AC731" i="2" s="1"/>
  <c r="M733" i="2"/>
  <c r="AH733" i="2" s="1"/>
  <c r="M734" i="2" s="1"/>
  <c r="AH734" i="2" s="1"/>
  <c r="M735" i="2" s="1"/>
  <c r="AH735" i="2" s="1"/>
  <c r="M736" i="2" s="1"/>
  <c r="X737" i="2"/>
  <c r="C725" i="3"/>
  <c r="AI759" i="3"/>
  <c r="D724" i="3"/>
  <c r="K725" i="3"/>
  <c r="Q678" i="3"/>
  <c r="G692" i="3"/>
  <c r="O685" i="3"/>
  <c r="P685" i="3"/>
  <c r="M686" i="3"/>
  <c r="F692" i="3"/>
  <c r="B705" i="3"/>
  <c r="L687" i="3"/>
  <c r="AC726" i="3"/>
  <c r="H727" i="3" s="1"/>
  <c r="AD689" i="3"/>
  <c r="Z708" i="3"/>
  <c r="AE689" i="3"/>
  <c r="AH736" i="2" l="1"/>
  <c r="M737" i="2" s="1"/>
  <c r="AH737" i="2" s="1"/>
  <c r="M738" i="2" s="1"/>
  <c r="I734" i="2"/>
  <c r="AD734" i="2" s="1"/>
  <c r="I735" i="2" s="1"/>
  <c r="AD735" i="2" s="1"/>
  <c r="I736" i="2" s="1"/>
  <c r="H732" i="2"/>
  <c r="AC732" i="2" s="1"/>
  <c r="H733" i="2" s="1"/>
  <c r="AC733" i="2" s="1"/>
  <c r="AF737" i="2"/>
  <c r="S641" i="2"/>
  <c r="AB737" i="2"/>
  <c r="G738" i="2" s="1"/>
  <c r="AK741" i="2"/>
  <c r="O731" i="2"/>
  <c r="AJ731" i="2" s="1"/>
  <c r="O732" i="2" s="1"/>
  <c r="AJ732" i="2" s="1"/>
  <c r="B642" i="2"/>
  <c r="C738" i="2"/>
  <c r="H734" i="2"/>
  <c r="AC734" i="2" s="1"/>
  <c r="J735" i="2"/>
  <c r="AE735" i="2" s="1"/>
  <c r="J736" i="2" s="1"/>
  <c r="D734" i="2"/>
  <c r="Y734" i="2" s="1"/>
  <c r="D735" i="2" s="1"/>
  <c r="Y735" i="2" s="1"/>
  <c r="D736" i="2" s="1"/>
  <c r="Y736" i="2" s="1"/>
  <c r="D737" i="2" s="1"/>
  <c r="Q737" i="2"/>
  <c r="AL737" i="2" s="1"/>
  <c r="Q738" i="2" s="1"/>
  <c r="AA741" i="2"/>
  <c r="N732" i="2"/>
  <c r="AI732" i="2" s="1"/>
  <c r="AG741" i="2"/>
  <c r="E728" i="2"/>
  <c r="AF725" i="3"/>
  <c r="N760" i="3"/>
  <c r="R678" i="3"/>
  <c r="S678" i="3" s="1"/>
  <c r="I690" i="3"/>
  <c r="W705" i="3"/>
  <c r="AC727" i="3"/>
  <c r="H728" i="3" s="1"/>
  <c r="J690" i="3"/>
  <c r="E709" i="3"/>
  <c r="AL678" i="3"/>
  <c r="AG687" i="3"/>
  <c r="AA692" i="3"/>
  <c r="AK685" i="3"/>
  <c r="X725" i="3"/>
  <c r="Y724" i="3"/>
  <c r="AH686" i="3"/>
  <c r="AJ685" i="3"/>
  <c r="AB692" i="3"/>
  <c r="AD736" i="2" l="1"/>
  <c r="I737" i="2" s="1"/>
  <c r="AD737" i="2" s="1"/>
  <c r="I738" i="2" s="1"/>
  <c r="K738" i="2"/>
  <c r="AE736" i="2"/>
  <c r="J737" i="2" s="1"/>
  <c r="F742" i="2"/>
  <c r="Y737" i="2"/>
  <c r="X738" i="2"/>
  <c r="P742" i="2"/>
  <c r="N733" i="2"/>
  <c r="AI733" i="2" s="1"/>
  <c r="N734" i="2" s="1"/>
  <c r="AI734" i="2" s="1"/>
  <c r="Z728" i="2"/>
  <c r="L742" i="2"/>
  <c r="AB738" i="2"/>
  <c r="G739" i="2" s="1"/>
  <c r="AB739" i="2" s="1"/>
  <c r="G740" i="2" s="1"/>
  <c r="AL738" i="2"/>
  <c r="H735" i="2"/>
  <c r="AC735" i="2" s="1"/>
  <c r="AH738" i="2"/>
  <c r="W642" i="2"/>
  <c r="R642" i="2"/>
  <c r="O733" i="2"/>
  <c r="AJ733" i="2" s="1"/>
  <c r="C726" i="3"/>
  <c r="AI760" i="3"/>
  <c r="D725" i="3"/>
  <c r="K726" i="3"/>
  <c r="G693" i="3"/>
  <c r="Q679" i="3"/>
  <c r="L688" i="3"/>
  <c r="O686" i="3"/>
  <c r="P686" i="3"/>
  <c r="B706" i="3"/>
  <c r="M687" i="3"/>
  <c r="F693" i="3"/>
  <c r="AC728" i="3"/>
  <c r="H729" i="3" s="1"/>
  <c r="AD690" i="3"/>
  <c r="Z709" i="3"/>
  <c r="AE690" i="3"/>
  <c r="N735" i="2" l="1"/>
  <c r="AI735" i="2" s="1"/>
  <c r="N736" i="2" s="1"/>
  <c r="M739" i="2"/>
  <c r="Q739" i="2"/>
  <c r="C739" i="2"/>
  <c r="X739" i="2" s="1"/>
  <c r="C740" i="2" s="1"/>
  <c r="AE737" i="2"/>
  <c r="AD738" i="2"/>
  <c r="O734" i="2"/>
  <c r="AJ734" i="2" s="1"/>
  <c r="O735" i="2" s="1"/>
  <c r="AJ735" i="2" s="1"/>
  <c r="AG742" i="2"/>
  <c r="S642" i="2"/>
  <c r="E729" i="2"/>
  <c r="Z729" i="2" s="1"/>
  <c r="E730" i="2" s="1"/>
  <c r="Z730" i="2" s="1"/>
  <c r="E731" i="2"/>
  <c r="Z731" i="2" s="1"/>
  <c r="E733" i="2" s="1"/>
  <c r="Z733" i="2" s="1"/>
  <c r="E732" i="2"/>
  <c r="Z732" i="2" s="1"/>
  <c r="AF738" i="2"/>
  <c r="B643" i="2"/>
  <c r="H736" i="2"/>
  <c r="AC736" i="2" s="1"/>
  <c r="H737" i="2" s="1"/>
  <c r="AB740" i="2"/>
  <c r="AK742" i="2"/>
  <c r="D738" i="2"/>
  <c r="AA742" i="2"/>
  <c r="AF726" i="3"/>
  <c r="N761" i="3"/>
  <c r="I691" i="3"/>
  <c r="AC729" i="3"/>
  <c r="H730" i="3" s="1"/>
  <c r="E710" i="3"/>
  <c r="R679" i="3"/>
  <c r="S679" i="3" s="1"/>
  <c r="W706" i="3"/>
  <c r="J691" i="3"/>
  <c r="AL679" i="3"/>
  <c r="AB693" i="3"/>
  <c r="X726" i="3"/>
  <c r="AH687" i="3"/>
  <c r="Y725" i="3"/>
  <c r="AK686" i="3"/>
  <c r="AG688" i="3"/>
  <c r="AJ686" i="3"/>
  <c r="AA693" i="3"/>
  <c r="O736" i="2" l="1"/>
  <c r="AC737" i="2"/>
  <c r="K739" i="2"/>
  <c r="AF739" i="2" s="1"/>
  <c r="K740" i="2" s="1"/>
  <c r="AF740" i="2" s="1"/>
  <c r="K741" i="2" s="1"/>
  <c r="AF741" i="2" s="1"/>
  <c r="K742" i="2" s="1"/>
  <c r="G741" i="2"/>
  <c r="W643" i="2"/>
  <c r="R643" i="2"/>
  <c r="E734" i="2"/>
  <c r="Z734" i="2" s="1"/>
  <c r="E735" i="2" s="1"/>
  <c r="Z735" i="2" s="1"/>
  <c r="F743" i="2"/>
  <c r="P743" i="2"/>
  <c r="AH739" i="2"/>
  <c r="J738" i="2"/>
  <c r="AE738" i="2" s="1"/>
  <c r="J739" i="2" s="1"/>
  <c r="L743" i="2"/>
  <c r="AL739" i="2"/>
  <c r="AI736" i="2"/>
  <c r="Y738" i="2"/>
  <c r="I739" i="2"/>
  <c r="X740" i="2"/>
  <c r="C727" i="3"/>
  <c r="K727" i="3"/>
  <c r="D726" i="3"/>
  <c r="AI761" i="3"/>
  <c r="O687" i="3"/>
  <c r="M688" i="3"/>
  <c r="AC730" i="3"/>
  <c r="G694" i="3"/>
  <c r="L689" i="3"/>
  <c r="B707" i="3"/>
  <c r="P687" i="3"/>
  <c r="F694" i="3"/>
  <c r="Q680" i="3"/>
  <c r="Z710" i="3"/>
  <c r="E711" i="3" s="1"/>
  <c r="AD691" i="3"/>
  <c r="AE691" i="3"/>
  <c r="E736" i="2" l="1"/>
  <c r="AE739" i="2"/>
  <c r="B644" i="2"/>
  <c r="AF742" i="2"/>
  <c r="D739" i="2"/>
  <c r="M740" i="2"/>
  <c r="AA743" i="2"/>
  <c r="H738" i="2"/>
  <c r="C741" i="2"/>
  <c r="X741" i="2" s="1"/>
  <c r="C742" i="2" s="1"/>
  <c r="AG743" i="2"/>
  <c r="AJ736" i="2"/>
  <c r="Q740" i="2"/>
  <c r="AD739" i="2"/>
  <c r="N737" i="2"/>
  <c r="AK743" i="2"/>
  <c r="S643" i="2"/>
  <c r="AB741" i="2"/>
  <c r="H731" i="3"/>
  <c r="N762" i="3"/>
  <c r="AF727" i="3"/>
  <c r="J692" i="3"/>
  <c r="R680" i="3"/>
  <c r="S680" i="3" s="1"/>
  <c r="W707" i="3"/>
  <c r="I692" i="3"/>
  <c r="AC731" i="3"/>
  <c r="H732" i="3" s="1"/>
  <c r="AL680" i="3"/>
  <c r="AB694" i="3"/>
  <c r="AH688" i="3"/>
  <c r="AK687" i="3"/>
  <c r="AA694" i="3"/>
  <c r="AG689" i="3"/>
  <c r="Y726" i="3"/>
  <c r="X727" i="3"/>
  <c r="AJ687" i="3"/>
  <c r="I740" i="2" l="1"/>
  <c r="O737" i="2"/>
  <c r="L744" i="2"/>
  <c r="K743" i="2"/>
  <c r="J740" i="2"/>
  <c r="P744" i="2"/>
  <c r="X742" i="2"/>
  <c r="C743" i="2" s="1"/>
  <c r="F744" i="2"/>
  <c r="AH740" i="2"/>
  <c r="G742" i="2"/>
  <c r="AL740" i="2"/>
  <c r="W644" i="2"/>
  <c r="R644" i="2"/>
  <c r="AI737" i="2"/>
  <c r="AC738" i="2"/>
  <c r="Y739" i="2"/>
  <c r="Z736" i="2"/>
  <c r="K728" i="3"/>
  <c r="AI762" i="3"/>
  <c r="D727" i="3"/>
  <c r="C728" i="3"/>
  <c r="M689" i="3"/>
  <c r="L690" i="3"/>
  <c r="B708" i="3"/>
  <c r="P688" i="3"/>
  <c r="AC732" i="3"/>
  <c r="H733" i="3" s="1"/>
  <c r="G695" i="3"/>
  <c r="O688" i="3"/>
  <c r="F695" i="3"/>
  <c r="Q681" i="3"/>
  <c r="AE692" i="3"/>
  <c r="Z711" i="3"/>
  <c r="E712" i="3" s="1"/>
  <c r="AD692" i="3"/>
  <c r="E737" i="2" l="1"/>
  <c r="Z737" i="2" s="1"/>
  <c r="H739" i="2"/>
  <c r="AK744" i="2"/>
  <c r="AJ737" i="2"/>
  <c r="M741" i="2"/>
  <c r="AG744" i="2"/>
  <c r="D740" i="2"/>
  <c r="S644" i="2"/>
  <c r="Q741" i="2"/>
  <c r="AB742" i="2"/>
  <c r="AE740" i="2"/>
  <c r="N738" i="2"/>
  <c r="AI738" i="2" s="1"/>
  <c r="N739" i="2" s="1"/>
  <c r="B645" i="2"/>
  <c r="AA744" i="2"/>
  <c r="X743" i="2"/>
  <c r="AF743" i="2"/>
  <c r="AD740" i="2"/>
  <c r="N763" i="3"/>
  <c r="AF728" i="3"/>
  <c r="R681" i="3"/>
  <c r="S681" i="3" s="1"/>
  <c r="AC733" i="3"/>
  <c r="W708" i="3"/>
  <c r="I693" i="3"/>
  <c r="J693" i="3"/>
  <c r="AL681" i="3"/>
  <c r="AB695" i="3"/>
  <c r="AA695" i="3"/>
  <c r="AK688" i="3"/>
  <c r="AG690" i="3"/>
  <c r="AJ688" i="3"/>
  <c r="X728" i="3"/>
  <c r="Y727" i="3"/>
  <c r="AH689" i="3"/>
  <c r="I741" i="2" l="1"/>
  <c r="C744" i="2"/>
  <c r="AI739" i="2"/>
  <c r="G743" i="2"/>
  <c r="R645" i="2"/>
  <c r="W645" i="2"/>
  <c r="AH741" i="2"/>
  <c r="K744" i="2"/>
  <c r="F745" i="2"/>
  <c r="J741" i="2"/>
  <c r="AL741" i="2"/>
  <c r="O738" i="2"/>
  <c r="Y740" i="2"/>
  <c r="AC739" i="2"/>
  <c r="E738" i="2"/>
  <c r="L745" i="2"/>
  <c r="P745" i="2"/>
  <c r="D728" i="3"/>
  <c r="H734" i="3"/>
  <c r="C729" i="3"/>
  <c r="AI763" i="3"/>
  <c r="K729" i="3"/>
  <c r="F696" i="3"/>
  <c r="AC734" i="3"/>
  <c r="P689" i="3"/>
  <c r="O689" i="3"/>
  <c r="G696" i="3"/>
  <c r="M690" i="3"/>
  <c r="L691" i="3"/>
  <c r="Q682" i="3"/>
  <c r="B709" i="3"/>
  <c r="AE693" i="3"/>
  <c r="AD693" i="3"/>
  <c r="Z712" i="3"/>
  <c r="E713" i="3" s="1"/>
  <c r="AK745" i="2" l="1"/>
  <c r="H740" i="2"/>
  <c r="AE741" i="2"/>
  <c r="AF744" i="2"/>
  <c r="B646" i="2"/>
  <c r="X744" i="2"/>
  <c r="AA745" i="2"/>
  <c r="M742" i="2"/>
  <c r="S645" i="2"/>
  <c r="N740" i="2"/>
  <c r="AG745" i="2"/>
  <c r="AJ738" i="2"/>
  <c r="AB743" i="2"/>
  <c r="AD741" i="2"/>
  <c r="Z738" i="2"/>
  <c r="D741" i="2"/>
  <c r="Q742" i="2"/>
  <c r="AL742" i="2" s="1"/>
  <c r="N764" i="3"/>
  <c r="AF729" i="3"/>
  <c r="H735" i="3"/>
  <c r="J694" i="3"/>
  <c r="R682" i="3"/>
  <c r="S682" i="3" s="1"/>
  <c r="I694" i="3"/>
  <c r="W709" i="3"/>
  <c r="AL682" i="3"/>
  <c r="AG691" i="3"/>
  <c r="AK689" i="3"/>
  <c r="Y728" i="3"/>
  <c r="AB696" i="3"/>
  <c r="X729" i="3"/>
  <c r="AH690" i="3"/>
  <c r="AA696" i="3"/>
  <c r="AJ689" i="3"/>
  <c r="Q743" i="2" l="1"/>
  <c r="G744" i="2"/>
  <c r="AI740" i="2"/>
  <c r="F746" i="2"/>
  <c r="J742" i="2"/>
  <c r="AC740" i="2"/>
  <c r="I742" i="2"/>
  <c r="L746" i="2"/>
  <c r="R646" i="2"/>
  <c r="S646" i="2" s="1"/>
  <c r="W646" i="2"/>
  <c r="P746" i="2"/>
  <c r="K745" i="2"/>
  <c r="Y741" i="2"/>
  <c r="E739" i="2"/>
  <c r="O739" i="2"/>
  <c r="AJ739" i="2" s="1"/>
  <c r="AH742" i="2"/>
  <c r="C745" i="2"/>
  <c r="AC735" i="3"/>
  <c r="C730" i="3"/>
  <c r="AI764" i="3"/>
  <c r="D729" i="3"/>
  <c r="K730" i="3"/>
  <c r="G697" i="3"/>
  <c r="Q683" i="3"/>
  <c r="F697" i="3"/>
  <c r="P690" i="3"/>
  <c r="O690" i="3"/>
  <c r="M691" i="3"/>
  <c r="L692" i="3"/>
  <c r="B710" i="3"/>
  <c r="Z713" i="3"/>
  <c r="E714" i="3" s="1"/>
  <c r="AE694" i="3"/>
  <c r="AD694" i="3"/>
  <c r="X745" i="2" l="1"/>
  <c r="M743" i="2"/>
  <c r="O740" i="2"/>
  <c r="B647" i="2"/>
  <c r="H741" i="2"/>
  <c r="AE742" i="2"/>
  <c r="AA746" i="2"/>
  <c r="AB744" i="2"/>
  <c r="Z739" i="2"/>
  <c r="D742" i="2"/>
  <c r="AK746" i="2"/>
  <c r="AL743" i="2"/>
  <c r="AF745" i="2"/>
  <c r="AG746" i="2"/>
  <c r="AD742" i="2"/>
  <c r="N741" i="2"/>
  <c r="N765" i="3"/>
  <c r="H736" i="3"/>
  <c r="AF730" i="3"/>
  <c r="I695" i="3"/>
  <c r="R683" i="3"/>
  <c r="S683" i="3" s="1"/>
  <c r="J695" i="3"/>
  <c r="W710" i="3"/>
  <c r="AL683" i="3"/>
  <c r="X730" i="3"/>
  <c r="AH691" i="3"/>
  <c r="AA697" i="3"/>
  <c r="AK690" i="3"/>
  <c r="AJ690" i="3"/>
  <c r="Y729" i="3"/>
  <c r="AB697" i="3"/>
  <c r="AG692" i="3"/>
  <c r="Q744" i="2" l="1"/>
  <c r="Y742" i="2"/>
  <c r="G745" i="2"/>
  <c r="J743" i="2"/>
  <c r="AJ740" i="2"/>
  <c r="I743" i="2"/>
  <c r="AC741" i="2"/>
  <c r="AH743" i="2"/>
  <c r="C746" i="2"/>
  <c r="K746" i="2"/>
  <c r="E740" i="2"/>
  <c r="L747" i="2"/>
  <c r="P747" i="2"/>
  <c r="F747" i="2"/>
  <c r="R647" i="2"/>
  <c r="S647" i="2" s="1"/>
  <c r="W647" i="2"/>
  <c r="AI741" i="2"/>
  <c r="AC736" i="3"/>
  <c r="C731" i="3"/>
  <c r="AI765" i="3"/>
  <c r="D730" i="3"/>
  <c r="K731" i="3"/>
  <c r="G698" i="3"/>
  <c r="M692" i="3"/>
  <c r="F698" i="3"/>
  <c r="O691" i="3"/>
  <c r="B711" i="3"/>
  <c r="L693" i="3"/>
  <c r="P691" i="3"/>
  <c r="Q684" i="3"/>
  <c r="AD695" i="3"/>
  <c r="Z714" i="3"/>
  <c r="AE695" i="3"/>
  <c r="B648" i="2" l="1"/>
  <c r="AK747" i="2"/>
  <c r="Z740" i="2"/>
  <c r="O741" i="2"/>
  <c r="D743" i="2"/>
  <c r="AG747" i="2"/>
  <c r="AF746" i="2"/>
  <c r="H742" i="2"/>
  <c r="AB745" i="2"/>
  <c r="AL744" i="2"/>
  <c r="N742" i="2"/>
  <c r="AA747" i="2"/>
  <c r="X746" i="2"/>
  <c r="AE743" i="2"/>
  <c r="M744" i="2"/>
  <c r="AD743" i="2"/>
  <c r="H737" i="3"/>
  <c r="N766" i="3"/>
  <c r="AF731" i="3"/>
  <c r="I696" i="3"/>
  <c r="W711" i="3"/>
  <c r="J696" i="3"/>
  <c r="R684" i="3"/>
  <c r="S684" i="3" s="1"/>
  <c r="AL684" i="3"/>
  <c r="AK691" i="3"/>
  <c r="AH692" i="3"/>
  <c r="X731" i="3"/>
  <c r="AG693" i="3"/>
  <c r="Y730" i="3"/>
  <c r="AA698" i="3"/>
  <c r="AB698" i="3"/>
  <c r="AJ691" i="3"/>
  <c r="I744" i="2" l="1"/>
  <c r="F748" i="2"/>
  <c r="E741" i="2"/>
  <c r="L748" i="2"/>
  <c r="AC742" i="2"/>
  <c r="AH744" i="2"/>
  <c r="AI742" i="2"/>
  <c r="G746" i="2"/>
  <c r="K747" i="2"/>
  <c r="P748" i="2"/>
  <c r="R648" i="2"/>
  <c r="S648" i="2" s="1"/>
  <c r="W648" i="2"/>
  <c r="C747" i="2"/>
  <c r="J744" i="2"/>
  <c r="Q745" i="2"/>
  <c r="Y743" i="2"/>
  <c r="AJ741" i="2"/>
  <c r="AC737" i="3"/>
  <c r="C732" i="3"/>
  <c r="AI766" i="3"/>
  <c r="D731" i="3"/>
  <c r="K732" i="3"/>
  <c r="G699" i="3"/>
  <c r="F699" i="3"/>
  <c r="M693" i="3"/>
  <c r="P692" i="3"/>
  <c r="B712" i="3"/>
  <c r="O692" i="3"/>
  <c r="L694" i="3"/>
  <c r="Q685" i="3"/>
  <c r="AE696" i="3"/>
  <c r="AD696" i="3"/>
  <c r="Z715" i="3"/>
  <c r="AB746" i="2" l="1"/>
  <c r="AG748" i="2"/>
  <c r="Z741" i="2"/>
  <c r="AL745" i="2"/>
  <c r="AE744" i="2"/>
  <c r="AK748" i="2"/>
  <c r="N743" i="2"/>
  <c r="O742" i="2"/>
  <c r="X747" i="2"/>
  <c r="AA748" i="2"/>
  <c r="D744" i="2"/>
  <c r="B649" i="2"/>
  <c r="AF747" i="2"/>
  <c r="M745" i="2"/>
  <c r="H743" i="2"/>
  <c r="AD744" i="2"/>
  <c r="E716" i="3"/>
  <c r="N767" i="3"/>
  <c r="H738" i="3"/>
  <c r="AF732" i="3"/>
  <c r="W712" i="3"/>
  <c r="I697" i="3"/>
  <c r="J697" i="3"/>
  <c r="R685" i="3"/>
  <c r="S685" i="3" s="1"/>
  <c r="AL685" i="3"/>
  <c r="AJ692" i="3"/>
  <c r="AG694" i="3"/>
  <c r="AH693" i="3"/>
  <c r="AA699" i="3"/>
  <c r="AB699" i="3"/>
  <c r="X732" i="3"/>
  <c r="Y731" i="3"/>
  <c r="AK692" i="3"/>
  <c r="AJ742" i="2" l="1"/>
  <c r="AH745" i="2"/>
  <c r="F749" i="2"/>
  <c r="P749" i="2"/>
  <c r="Q746" i="2"/>
  <c r="L749" i="2"/>
  <c r="AC743" i="2"/>
  <c r="I745" i="2"/>
  <c r="K748" i="2"/>
  <c r="R649" i="2"/>
  <c r="S649" i="2" s="1"/>
  <c r="W649" i="2"/>
  <c r="Y744" i="2"/>
  <c r="C748" i="2"/>
  <c r="AI743" i="2"/>
  <c r="J745" i="2"/>
  <c r="E742" i="2"/>
  <c r="G747" i="2"/>
  <c r="D732" i="3"/>
  <c r="C733" i="3"/>
  <c r="K733" i="3"/>
  <c r="AC738" i="3"/>
  <c r="AI767" i="3"/>
  <c r="G700" i="3"/>
  <c r="O693" i="3"/>
  <c r="B713" i="3"/>
  <c r="M694" i="3"/>
  <c r="L695" i="3"/>
  <c r="P693" i="3"/>
  <c r="F700" i="3"/>
  <c r="Q686" i="3"/>
  <c r="AE697" i="3"/>
  <c r="AD697" i="3"/>
  <c r="Z716" i="3"/>
  <c r="M746" i="2" l="1"/>
  <c r="Z742" i="2"/>
  <c r="AF748" i="2"/>
  <c r="AG749" i="2"/>
  <c r="AL746" i="2"/>
  <c r="AK749" i="2"/>
  <c r="AB747" i="2"/>
  <c r="X748" i="2"/>
  <c r="AD745" i="2"/>
  <c r="O743" i="2"/>
  <c r="AE745" i="2"/>
  <c r="N744" i="2"/>
  <c r="D745" i="2"/>
  <c r="B650" i="2"/>
  <c r="H744" i="2"/>
  <c r="AA749" i="2"/>
  <c r="AF733" i="3"/>
  <c r="N768" i="3"/>
  <c r="E717" i="3"/>
  <c r="H739" i="3"/>
  <c r="I698" i="3"/>
  <c r="R686" i="3"/>
  <c r="S686" i="3" s="1"/>
  <c r="J698" i="3"/>
  <c r="W713" i="3"/>
  <c r="AL686" i="3"/>
  <c r="AA700" i="3"/>
  <c r="AB700" i="3"/>
  <c r="X733" i="3"/>
  <c r="AK693" i="3"/>
  <c r="AG695" i="3"/>
  <c r="Y732" i="3"/>
  <c r="AH694" i="3"/>
  <c r="AJ693" i="3"/>
  <c r="J746" i="2" l="1"/>
  <c r="C749" i="2"/>
  <c r="P750" i="2"/>
  <c r="L750" i="2"/>
  <c r="E743" i="2"/>
  <c r="AJ743" i="2"/>
  <c r="AC744" i="2"/>
  <c r="Y745" i="2"/>
  <c r="I746" i="2"/>
  <c r="G748" i="2"/>
  <c r="Q747" i="2"/>
  <c r="K749" i="2"/>
  <c r="F750" i="2"/>
  <c r="R650" i="2"/>
  <c r="S650" i="2" s="1"/>
  <c r="W650" i="2"/>
  <c r="AI744" i="2"/>
  <c r="AH746" i="2"/>
  <c r="D733" i="3"/>
  <c r="K734" i="3"/>
  <c r="AC739" i="3"/>
  <c r="C734" i="3"/>
  <c r="AI768" i="3"/>
  <c r="P694" i="3"/>
  <c r="M695" i="3"/>
  <c r="B714" i="3"/>
  <c r="O694" i="3"/>
  <c r="Q687" i="3"/>
  <c r="G701" i="3"/>
  <c r="L696" i="3"/>
  <c r="F701" i="3"/>
  <c r="AD698" i="3"/>
  <c r="Z717" i="3"/>
  <c r="AE698" i="3"/>
  <c r="M747" i="2" l="1"/>
  <c r="B651" i="2"/>
  <c r="AA750" i="2"/>
  <c r="AD746" i="2"/>
  <c r="AK750" i="2"/>
  <c r="D746" i="2"/>
  <c r="O744" i="2"/>
  <c r="N745" i="2"/>
  <c r="AF749" i="2"/>
  <c r="AL747" i="2"/>
  <c r="Z743" i="2"/>
  <c r="AG750" i="2"/>
  <c r="AB748" i="2"/>
  <c r="H745" i="2"/>
  <c r="X749" i="2"/>
  <c r="AE746" i="2"/>
  <c r="N769" i="3"/>
  <c r="AF734" i="3"/>
  <c r="E718" i="3"/>
  <c r="H740" i="3"/>
  <c r="I699" i="3"/>
  <c r="W714" i="3"/>
  <c r="J699" i="3"/>
  <c r="R687" i="3"/>
  <c r="S687" i="3" s="1"/>
  <c r="AL687" i="3"/>
  <c r="AK694" i="3"/>
  <c r="AG696" i="3"/>
  <c r="AH695" i="3"/>
  <c r="AJ694" i="3"/>
  <c r="X734" i="3"/>
  <c r="AA701" i="3"/>
  <c r="AB701" i="3"/>
  <c r="Y733" i="3"/>
  <c r="J747" i="2" l="1"/>
  <c r="K750" i="2"/>
  <c r="AJ744" i="2"/>
  <c r="I747" i="2"/>
  <c r="Y746" i="2"/>
  <c r="R651" i="2"/>
  <c r="S651" i="2" s="1"/>
  <c r="W651" i="2"/>
  <c r="F751" i="2"/>
  <c r="AH747" i="2"/>
  <c r="L751" i="2"/>
  <c r="G749" i="2"/>
  <c r="P751" i="2"/>
  <c r="C750" i="2"/>
  <c r="AC745" i="2"/>
  <c r="E744" i="2"/>
  <c r="Q748" i="2"/>
  <c r="AI745" i="2"/>
  <c r="AC740" i="3"/>
  <c r="K735" i="3"/>
  <c r="C735" i="3"/>
  <c r="D734" i="3"/>
  <c r="AI769" i="3"/>
  <c r="F702" i="3"/>
  <c r="L697" i="3"/>
  <c r="W715" i="3"/>
  <c r="P695" i="3"/>
  <c r="O695" i="3"/>
  <c r="Q688" i="3"/>
  <c r="G702" i="3"/>
  <c r="M696" i="3"/>
  <c r="AD699" i="3"/>
  <c r="Z718" i="3"/>
  <c r="AE699" i="3"/>
  <c r="Z744" i="2" l="1"/>
  <c r="N746" i="2"/>
  <c r="X750" i="2"/>
  <c r="AK751" i="2"/>
  <c r="AB749" i="2"/>
  <c r="D747" i="2"/>
  <c r="AA751" i="2"/>
  <c r="H746" i="2"/>
  <c r="AD747" i="2"/>
  <c r="AF750" i="2"/>
  <c r="AL748" i="2"/>
  <c r="AG751" i="2"/>
  <c r="M748" i="2"/>
  <c r="B652" i="2"/>
  <c r="O745" i="2"/>
  <c r="AE747" i="2"/>
  <c r="H741" i="3"/>
  <c r="N770" i="3"/>
  <c r="B716" i="3"/>
  <c r="E719" i="3"/>
  <c r="AF735" i="3"/>
  <c r="W716" i="3"/>
  <c r="I700" i="3"/>
  <c r="R688" i="3"/>
  <c r="S688" i="3" s="1"/>
  <c r="J700" i="3"/>
  <c r="AL688" i="3"/>
  <c r="Y734" i="3"/>
  <c r="AA702" i="3"/>
  <c r="AK695" i="3"/>
  <c r="AB702" i="3"/>
  <c r="AH696" i="3"/>
  <c r="AJ695" i="3"/>
  <c r="AG697" i="3"/>
  <c r="X735" i="3"/>
  <c r="K751" i="2" l="1"/>
  <c r="P752" i="2"/>
  <c r="AC746" i="2"/>
  <c r="Y747" i="2"/>
  <c r="AI746" i="2"/>
  <c r="AH748" i="2"/>
  <c r="Q749" i="2"/>
  <c r="I748" i="2"/>
  <c r="G750" i="2"/>
  <c r="C751" i="2"/>
  <c r="E745" i="2"/>
  <c r="J748" i="2"/>
  <c r="AJ745" i="2"/>
  <c r="W652" i="2"/>
  <c r="R652" i="2"/>
  <c r="S652" i="2" s="1"/>
  <c r="L752" i="2"/>
  <c r="F752" i="2"/>
  <c r="B717" i="3"/>
  <c r="D735" i="3"/>
  <c r="K736" i="3"/>
  <c r="AI770" i="3"/>
  <c r="AC741" i="3"/>
  <c r="C736" i="3"/>
  <c r="L698" i="3"/>
  <c r="P696" i="3"/>
  <c r="O696" i="3"/>
  <c r="F703" i="3"/>
  <c r="W717" i="3"/>
  <c r="M697" i="3"/>
  <c r="G703" i="3"/>
  <c r="Q689" i="3"/>
  <c r="Z719" i="3"/>
  <c r="AD700" i="3"/>
  <c r="AE700" i="3"/>
  <c r="Z745" i="2" l="1"/>
  <c r="AB750" i="2"/>
  <c r="M749" i="2"/>
  <c r="AG752" i="2"/>
  <c r="AE748" i="2"/>
  <c r="X751" i="2"/>
  <c r="D748" i="2"/>
  <c r="O746" i="2"/>
  <c r="AD748" i="2"/>
  <c r="N747" i="2"/>
  <c r="AK752" i="2"/>
  <c r="AA752" i="2"/>
  <c r="B653" i="2"/>
  <c r="AL749" i="2"/>
  <c r="H747" i="2"/>
  <c r="AF751" i="2"/>
  <c r="H742" i="3"/>
  <c r="E720" i="3"/>
  <c r="AF736" i="3"/>
  <c r="N771" i="3"/>
  <c r="B718" i="3"/>
  <c r="R689" i="3"/>
  <c r="S689" i="3" s="1"/>
  <c r="I701" i="3"/>
  <c r="J701" i="3"/>
  <c r="AL689" i="3"/>
  <c r="AK696" i="3"/>
  <c r="AA703" i="3"/>
  <c r="X736" i="3"/>
  <c r="AB703" i="3"/>
  <c r="AJ696" i="3"/>
  <c r="AH697" i="3"/>
  <c r="AG698" i="3"/>
  <c r="Y735" i="3"/>
  <c r="AJ746" i="2" l="1"/>
  <c r="Y748" i="2"/>
  <c r="G751" i="2"/>
  <c r="W653" i="2"/>
  <c r="R653" i="2"/>
  <c r="S653" i="2" s="1"/>
  <c r="AI747" i="2"/>
  <c r="C752" i="2"/>
  <c r="L753" i="2"/>
  <c r="E746" i="2"/>
  <c r="AC747" i="2"/>
  <c r="P753" i="2"/>
  <c r="Q750" i="2"/>
  <c r="I749" i="2"/>
  <c r="K752" i="2"/>
  <c r="F753" i="2"/>
  <c r="J749" i="2"/>
  <c r="AH749" i="2"/>
  <c r="K737" i="3"/>
  <c r="D736" i="3"/>
  <c r="W718" i="3"/>
  <c r="C737" i="3"/>
  <c r="AI771" i="3"/>
  <c r="AC742" i="3"/>
  <c r="G704" i="3"/>
  <c r="Q690" i="3"/>
  <c r="L699" i="3"/>
  <c r="M698" i="3"/>
  <c r="F704" i="3"/>
  <c r="O697" i="3"/>
  <c r="P697" i="3"/>
  <c r="Z720" i="3"/>
  <c r="AD701" i="3"/>
  <c r="AE701" i="3"/>
  <c r="D749" i="2" l="1"/>
  <c r="AG753" i="2"/>
  <c r="AL750" i="2"/>
  <c r="Z746" i="2"/>
  <c r="X752" i="2"/>
  <c r="B654" i="2"/>
  <c r="AA753" i="2"/>
  <c r="AD749" i="2"/>
  <c r="AK753" i="2"/>
  <c r="N748" i="2"/>
  <c r="O747" i="2"/>
  <c r="AE749" i="2"/>
  <c r="AF752" i="2"/>
  <c r="M750" i="2"/>
  <c r="H748" i="2"/>
  <c r="AB751" i="2"/>
  <c r="AF737" i="3"/>
  <c r="H743" i="3"/>
  <c r="B719" i="3"/>
  <c r="E721" i="3"/>
  <c r="N772" i="3"/>
  <c r="R690" i="3"/>
  <c r="S690" i="3" s="1"/>
  <c r="J702" i="3"/>
  <c r="I702" i="3"/>
  <c r="AL690" i="3"/>
  <c r="AJ697" i="3"/>
  <c r="AB704" i="3"/>
  <c r="AA704" i="3"/>
  <c r="Y736" i="3"/>
  <c r="X737" i="3"/>
  <c r="AH698" i="3"/>
  <c r="AK697" i="3"/>
  <c r="AG699" i="3"/>
  <c r="AC748" i="2" l="1"/>
  <c r="R654" i="2"/>
  <c r="S654" i="2" s="1"/>
  <c r="W654" i="2"/>
  <c r="E747" i="2"/>
  <c r="L754" i="2"/>
  <c r="G752" i="2"/>
  <c r="J750" i="2"/>
  <c r="I750" i="2"/>
  <c r="AI748" i="2"/>
  <c r="AH750" i="2"/>
  <c r="K753" i="2"/>
  <c r="AJ747" i="2"/>
  <c r="P754" i="2"/>
  <c r="F754" i="2"/>
  <c r="C753" i="2"/>
  <c r="Q751" i="2"/>
  <c r="Y749" i="2"/>
  <c r="C738" i="3"/>
  <c r="K738" i="3"/>
  <c r="W719" i="3"/>
  <c r="D737" i="3"/>
  <c r="AI772" i="3"/>
  <c r="AC743" i="3"/>
  <c r="O698" i="3"/>
  <c r="Q691" i="3"/>
  <c r="L700" i="3"/>
  <c r="F705" i="3"/>
  <c r="P698" i="3"/>
  <c r="M699" i="3"/>
  <c r="G705" i="3"/>
  <c r="AD702" i="3"/>
  <c r="AE702" i="3"/>
  <c r="Z721" i="3"/>
  <c r="AL751" i="2" l="1"/>
  <c r="N749" i="2"/>
  <c r="AE750" i="2"/>
  <c r="AA754" i="2"/>
  <c r="AF753" i="2"/>
  <c r="O748" i="2"/>
  <c r="AD750" i="2"/>
  <c r="AB752" i="2"/>
  <c r="B655" i="2"/>
  <c r="X753" i="2"/>
  <c r="H749" i="2"/>
  <c r="D750" i="2"/>
  <c r="AG754" i="2"/>
  <c r="AK754" i="2"/>
  <c r="M751" i="2"/>
  <c r="Z747" i="2"/>
  <c r="H744" i="3"/>
  <c r="AF738" i="3"/>
  <c r="E722" i="3"/>
  <c r="N773" i="3"/>
  <c r="B720" i="3"/>
  <c r="R691" i="3"/>
  <c r="S691" i="3" s="1"/>
  <c r="J703" i="3"/>
  <c r="I703" i="3"/>
  <c r="AL691" i="3"/>
  <c r="Y737" i="3"/>
  <c r="AB705" i="3"/>
  <c r="AK698" i="3"/>
  <c r="AJ698" i="3"/>
  <c r="AA705" i="3"/>
  <c r="AG700" i="3"/>
  <c r="X738" i="3"/>
  <c r="AH699" i="3"/>
  <c r="Y750" i="2" l="1"/>
  <c r="G753" i="2"/>
  <c r="AJ748" i="2"/>
  <c r="AI749" i="2"/>
  <c r="K754" i="2"/>
  <c r="J751" i="2"/>
  <c r="Q752" i="2"/>
  <c r="AH751" i="2"/>
  <c r="L755" i="2"/>
  <c r="AC749" i="2"/>
  <c r="W655" i="2"/>
  <c r="R655" i="2"/>
  <c r="S655" i="2" s="1"/>
  <c r="I751" i="2"/>
  <c r="E748" i="2"/>
  <c r="P755" i="2"/>
  <c r="C754" i="2"/>
  <c r="F755" i="2"/>
  <c r="C739" i="3"/>
  <c r="K739" i="3"/>
  <c r="AI773" i="3"/>
  <c r="W720" i="3"/>
  <c r="AC744" i="3"/>
  <c r="D738" i="3"/>
  <c r="M700" i="3"/>
  <c r="Q692" i="3"/>
  <c r="P699" i="3"/>
  <c r="O699" i="3"/>
  <c r="L701" i="3"/>
  <c r="G706" i="3"/>
  <c r="F706" i="3"/>
  <c r="AD703" i="3"/>
  <c r="AE703" i="3"/>
  <c r="Z722" i="3"/>
  <c r="Z748" i="2" l="1"/>
  <c r="B656" i="2"/>
  <c r="M752" i="2"/>
  <c r="AF754" i="2"/>
  <c r="AA755" i="2"/>
  <c r="AK755" i="2"/>
  <c r="N750" i="2"/>
  <c r="X754" i="2"/>
  <c r="AD751" i="2"/>
  <c r="H750" i="2"/>
  <c r="AL752" i="2"/>
  <c r="D751" i="2"/>
  <c r="AG755" i="2"/>
  <c r="AE751" i="2"/>
  <c r="O749" i="2"/>
  <c r="AB753" i="2"/>
  <c r="H745" i="3"/>
  <c r="AF739" i="3"/>
  <c r="B721" i="3"/>
  <c r="E723" i="3"/>
  <c r="AI774" i="3"/>
  <c r="N774" i="3"/>
  <c r="J704" i="3"/>
  <c r="I704" i="3"/>
  <c r="R692" i="3"/>
  <c r="S692" i="3" s="1"/>
  <c r="AL692" i="3"/>
  <c r="Y738" i="3"/>
  <c r="AK699" i="3"/>
  <c r="AA706" i="3"/>
  <c r="AH700" i="3"/>
  <c r="X739" i="3"/>
  <c r="AB706" i="3"/>
  <c r="AJ699" i="3"/>
  <c r="AG701" i="3"/>
  <c r="AC750" i="2" l="1"/>
  <c r="F756" i="2"/>
  <c r="W656" i="2"/>
  <c r="R656" i="2"/>
  <c r="S656" i="2" s="1"/>
  <c r="G754" i="2"/>
  <c r="Y751" i="2"/>
  <c r="L756" i="2"/>
  <c r="I752" i="2"/>
  <c r="AH752" i="2"/>
  <c r="AI750" i="2"/>
  <c r="P756" i="2"/>
  <c r="K755" i="2"/>
  <c r="E749" i="2"/>
  <c r="AJ749" i="2"/>
  <c r="Q753" i="2"/>
  <c r="J752" i="2"/>
  <c r="C755" i="2"/>
  <c r="N775" i="3"/>
  <c r="K740" i="3"/>
  <c r="W721" i="3"/>
  <c r="C740" i="3"/>
  <c r="AC745" i="3"/>
  <c r="D739" i="3"/>
  <c r="L702" i="3"/>
  <c r="M701" i="3"/>
  <c r="Q693" i="3"/>
  <c r="F707" i="3"/>
  <c r="O700" i="3"/>
  <c r="G707" i="3"/>
  <c r="P700" i="3"/>
  <c r="AD704" i="3"/>
  <c r="AE704" i="3"/>
  <c r="Z723" i="3"/>
  <c r="O750" i="2" l="1"/>
  <c r="AF755" i="2"/>
  <c r="M753" i="2"/>
  <c r="AD752" i="2"/>
  <c r="AE752" i="2"/>
  <c r="AK756" i="2"/>
  <c r="AG756" i="2"/>
  <c r="AB754" i="2"/>
  <c r="AA756" i="2"/>
  <c r="H751" i="2"/>
  <c r="N751" i="2"/>
  <c r="X755" i="2"/>
  <c r="AL753" i="2"/>
  <c r="Z749" i="2"/>
  <c r="D752" i="2"/>
  <c r="B657" i="2"/>
  <c r="H746" i="3"/>
  <c r="B722" i="3"/>
  <c r="AF740" i="3"/>
  <c r="E724" i="3"/>
  <c r="AI775" i="3"/>
  <c r="I705" i="3"/>
  <c r="R693" i="3"/>
  <c r="S693" i="3" s="1"/>
  <c r="J705" i="3"/>
  <c r="AL693" i="3"/>
  <c r="AA707" i="3"/>
  <c r="AJ700" i="3"/>
  <c r="AH701" i="3"/>
  <c r="Y739" i="3"/>
  <c r="AB707" i="3"/>
  <c r="X740" i="3"/>
  <c r="AK700" i="3"/>
  <c r="AG702" i="3"/>
  <c r="AC751" i="2" l="1"/>
  <c r="P757" i="2"/>
  <c r="W657" i="2"/>
  <c r="R657" i="2"/>
  <c r="S657" i="2" s="1"/>
  <c r="C756" i="2"/>
  <c r="F757" i="2"/>
  <c r="L757" i="2"/>
  <c r="I753" i="2"/>
  <c r="K756" i="2"/>
  <c r="E750" i="2"/>
  <c r="Y752" i="2"/>
  <c r="Q754" i="2"/>
  <c r="AI751" i="2"/>
  <c r="G755" i="2"/>
  <c r="J753" i="2"/>
  <c r="AH753" i="2"/>
  <c r="AJ750" i="2"/>
  <c r="C741" i="3"/>
  <c r="K741" i="3"/>
  <c r="D740" i="3"/>
  <c r="W722" i="3"/>
  <c r="AC746" i="3"/>
  <c r="AI776" i="3"/>
  <c r="N776" i="3"/>
  <c r="O701" i="3"/>
  <c r="G708" i="3"/>
  <c r="F708" i="3"/>
  <c r="L703" i="3"/>
  <c r="Q694" i="3"/>
  <c r="P701" i="3"/>
  <c r="M702" i="3"/>
  <c r="AE705" i="3"/>
  <c r="AD705" i="3"/>
  <c r="Z724" i="3"/>
  <c r="AB755" i="2" l="1"/>
  <c r="AD753" i="2"/>
  <c r="AA757" i="2"/>
  <c r="O751" i="2"/>
  <c r="AE753" i="2"/>
  <c r="AL754" i="2"/>
  <c r="AK757" i="2"/>
  <c r="H752" i="2"/>
  <c r="D753" i="2"/>
  <c r="AG757" i="2"/>
  <c r="X756" i="2"/>
  <c r="M754" i="2"/>
  <c r="N752" i="2"/>
  <c r="Z750" i="2"/>
  <c r="AF756" i="2"/>
  <c r="B658" i="2"/>
  <c r="H747" i="3"/>
  <c r="AF741" i="3"/>
  <c r="E725" i="3"/>
  <c r="AI777" i="3"/>
  <c r="N777" i="3"/>
  <c r="B723" i="3"/>
  <c r="I706" i="3"/>
  <c r="R694" i="3"/>
  <c r="S694" i="3" s="1"/>
  <c r="J706" i="3"/>
  <c r="AL694" i="3"/>
  <c r="AK701" i="3"/>
  <c r="AB708" i="3"/>
  <c r="AH702" i="3"/>
  <c r="AA708" i="3"/>
  <c r="AJ701" i="3"/>
  <c r="X741" i="3"/>
  <c r="Y740" i="3"/>
  <c r="AG703" i="3"/>
  <c r="AI752" i="2" l="1"/>
  <c r="AH754" i="2"/>
  <c r="Q755" i="2"/>
  <c r="I754" i="2"/>
  <c r="R658" i="2"/>
  <c r="S658" i="2" s="1"/>
  <c r="W658" i="2"/>
  <c r="E751" i="2"/>
  <c r="L758" i="2"/>
  <c r="AC752" i="2"/>
  <c r="AJ751" i="2"/>
  <c r="P758" i="2"/>
  <c r="J754" i="2"/>
  <c r="F758" i="2"/>
  <c r="G756" i="2"/>
  <c r="K757" i="2"/>
  <c r="C757" i="2"/>
  <c r="Y753" i="2"/>
  <c r="C742" i="3"/>
  <c r="D741" i="3"/>
  <c r="AC747" i="3"/>
  <c r="W723" i="3"/>
  <c r="N778" i="3"/>
  <c r="K742" i="3"/>
  <c r="Q695" i="3"/>
  <c r="M703" i="3"/>
  <c r="F709" i="3"/>
  <c r="G709" i="3"/>
  <c r="L704" i="3"/>
  <c r="O702" i="3"/>
  <c r="P702" i="3"/>
  <c r="Z725" i="3"/>
  <c r="AD706" i="3"/>
  <c r="AE706" i="3"/>
  <c r="AA758" i="2" l="1"/>
  <c r="H753" i="2"/>
  <c r="B659" i="2"/>
  <c r="M755" i="2"/>
  <c r="D754" i="2"/>
  <c r="AF757" i="2"/>
  <c r="AB756" i="2"/>
  <c r="AE754" i="2"/>
  <c r="AG758" i="2"/>
  <c r="AD754" i="2"/>
  <c r="N753" i="2"/>
  <c r="O752" i="2"/>
  <c r="X757" i="2"/>
  <c r="AK758" i="2"/>
  <c r="Z751" i="2"/>
  <c r="AL755" i="2"/>
  <c r="B724" i="3"/>
  <c r="AF742" i="3"/>
  <c r="E726" i="3"/>
  <c r="AI778" i="3"/>
  <c r="H748" i="3"/>
  <c r="I707" i="3"/>
  <c r="J707" i="3"/>
  <c r="R695" i="3"/>
  <c r="S695" i="3" s="1"/>
  <c r="AL695" i="3"/>
  <c r="X742" i="3"/>
  <c r="AJ702" i="3"/>
  <c r="AH703" i="3"/>
  <c r="AA709" i="3"/>
  <c r="Y741" i="3"/>
  <c r="AG704" i="3"/>
  <c r="AK702" i="3"/>
  <c r="AB709" i="3"/>
  <c r="L759" i="2" l="1"/>
  <c r="G757" i="2"/>
  <c r="C758" i="2"/>
  <c r="AI753" i="2"/>
  <c r="F759" i="2"/>
  <c r="E752" i="2"/>
  <c r="AJ752" i="2"/>
  <c r="I755" i="2"/>
  <c r="J755" i="2"/>
  <c r="K758" i="2"/>
  <c r="AH755" i="2"/>
  <c r="Q756" i="2"/>
  <c r="P759" i="2"/>
  <c r="Y754" i="2"/>
  <c r="W659" i="2"/>
  <c r="R659" i="2"/>
  <c r="S659" i="2" s="1"/>
  <c r="AC753" i="2"/>
  <c r="K743" i="3"/>
  <c r="AC748" i="3"/>
  <c r="W724" i="3"/>
  <c r="N779" i="3"/>
  <c r="D742" i="3"/>
  <c r="C743" i="3"/>
  <c r="M704" i="3"/>
  <c r="P703" i="3"/>
  <c r="L705" i="3"/>
  <c r="O703" i="3"/>
  <c r="G710" i="3"/>
  <c r="F710" i="3"/>
  <c r="Q696" i="3"/>
  <c r="AE707" i="3"/>
  <c r="AD707" i="3"/>
  <c r="Z726" i="3"/>
  <c r="H754" i="2" l="1"/>
  <c r="B660" i="2"/>
  <c r="AD755" i="2"/>
  <c r="D755" i="2"/>
  <c r="AL756" i="2"/>
  <c r="AF758" i="2"/>
  <c r="Z752" i="2"/>
  <c r="X758" i="2"/>
  <c r="N754" i="2"/>
  <c r="AB757" i="2"/>
  <c r="AK759" i="2"/>
  <c r="M756" i="2"/>
  <c r="AE755" i="2"/>
  <c r="O753" i="2"/>
  <c r="AA759" i="2"/>
  <c r="AG759" i="2"/>
  <c r="AF743" i="3"/>
  <c r="AI779" i="3"/>
  <c r="E727" i="3"/>
  <c r="B725" i="3"/>
  <c r="H749" i="3"/>
  <c r="I708" i="3"/>
  <c r="J708" i="3"/>
  <c r="R696" i="3"/>
  <c r="S696" i="3" s="1"/>
  <c r="AL696" i="3"/>
  <c r="AJ703" i="3"/>
  <c r="X743" i="3"/>
  <c r="Y742" i="3"/>
  <c r="AB710" i="3"/>
  <c r="G711" i="3" s="1"/>
  <c r="AG705" i="3"/>
  <c r="AH704" i="3"/>
  <c r="AK703" i="3"/>
  <c r="AA710" i="3"/>
  <c r="J756" i="2" l="1"/>
  <c r="P760" i="2"/>
  <c r="AI754" i="2"/>
  <c r="I756" i="2"/>
  <c r="AC754" i="2"/>
  <c r="L760" i="2"/>
  <c r="E753" i="2"/>
  <c r="Q757" i="2"/>
  <c r="W660" i="2"/>
  <c r="R660" i="2"/>
  <c r="S660" i="2" s="1"/>
  <c r="F760" i="2"/>
  <c r="G758" i="2"/>
  <c r="AJ753" i="2"/>
  <c r="AH756" i="2"/>
  <c r="C759" i="2"/>
  <c r="K759" i="2"/>
  <c r="Y755" i="2"/>
  <c r="K744" i="3"/>
  <c r="AC749" i="3"/>
  <c r="D743" i="3"/>
  <c r="W725" i="3"/>
  <c r="N780" i="3"/>
  <c r="C744" i="3"/>
  <c r="L706" i="3"/>
  <c r="O704" i="3"/>
  <c r="F711" i="3"/>
  <c r="Q697" i="3"/>
  <c r="P704" i="3"/>
  <c r="M705" i="3"/>
  <c r="Z727" i="3"/>
  <c r="AE708" i="3"/>
  <c r="AD708" i="3"/>
  <c r="H755" i="2" l="1"/>
  <c r="AF759" i="2"/>
  <c r="O754" i="2"/>
  <c r="AA760" i="2"/>
  <c r="B661" i="2"/>
  <c r="Z753" i="2"/>
  <c r="AK760" i="2"/>
  <c r="D756" i="2"/>
  <c r="X759" i="2"/>
  <c r="AB758" i="2"/>
  <c r="AD756" i="2"/>
  <c r="M757" i="2"/>
  <c r="AL757" i="2"/>
  <c r="AG760" i="2"/>
  <c r="N755" i="2"/>
  <c r="AE756" i="2"/>
  <c r="B726" i="3"/>
  <c r="E728" i="3"/>
  <c r="AI780" i="3"/>
  <c r="H750" i="3"/>
  <c r="AF744" i="3"/>
  <c r="J709" i="3"/>
  <c r="R697" i="3"/>
  <c r="S697" i="3" s="1"/>
  <c r="I709" i="3"/>
  <c r="AL697" i="3"/>
  <c r="Y743" i="3"/>
  <c r="AK704" i="3"/>
  <c r="X744" i="3"/>
  <c r="AB711" i="3"/>
  <c r="G712" i="3" s="1"/>
  <c r="AJ704" i="3"/>
  <c r="AH705" i="3"/>
  <c r="AA711" i="3"/>
  <c r="F712" i="3" s="1"/>
  <c r="AG706" i="3"/>
  <c r="Q758" i="2" l="1"/>
  <c r="I757" i="2"/>
  <c r="P761" i="2"/>
  <c r="AI755" i="2"/>
  <c r="C760" i="2"/>
  <c r="L761" i="2"/>
  <c r="AH757" i="2"/>
  <c r="F761" i="2"/>
  <c r="AJ754" i="2"/>
  <c r="K760" i="2"/>
  <c r="G759" i="2"/>
  <c r="J757" i="2"/>
  <c r="Y756" i="2"/>
  <c r="E754" i="2"/>
  <c r="W661" i="2"/>
  <c r="R661" i="2"/>
  <c r="S661" i="2" s="1"/>
  <c r="AC755" i="2"/>
  <c r="C745" i="3"/>
  <c r="K745" i="3"/>
  <c r="N781" i="3"/>
  <c r="D744" i="3"/>
  <c r="AC750" i="3"/>
  <c r="W726" i="3"/>
  <c r="L707" i="3"/>
  <c r="Q698" i="3"/>
  <c r="O705" i="3"/>
  <c r="M706" i="3"/>
  <c r="P705" i="3"/>
  <c r="AE709" i="3"/>
  <c r="Z728" i="3"/>
  <c r="AD709" i="3"/>
  <c r="AA761" i="2" l="1"/>
  <c r="AG761" i="2"/>
  <c r="AK761" i="2"/>
  <c r="AF760" i="2"/>
  <c r="M758" i="2"/>
  <c r="B662" i="2"/>
  <c r="D757" i="2"/>
  <c r="AB759" i="2"/>
  <c r="O755" i="2"/>
  <c r="N756" i="2"/>
  <c r="AD757" i="2"/>
  <c r="Z754" i="2"/>
  <c r="H756" i="2"/>
  <c r="AE757" i="2"/>
  <c r="X760" i="2"/>
  <c r="AL758" i="2"/>
  <c r="B727" i="3"/>
  <c r="AF745" i="3"/>
  <c r="H751" i="3"/>
  <c r="E729" i="3"/>
  <c r="AI781" i="3"/>
  <c r="R698" i="3"/>
  <c r="S698" i="3" s="1"/>
  <c r="I710" i="3"/>
  <c r="J710" i="3"/>
  <c r="AL698" i="3"/>
  <c r="AH706" i="3"/>
  <c r="Y744" i="3"/>
  <c r="X745" i="3"/>
  <c r="AJ705" i="3"/>
  <c r="AA712" i="3"/>
  <c r="F713" i="3" s="1"/>
  <c r="AB712" i="3"/>
  <c r="G713" i="3" s="1"/>
  <c r="AK705" i="3"/>
  <c r="AG707" i="3"/>
  <c r="K761" i="2" l="1"/>
  <c r="L762" i="2"/>
  <c r="E755" i="2"/>
  <c r="C761" i="2"/>
  <c r="J758" i="2"/>
  <c r="AI756" i="2"/>
  <c r="Q759" i="2"/>
  <c r="I758" i="2"/>
  <c r="AJ755" i="2"/>
  <c r="Y757" i="2"/>
  <c r="W662" i="2"/>
  <c r="R662" i="2"/>
  <c r="S662" i="2" s="1"/>
  <c r="P762" i="2"/>
  <c r="F762" i="2"/>
  <c r="AC756" i="2"/>
  <c r="G760" i="2"/>
  <c r="AH758" i="2"/>
  <c r="C746" i="3"/>
  <c r="AC751" i="3"/>
  <c r="D745" i="3"/>
  <c r="N782" i="3"/>
  <c r="K746" i="3"/>
  <c r="W727" i="3"/>
  <c r="P706" i="3"/>
  <c r="L708" i="3"/>
  <c r="O706" i="3"/>
  <c r="Q699" i="3"/>
  <c r="M707" i="3"/>
  <c r="AE710" i="3"/>
  <c r="J711" i="3" s="1"/>
  <c r="Z729" i="3"/>
  <c r="AD710" i="3"/>
  <c r="H757" i="2" l="1"/>
  <c r="AA762" i="2"/>
  <c r="B663" i="2"/>
  <c r="AL759" i="2"/>
  <c r="D758" i="2"/>
  <c r="N757" i="2"/>
  <c r="AE758" i="2"/>
  <c r="X761" i="2"/>
  <c r="Z755" i="2"/>
  <c r="AG762" i="2"/>
  <c r="M759" i="2"/>
  <c r="AB760" i="2"/>
  <c r="AK762" i="2"/>
  <c r="O756" i="2"/>
  <c r="AD758" i="2"/>
  <c r="AF761" i="2"/>
  <c r="AF746" i="3"/>
  <c r="AI782" i="3"/>
  <c r="H752" i="3"/>
  <c r="E730" i="3"/>
  <c r="B728" i="3"/>
  <c r="I711" i="3"/>
  <c r="R699" i="3"/>
  <c r="S699" i="3" s="1"/>
  <c r="AL699" i="3"/>
  <c r="AH707" i="3"/>
  <c r="AA713" i="3"/>
  <c r="F714" i="3" s="1"/>
  <c r="AK706" i="3"/>
  <c r="X746" i="3"/>
  <c r="AG708" i="3"/>
  <c r="AB713" i="3"/>
  <c r="G714" i="3" s="1"/>
  <c r="Y745" i="3"/>
  <c r="AJ706" i="3"/>
  <c r="E756" i="2" l="1"/>
  <c r="Y758" i="2"/>
  <c r="P763" i="2"/>
  <c r="AI757" i="2"/>
  <c r="F763" i="2"/>
  <c r="K762" i="2"/>
  <c r="AJ756" i="2"/>
  <c r="G761" i="2"/>
  <c r="AH759" i="2"/>
  <c r="AC757" i="2"/>
  <c r="J759" i="2"/>
  <c r="W663" i="2"/>
  <c r="R663" i="2"/>
  <c r="S663" i="2" s="1"/>
  <c r="I759" i="2"/>
  <c r="L763" i="2"/>
  <c r="C762" i="2"/>
  <c r="Q760" i="2"/>
  <c r="N783" i="3"/>
  <c r="D746" i="3"/>
  <c r="W728" i="3"/>
  <c r="AC752" i="3"/>
  <c r="K747" i="3"/>
  <c r="C747" i="3"/>
  <c r="L709" i="3"/>
  <c r="M708" i="3"/>
  <c r="Q700" i="3"/>
  <c r="O707" i="3"/>
  <c r="P707" i="3"/>
  <c r="Z730" i="3"/>
  <c r="AD711" i="3"/>
  <c r="I712" i="3" s="1"/>
  <c r="AE711" i="3"/>
  <c r="J712" i="3" s="1"/>
  <c r="AB761" i="2" l="1"/>
  <c r="AF762" i="2"/>
  <c r="AG763" i="2"/>
  <c r="B664" i="2"/>
  <c r="O757" i="2"/>
  <c r="AK763" i="2"/>
  <c r="Z756" i="2"/>
  <c r="AE759" i="2"/>
  <c r="M760" i="2"/>
  <c r="AA763" i="2"/>
  <c r="D759" i="2"/>
  <c r="AL760" i="2"/>
  <c r="X762" i="2"/>
  <c r="AD759" i="2"/>
  <c r="H758" i="2"/>
  <c r="N758" i="2"/>
  <c r="B729" i="3"/>
  <c r="AF747" i="3"/>
  <c r="E731" i="3"/>
  <c r="H753" i="3"/>
  <c r="AI783" i="3"/>
  <c r="R700" i="3"/>
  <c r="S700" i="3" s="1"/>
  <c r="AL700" i="3"/>
  <c r="X747" i="3"/>
  <c r="AA714" i="3"/>
  <c r="Y746" i="3"/>
  <c r="AH708" i="3"/>
  <c r="AK707" i="3"/>
  <c r="AB714" i="3"/>
  <c r="AJ707" i="3"/>
  <c r="AG709" i="3"/>
  <c r="K763" i="2" l="1"/>
  <c r="Y759" i="2"/>
  <c r="J760" i="2"/>
  <c r="P764" i="2"/>
  <c r="AJ757" i="2"/>
  <c r="W664" i="2"/>
  <c r="R664" i="2"/>
  <c r="S664" i="2" s="1"/>
  <c r="F764" i="2"/>
  <c r="L764" i="2"/>
  <c r="G762" i="2"/>
  <c r="C763" i="2"/>
  <c r="AI758" i="2"/>
  <c r="AC758" i="2"/>
  <c r="I760" i="2"/>
  <c r="Q761" i="2"/>
  <c r="AH760" i="2"/>
  <c r="E757" i="2"/>
  <c r="AC753" i="3"/>
  <c r="W729" i="3"/>
  <c r="C748" i="3"/>
  <c r="D747" i="3"/>
  <c r="N784" i="3"/>
  <c r="K748" i="3"/>
  <c r="O708" i="3"/>
  <c r="P708" i="3"/>
  <c r="L710" i="3"/>
  <c r="M709" i="3"/>
  <c r="Q701" i="3"/>
  <c r="AE712" i="3"/>
  <c r="J713" i="3" s="1"/>
  <c r="Z731" i="3"/>
  <c r="AD712" i="3"/>
  <c r="I713" i="3" s="1"/>
  <c r="M761" i="2" l="1"/>
  <c r="AL761" i="2"/>
  <c r="N759" i="2"/>
  <c r="AG764" i="2"/>
  <c r="D760" i="2"/>
  <c r="AF763" i="2"/>
  <c r="Z757" i="2"/>
  <c r="H759" i="2"/>
  <c r="B665" i="2"/>
  <c r="AK764" i="2"/>
  <c r="AD760" i="2"/>
  <c r="X763" i="2"/>
  <c r="AB762" i="2"/>
  <c r="AA764" i="2"/>
  <c r="O758" i="2"/>
  <c r="AE760" i="2"/>
  <c r="H754" i="3"/>
  <c r="AF748" i="3"/>
  <c r="B730" i="3"/>
  <c r="E732" i="3"/>
  <c r="AI784" i="3"/>
  <c r="R701" i="3"/>
  <c r="S701" i="3" s="1"/>
  <c r="AL701" i="3"/>
  <c r="X748" i="3"/>
  <c r="Y747" i="3"/>
  <c r="AA715" i="3"/>
  <c r="AJ708" i="3"/>
  <c r="AH709" i="3"/>
  <c r="AG710" i="3"/>
  <c r="AB715" i="3"/>
  <c r="AK708" i="3"/>
  <c r="P765" i="2" l="1"/>
  <c r="Y760" i="2"/>
  <c r="Q762" i="2"/>
  <c r="G763" i="2"/>
  <c r="AC759" i="2"/>
  <c r="E758" i="2"/>
  <c r="L765" i="2"/>
  <c r="W665" i="2"/>
  <c r="R665" i="2"/>
  <c r="S665" i="2" s="1"/>
  <c r="K764" i="2"/>
  <c r="AJ758" i="2"/>
  <c r="I761" i="2"/>
  <c r="J761" i="2"/>
  <c r="F765" i="2"/>
  <c r="C764" i="2"/>
  <c r="AI759" i="2"/>
  <c r="AH761" i="2"/>
  <c r="K749" i="3"/>
  <c r="G716" i="3"/>
  <c r="W730" i="3"/>
  <c r="AC754" i="3"/>
  <c r="F716" i="3"/>
  <c r="N785" i="3"/>
  <c r="AI785" i="3" s="1"/>
  <c r="D748" i="3"/>
  <c r="C749" i="3"/>
  <c r="L711" i="3"/>
  <c r="M710" i="3"/>
  <c r="P709" i="3"/>
  <c r="O709" i="3"/>
  <c r="Q702" i="3"/>
  <c r="AE713" i="3"/>
  <c r="J714" i="3" s="1"/>
  <c r="AD713" i="3"/>
  <c r="I714" i="3" s="1"/>
  <c r="Z732" i="3"/>
  <c r="D761" i="2" l="1"/>
  <c r="AA765" i="2"/>
  <c r="B666" i="2"/>
  <c r="Z758" i="2"/>
  <c r="AL762" i="2"/>
  <c r="AE761" i="2"/>
  <c r="H760" i="2"/>
  <c r="AB763" i="2"/>
  <c r="AK765" i="2"/>
  <c r="M762" i="2"/>
  <c r="O759" i="2"/>
  <c r="N760" i="2"/>
  <c r="X764" i="2"/>
  <c r="AD761" i="2"/>
  <c r="AF764" i="2"/>
  <c r="AG765" i="2"/>
  <c r="B731" i="3"/>
  <c r="AF749" i="3"/>
  <c r="E733" i="3"/>
  <c r="N786" i="3"/>
  <c r="AI786" i="3" s="1"/>
  <c r="H755" i="3"/>
  <c r="R702" i="3"/>
  <c r="S702" i="3" s="1"/>
  <c r="AL702" i="3"/>
  <c r="AA716" i="3"/>
  <c r="Y748" i="3"/>
  <c r="AG711" i="3"/>
  <c r="AH710" i="3"/>
  <c r="X749" i="3"/>
  <c r="AJ709" i="3"/>
  <c r="AK709" i="3"/>
  <c r="AB716" i="3"/>
  <c r="C765" i="2" l="1"/>
  <c r="P766" i="2"/>
  <c r="AC760" i="2"/>
  <c r="Q763" i="2"/>
  <c r="W666" i="2"/>
  <c r="R666" i="2"/>
  <c r="S666" i="2" s="1"/>
  <c r="K765" i="2"/>
  <c r="J762" i="2"/>
  <c r="Y761" i="2"/>
  <c r="L766" i="2"/>
  <c r="I762" i="2"/>
  <c r="AJ759" i="2"/>
  <c r="G764" i="2"/>
  <c r="E759" i="2"/>
  <c r="F766" i="2"/>
  <c r="AI760" i="2"/>
  <c r="AH762" i="2"/>
  <c r="N787" i="3"/>
  <c r="AI787" i="3" s="1"/>
  <c r="F717" i="3"/>
  <c r="G717" i="3"/>
  <c r="W731" i="3"/>
  <c r="C750" i="3"/>
  <c r="D749" i="3"/>
  <c r="AC755" i="3"/>
  <c r="K750" i="3"/>
  <c r="M711" i="3"/>
  <c r="Q703" i="3"/>
  <c r="P710" i="3"/>
  <c r="L712" i="3"/>
  <c r="O710" i="3"/>
  <c r="Z733" i="3"/>
  <c r="AD714" i="3"/>
  <c r="AE714" i="3"/>
  <c r="M763" i="2" l="1"/>
  <c r="N761" i="2"/>
  <c r="H761" i="2"/>
  <c r="O760" i="2"/>
  <c r="Z759" i="2"/>
  <c r="B667" i="2"/>
  <c r="AB764" i="2"/>
  <c r="AG766" i="2"/>
  <c r="D762" i="2"/>
  <c r="AE762" i="2"/>
  <c r="AA766" i="2"/>
  <c r="AD762" i="2"/>
  <c r="AF765" i="2"/>
  <c r="AL763" i="2"/>
  <c r="AK766" i="2"/>
  <c r="X765" i="2"/>
  <c r="N788" i="3"/>
  <c r="AI788" i="3" s="1"/>
  <c r="B732" i="3"/>
  <c r="AF750" i="3"/>
  <c r="E734" i="3"/>
  <c r="H756" i="3"/>
  <c r="R703" i="3"/>
  <c r="S703" i="3" s="1"/>
  <c r="AL703" i="3"/>
  <c r="AG712" i="3"/>
  <c r="L713" i="3" s="1"/>
  <c r="AH711" i="3"/>
  <c r="M712" i="3" s="1"/>
  <c r="AA717" i="3"/>
  <c r="Y749" i="3"/>
  <c r="AB717" i="3"/>
  <c r="X750" i="3"/>
  <c r="AJ710" i="3"/>
  <c r="O711" i="3" s="1"/>
  <c r="AK710" i="3"/>
  <c r="P767" i="2" l="1"/>
  <c r="F767" i="2"/>
  <c r="G765" i="2"/>
  <c r="AC761" i="2"/>
  <c r="Y762" i="2"/>
  <c r="E760" i="2"/>
  <c r="AI761" i="2"/>
  <c r="L767" i="2"/>
  <c r="W667" i="2"/>
  <c r="R667" i="2"/>
  <c r="S667" i="2" s="1"/>
  <c r="AJ760" i="2"/>
  <c r="AH763" i="2"/>
  <c r="K766" i="2"/>
  <c r="C766" i="2"/>
  <c r="Q764" i="2"/>
  <c r="I763" i="2"/>
  <c r="J763" i="2"/>
  <c r="N789" i="3"/>
  <c r="AI789" i="3" s="1"/>
  <c r="C751" i="3"/>
  <c r="W732" i="3"/>
  <c r="G718" i="3"/>
  <c r="AC756" i="3"/>
  <c r="K751" i="3"/>
  <c r="D750" i="3"/>
  <c r="F718" i="3"/>
  <c r="P711" i="3"/>
  <c r="Q704" i="3"/>
  <c r="AD715" i="3"/>
  <c r="Z734" i="3"/>
  <c r="AE715" i="3"/>
  <c r="AD763" i="2" l="1"/>
  <c r="AL764" i="2"/>
  <c r="AF766" i="2"/>
  <c r="O761" i="2"/>
  <c r="B668" i="2"/>
  <c r="N762" i="2"/>
  <c r="AB765" i="2"/>
  <c r="H762" i="2"/>
  <c r="AA767" i="2"/>
  <c r="AK767" i="2"/>
  <c r="AE763" i="2"/>
  <c r="X766" i="2"/>
  <c r="M764" i="2"/>
  <c r="AG767" i="2"/>
  <c r="Z760" i="2"/>
  <c r="D763" i="2"/>
  <c r="N790" i="3"/>
  <c r="AI790" i="3" s="1"/>
  <c r="J716" i="3"/>
  <c r="AF751" i="3"/>
  <c r="H757" i="3"/>
  <c r="B733" i="3"/>
  <c r="E735" i="3"/>
  <c r="I716" i="3"/>
  <c r="R704" i="3"/>
  <c r="S704" i="3" s="1"/>
  <c r="AL704" i="3"/>
  <c r="AB718" i="3"/>
  <c r="AA718" i="3"/>
  <c r="AJ711" i="3"/>
  <c r="O712" i="3" s="1"/>
  <c r="Y750" i="3"/>
  <c r="AG713" i="3"/>
  <c r="L714" i="3" s="1"/>
  <c r="X751" i="3"/>
  <c r="AK711" i="3"/>
  <c r="P712" i="3" s="1"/>
  <c r="AH712" i="3"/>
  <c r="M713" i="3" s="1"/>
  <c r="Y763" i="2" l="1"/>
  <c r="L768" i="2"/>
  <c r="AC762" i="2"/>
  <c r="G766" i="2"/>
  <c r="Q765" i="2"/>
  <c r="J764" i="2"/>
  <c r="F768" i="2"/>
  <c r="AJ761" i="2"/>
  <c r="E761" i="2"/>
  <c r="AH764" i="2"/>
  <c r="AI762" i="2"/>
  <c r="K767" i="2"/>
  <c r="I764" i="2"/>
  <c r="C767" i="2"/>
  <c r="P768" i="2"/>
  <c r="W668" i="2"/>
  <c r="R668" i="2"/>
  <c r="N791" i="3"/>
  <c r="AI791" i="3" s="1"/>
  <c r="N792" i="3" s="1"/>
  <c r="AI792" i="3" s="1"/>
  <c r="N793" i="3" s="1"/>
  <c r="AI793" i="3" s="1"/>
  <c r="N794" i="3" s="1"/>
  <c r="AI794" i="3" s="1"/>
  <c r="N795" i="3" s="1"/>
  <c r="AI795" i="3" s="1"/>
  <c r="N796" i="3" s="1"/>
  <c r="AI796" i="3" s="1"/>
  <c r="N797" i="3" s="1"/>
  <c r="AI797" i="3" s="1"/>
  <c r="N798" i="3" s="1"/>
  <c r="AI798" i="3" s="1"/>
  <c r="N799" i="3" s="1"/>
  <c r="AI799" i="3" s="1"/>
  <c r="N800" i="3" s="1"/>
  <c r="AI800" i="3" s="1"/>
  <c r="AC757" i="3"/>
  <c r="D751" i="3"/>
  <c r="C752" i="3"/>
  <c r="F719" i="3"/>
  <c r="G719" i="3"/>
  <c r="W733" i="3"/>
  <c r="K752" i="3"/>
  <c r="Q705" i="3"/>
  <c r="Z735" i="3"/>
  <c r="AD716" i="3"/>
  <c r="AE716" i="3"/>
  <c r="S668" i="2" l="1"/>
  <c r="B669" i="2"/>
  <c r="X767" i="2"/>
  <c r="AB766" i="2"/>
  <c r="AK768" i="2"/>
  <c r="AF767" i="2"/>
  <c r="Z761" i="2"/>
  <c r="AA768" i="2"/>
  <c r="AL765" i="2"/>
  <c r="D764" i="2"/>
  <c r="AD764" i="2"/>
  <c r="H763" i="2"/>
  <c r="N763" i="2"/>
  <c r="M765" i="2"/>
  <c r="O762" i="2"/>
  <c r="AE764" i="2"/>
  <c r="AG768" i="2"/>
  <c r="B734" i="3"/>
  <c r="I717" i="3"/>
  <c r="E736" i="3"/>
  <c r="J717" i="3"/>
  <c r="AF752" i="3"/>
  <c r="H758" i="3"/>
  <c r="R705" i="3"/>
  <c r="S705" i="3" s="1"/>
  <c r="AL705" i="3"/>
  <c r="AG714" i="3"/>
  <c r="Y751" i="3"/>
  <c r="AK712" i="3"/>
  <c r="P713" i="3" s="1"/>
  <c r="X752" i="3"/>
  <c r="AA719" i="3"/>
  <c r="AB719" i="3"/>
  <c r="AJ712" i="3"/>
  <c r="O713" i="3" s="1"/>
  <c r="AH713" i="3"/>
  <c r="M714" i="3" s="1"/>
  <c r="L769" i="2" l="1"/>
  <c r="AI763" i="2"/>
  <c r="I765" i="2"/>
  <c r="J765" i="2"/>
  <c r="AH765" i="2"/>
  <c r="F769" i="2"/>
  <c r="K768" i="2"/>
  <c r="G767" i="2"/>
  <c r="W669" i="2"/>
  <c r="R669" i="2"/>
  <c r="AJ762" i="2"/>
  <c r="Y764" i="2"/>
  <c r="AC763" i="2"/>
  <c r="Q766" i="2"/>
  <c r="E762" i="2"/>
  <c r="P769" i="2"/>
  <c r="C768" i="2"/>
  <c r="AC758" i="3"/>
  <c r="K753" i="3"/>
  <c r="D752" i="3"/>
  <c r="W734" i="3"/>
  <c r="G720" i="3"/>
  <c r="F720" i="3"/>
  <c r="C753" i="3"/>
  <c r="Q706" i="3"/>
  <c r="Z736" i="3"/>
  <c r="AE717" i="3"/>
  <c r="AD717" i="3"/>
  <c r="H764" i="2" l="1"/>
  <c r="O763" i="2"/>
  <c r="M766" i="2"/>
  <c r="AK769" i="2"/>
  <c r="D765" i="2"/>
  <c r="AA769" i="2"/>
  <c r="AD765" i="2"/>
  <c r="X768" i="2"/>
  <c r="AL766" i="2"/>
  <c r="S669" i="2"/>
  <c r="AB767" i="2"/>
  <c r="AE765" i="2"/>
  <c r="AG769" i="2"/>
  <c r="Z762" i="2"/>
  <c r="B670" i="2"/>
  <c r="AF768" i="2"/>
  <c r="N764" i="2"/>
  <c r="H759" i="3"/>
  <c r="E737" i="3"/>
  <c r="J718" i="3"/>
  <c r="I718" i="3"/>
  <c r="B735" i="3"/>
  <c r="AF753" i="3"/>
  <c r="R706" i="3"/>
  <c r="S706" i="3" s="1"/>
  <c r="AL706" i="3"/>
  <c r="AA720" i="3"/>
  <c r="AG715" i="3"/>
  <c r="AK713" i="3"/>
  <c r="P714" i="3" s="1"/>
  <c r="Y752" i="3"/>
  <c r="AH714" i="3"/>
  <c r="AJ713" i="3"/>
  <c r="O714" i="3" s="1"/>
  <c r="X753" i="3"/>
  <c r="AB720" i="3"/>
  <c r="K769" i="2" l="1"/>
  <c r="E763" i="2"/>
  <c r="W670" i="2"/>
  <c r="R670" i="2"/>
  <c r="S670" i="2" s="1"/>
  <c r="L770" i="2"/>
  <c r="G768" i="2"/>
  <c r="F770" i="2"/>
  <c r="AH766" i="2"/>
  <c r="AJ763" i="2"/>
  <c r="AI764" i="2"/>
  <c r="J766" i="2"/>
  <c r="Q767" i="2"/>
  <c r="I766" i="2"/>
  <c r="P770" i="2"/>
  <c r="C769" i="2"/>
  <c r="Y765" i="2"/>
  <c r="AC764" i="2"/>
  <c r="C754" i="3"/>
  <c r="K754" i="3"/>
  <c r="F721" i="3"/>
  <c r="AC759" i="3"/>
  <c r="L716" i="3"/>
  <c r="G721" i="3"/>
  <c r="D753" i="3"/>
  <c r="W735" i="3"/>
  <c r="Q707" i="3"/>
  <c r="AD718" i="3"/>
  <c r="Z737" i="3"/>
  <c r="AE718" i="3"/>
  <c r="AE766" i="2" l="1"/>
  <c r="AA770" i="2"/>
  <c r="B671" i="2"/>
  <c r="O764" i="2"/>
  <c r="AL767" i="2"/>
  <c r="N765" i="2"/>
  <c r="M767" i="2"/>
  <c r="AG770" i="2"/>
  <c r="AF769" i="2"/>
  <c r="AK770" i="2"/>
  <c r="X769" i="2"/>
  <c r="D766" i="2"/>
  <c r="AB768" i="2"/>
  <c r="H765" i="2"/>
  <c r="AD766" i="2"/>
  <c r="Z763" i="2"/>
  <c r="E738" i="3"/>
  <c r="I719" i="3"/>
  <c r="B736" i="3"/>
  <c r="AF754" i="3"/>
  <c r="J719" i="3"/>
  <c r="H760" i="3"/>
  <c r="R707" i="3"/>
  <c r="S707" i="3" s="1"/>
  <c r="AL707" i="3"/>
  <c r="X754" i="3"/>
  <c r="AA721" i="3"/>
  <c r="AG716" i="3"/>
  <c r="AH715" i="3"/>
  <c r="AJ714" i="3"/>
  <c r="Y753" i="3"/>
  <c r="AB721" i="3"/>
  <c r="AK714" i="3"/>
  <c r="W671" i="2" l="1"/>
  <c r="R671" i="2"/>
  <c r="S671" i="2" s="1"/>
  <c r="J767" i="2"/>
  <c r="Y766" i="2"/>
  <c r="L771" i="2"/>
  <c r="AG771" i="2" s="1"/>
  <c r="L772" i="2" s="1"/>
  <c r="AG772" i="2" s="1"/>
  <c r="L773" i="2" s="1"/>
  <c r="AG773" i="2" s="1"/>
  <c r="AH767" i="2"/>
  <c r="Q768" i="2"/>
  <c r="G769" i="2"/>
  <c r="F771" i="2"/>
  <c r="AA771" i="2" s="1"/>
  <c r="F772" i="2" s="1"/>
  <c r="AA772" i="2" s="1"/>
  <c r="F773" i="2" s="1"/>
  <c r="AA773" i="2" s="1"/>
  <c r="I767" i="2"/>
  <c r="P771" i="2"/>
  <c r="AK771" i="2" s="1"/>
  <c r="P772" i="2" s="1"/>
  <c r="AK772" i="2" s="1"/>
  <c r="P773" i="2" s="1"/>
  <c r="AK773" i="2" s="1"/>
  <c r="E764" i="2"/>
  <c r="AC765" i="2"/>
  <c r="C770" i="2"/>
  <c r="K770" i="2"/>
  <c r="AI765" i="2"/>
  <c r="AJ764" i="2"/>
  <c r="K755" i="3"/>
  <c r="W736" i="3"/>
  <c r="C755" i="3"/>
  <c r="M716" i="3"/>
  <c r="L717" i="3"/>
  <c r="G722" i="3"/>
  <c r="D754" i="3"/>
  <c r="F722" i="3"/>
  <c r="AC760" i="3"/>
  <c r="Q708" i="3"/>
  <c r="R708" i="3" s="1"/>
  <c r="S708" i="3" s="1"/>
  <c r="Z738" i="3"/>
  <c r="AD719" i="3"/>
  <c r="AE719" i="3"/>
  <c r="F774" i="2" l="1"/>
  <c r="AA774" i="2" s="1"/>
  <c r="P774" i="2"/>
  <c r="AK774" i="2" s="1"/>
  <c r="P775" i="2"/>
  <c r="AK775" i="2" s="1"/>
  <c r="N766" i="2"/>
  <c r="X770" i="2"/>
  <c r="AB769" i="2"/>
  <c r="AF770" i="2"/>
  <c r="O765" i="2"/>
  <c r="Z764" i="2"/>
  <c r="AD767" i="2"/>
  <c r="F775" i="2"/>
  <c r="AA775" i="2" s="1"/>
  <c r="L774" i="2"/>
  <c r="AG774" i="2" s="1"/>
  <c r="L775" i="2" s="1"/>
  <c r="AG775" i="2" s="1"/>
  <c r="B672" i="2"/>
  <c r="H766" i="2"/>
  <c r="AL768" i="2"/>
  <c r="AE767" i="2"/>
  <c r="F776" i="2"/>
  <c r="AA776" i="2" s="1"/>
  <c r="M768" i="2"/>
  <c r="D767" i="2"/>
  <c r="AF755" i="3"/>
  <c r="I720" i="3"/>
  <c r="E739" i="3"/>
  <c r="J720" i="3"/>
  <c r="H761" i="3"/>
  <c r="B737" i="3"/>
  <c r="AL708" i="3"/>
  <c r="X755" i="3"/>
  <c r="AH716" i="3"/>
  <c r="Y754" i="3"/>
  <c r="AB722" i="3"/>
  <c r="AA722" i="3"/>
  <c r="AK715" i="3"/>
  <c r="AJ715" i="3"/>
  <c r="AG717" i="3"/>
  <c r="Y767" i="2" l="1"/>
  <c r="Q769" i="2"/>
  <c r="AC766" i="2"/>
  <c r="I768" i="2"/>
  <c r="AJ765" i="2"/>
  <c r="P776" i="2"/>
  <c r="AK776" i="2" s="1"/>
  <c r="F777" i="2"/>
  <c r="AA777" i="2" s="1"/>
  <c r="F778" i="2" s="1"/>
  <c r="C771" i="2"/>
  <c r="X771" i="2" s="1"/>
  <c r="C772" i="2"/>
  <c r="X772" i="2" s="1"/>
  <c r="C773" i="2" s="1"/>
  <c r="X773" i="2" s="1"/>
  <c r="AI766" i="2"/>
  <c r="J768" i="2"/>
  <c r="W672" i="2"/>
  <c r="R672" i="2"/>
  <c r="S672" i="2" s="1"/>
  <c r="E765" i="2"/>
  <c r="L776" i="2"/>
  <c r="AG776" i="2" s="1"/>
  <c r="L777" i="2" s="1"/>
  <c r="AG777" i="2" s="1"/>
  <c r="L778" i="2" s="1"/>
  <c r="AH768" i="2"/>
  <c r="K771" i="2"/>
  <c r="AF771" i="2" s="1"/>
  <c r="K772" i="2" s="1"/>
  <c r="AF772" i="2" s="1"/>
  <c r="K773" i="2"/>
  <c r="AF773" i="2" s="1"/>
  <c r="G770" i="2"/>
  <c r="P716" i="3"/>
  <c r="M717" i="3"/>
  <c r="K756" i="3"/>
  <c r="W737" i="3"/>
  <c r="F723" i="3"/>
  <c r="G723" i="3"/>
  <c r="C756" i="3"/>
  <c r="L718" i="3"/>
  <c r="O716" i="3"/>
  <c r="D755" i="3"/>
  <c r="AC761" i="3"/>
  <c r="Q709" i="3"/>
  <c r="R709" i="3" s="1"/>
  <c r="S709" i="3" s="1"/>
  <c r="AE720" i="3"/>
  <c r="AD720" i="3"/>
  <c r="Z739" i="3"/>
  <c r="AG778" i="2" l="1"/>
  <c r="L779" i="2" s="1"/>
  <c r="Z765" i="2"/>
  <c r="AB770" i="2"/>
  <c r="AL769" i="2"/>
  <c r="N767" i="2"/>
  <c r="O766" i="2"/>
  <c r="H767" i="2"/>
  <c r="M769" i="2"/>
  <c r="B673" i="2"/>
  <c r="C774" i="2"/>
  <c r="X774" i="2" s="1"/>
  <c r="AA778" i="2"/>
  <c r="D768" i="2"/>
  <c r="K774" i="2"/>
  <c r="AF774" i="2" s="1"/>
  <c r="AE768" i="2"/>
  <c r="AD768" i="2"/>
  <c r="P777" i="2"/>
  <c r="AK777" i="2" s="1"/>
  <c r="P778" i="2" s="1"/>
  <c r="H762" i="3"/>
  <c r="AF756" i="3"/>
  <c r="B738" i="3"/>
  <c r="J721" i="3"/>
  <c r="E740" i="3"/>
  <c r="I721" i="3"/>
  <c r="AL709" i="3"/>
  <c r="AH717" i="3"/>
  <c r="AK716" i="3"/>
  <c r="AA723" i="3"/>
  <c r="Y755" i="3"/>
  <c r="AJ716" i="3"/>
  <c r="X756" i="3"/>
  <c r="AG718" i="3"/>
  <c r="AB723" i="3"/>
  <c r="Y768" i="2" l="1"/>
  <c r="I769" i="2"/>
  <c r="AI767" i="2"/>
  <c r="AG779" i="2"/>
  <c r="E766" i="2"/>
  <c r="AK778" i="2"/>
  <c r="P779" i="2" s="1"/>
  <c r="AC767" i="2"/>
  <c r="C775" i="2"/>
  <c r="X775" i="2" s="1"/>
  <c r="Q770" i="2"/>
  <c r="J769" i="2"/>
  <c r="F779" i="2"/>
  <c r="W673" i="2"/>
  <c r="R673" i="2"/>
  <c r="S673" i="2" s="1"/>
  <c r="K775" i="2"/>
  <c r="AF775" i="2" s="1"/>
  <c r="K776" i="2" s="1"/>
  <c r="AF776" i="2" s="1"/>
  <c r="AH769" i="2"/>
  <c r="AJ766" i="2"/>
  <c r="G771" i="2"/>
  <c r="AB771" i="2" s="1"/>
  <c r="C776" i="2"/>
  <c r="X776" i="2" s="1"/>
  <c r="C777" i="2" s="1"/>
  <c r="X777" i="2" s="1"/>
  <c r="C778" i="2" s="1"/>
  <c r="M718" i="3"/>
  <c r="G724" i="3"/>
  <c r="AC762" i="3"/>
  <c r="D756" i="3"/>
  <c r="L719" i="3"/>
  <c r="F724" i="3"/>
  <c r="W738" i="3"/>
  <c r="O717" i="3"/>
  <c r="C757" i="3"/>
  <c r="P717" i="3"/>
  <c r="K757" i="3"/>
  <c r="Q710" i="3"/>
  <c r="R710" i="3" s="1"/>
  <c r="S710" i="3" s="1"/>
  <c r="AD721" i="3"/>
  <c r="Z740" i="3"/>
  <c r="AE721" i="3"/>
  <c r="X778" i="2" l="1"/>
  <c r="C779" i="2" s="1"/>
  <c r="K777" i="2"/>
  <c r="AF777" i="2" s="1"/>
  <c r="K778" i="2" s="1"/>
  <c r="AL770" i="2"/>
  <c r="H768" i="2"/>
  <c r="AK779" i="2"/>
  <c r="L780" i="2"/>
  <c r="B674" i="2"/>
  <c r="AD769" i="2"/>
  <c r="N768" i="2"/>
  <c r="D769" i="2"/>
  <c r="G772" i="2"/>
  <c r="AB772" i="2" s="1"/>
  <c r="G773" i="2" s="1"/>
  <c r="AB773" i="2" s="1"/>
  <c r="G774" i="2" s="1"/>
  <c r="AB774" i="2" s="1"/>
  <c r="M770" i="2"/>
  <c r="AE769" i="2"/>
  <c r="O767" i="2"/>
  <c r="AA779" i="2"/>
  <c r="Z766" i="2"/>
  <c r="E741" i="3"/>
  <c r="B739" i="3"/>
  <c r="AF757" i="3"/>
  <c r="I722" i="3"/>
  <c r="J722" i="3"/>
  <c r="H763" i="3"/>
  <c r="AL710" i="3"/>
  <c r="AB724" i="3"/>
  <c r="X757" i="3"/>
  <c r="AH718" i="3"/>
  <c r="AA724" i="3"/>
  <c r="AJ717" i="3"/>
  <c r="AK717" i="3"/>
  <c r="Y756" i="3"/>
  <c r="AG719" i="3"/>
  <c r="G775" i="2" l="1"/>
  <c r="AB775" i="2" s="1"/>
  <c r="AH770" i="2"/>
  <c r="G776" i="2"/>
  <c r="AB776" i="2" s="1"/>
  <c r="AJ767" i="2"/>
  <c r="Y769" i="2"/>
  <c r="I770" i="2"/>
  <c r="AC768" i="2"/>
  <c r="X779" i="2"/>
  <c r="E767" i="2"/>
  <c r="J770" i="2"/>
  <c r="AG780" i="2"/>
  <c r="AF778" i="2"/>
  <c r="K779" i="2" s="1"/>
  <c r="F780" i="2"/>
  <c r="G777" i="2"/>
  <c r="AB777" i="2" s="1"/>
  <c r="G778" i="2" s="1"/>
  <c r="AI768" i="2"/>
  <c r="W674" i="2"/>
  <c r="R674" i="2"/>
  <c r="S674" i="2" s="1"/>
  <c r="P780" i="2"/>
  <c r="Q771" i="2"/>
  <c r="AL771" i="2" s="1"/>
  <c r="F725" i="3"/>
  <c r="AC763" i="3"/>
  <c r="K758" i="3"/>
  <c r="M719" i="3"/>
  <c r="L720" i="3"/>
  <c r="D757" i="3"/>
  <c r="P718" i="3"/>
  <c r="C758" i="3"/>
  <c r="O718" i="3"/>
  <c r="G725" i="3"/>
  <c r="W739" i="3"/>
  <c r="Q711" i="3"/>
  <c r="R711" i="3" s="1"/>
  <c r="S711" i="3" s="1"/>
  <c r="Z741" i="3"/>
  <c r="AD722" i="3"/>
  <c r="AE722" i="3"/>
  <c r="AB778" i="2" l="1"/>
  <c r="G779" i="2" s="1"/>
  <c r="B675" i="2"/>
  <c r="M771" i="2"/>
  <c r="AH771" i="2" s="1"/>
  <c r="M772" i="2" s="1"/>
  <c r="AH772" i="2" s="1"/>
  <c r="M773" i="2" s="1"/>
  <c r="AH773" i="2" s="1"/>
  <c r="N769" i="2"/>
  <c r="AA780" i="2"/>
  <c r="L781" i="2"/>
  <c r="AE770" i="2"/>
  <c r="C780" i="2"/>
  <c r="AD770" i="2"/>
  <c r="O768" i="2"/>
  <c r="Q772" i="2"/>
  <c r="AL772" i="2" s="1"/>
  <c r="Q773" i="2"/>
  <c r="AL773" i="2" s="1"/>
  <c r="Q774" i="2" s="1"/>
  <c r="AL774" i="2" s="1"/>
  <c r="AK780" i="2"/>
  <c r="AF779" i="2"/>
  <c r="K780" i="2" s="1"/>
  <c r="Z767" i="2"/>
  <c r="H769" i="2"/>
  <c r="D770" i="2"/>
  <c r="AF758" i="3"/>
  <c r="H764" i="3"/>
  <c r="J723" i="3"/>
  <c r="I723" i="3"/>
  <c r="B740" i="3"/>
  <c r="E742" i="3"/>
  <c r="AL711" i="3"/>
  <c r="Q712" i="3" s="1"/>
  <c r="R712" i="3" s="1"/>
  <c r="S712" i="3" s="1"/>
  <c r="X758" i="3"/>
  <c r="AA725" i="3"/>
  <c r="AH719" i="3"/>
  <c r="AB725" i="3"/>
  <c r="AG720" i="3"/>
  <c r="AJ718" i="3"/>
  <c r="AK718" i="3"/>
  <c r="Y757" i="3"/>
  <c r="Y770" i="2" l="1"/>
  <c r="X780" i="2"/>
  <c r="W675" i="2"/>
  <c r="R675" i="2"/>
  <c r="S675" i="2" s="1"/>
  <c r="Q775" i="2"/>
  <c r="AL775" i="2" s="1"/>
  <c r="Q776" i="2" s="1"/>
  <c r="AL776" i="2" s="1"/>
  <c r="I771" i="2"/>
  <c r="AD771" i="2" s="1"/>
  <c r="I772" i="2"/>
  <c r="AD772" i="2" s="1"/>
  <c r="I773" i="2" s="1"/>
  <c r="AD773" i="2" s="1"/>
  <c r="J771" i="2"/>
  <c r="AE771" i="2" s="1"/>
  <c r="J772" i="2" s="1"/>
  <c r="AE772" i="2" s="1"/>
  <c r="J773" i="2"/>
  <c r="AE773" i="2" s="1"/>
  <c r="AB779" i="2"/>
  <c r="G780" i="2" s="1"/>
  <c r="P781" i="2"/>
  <c r="AG781" i="2"/>
  <c r="AI769" i="2"/>
  <c r="M774" i="2"/>
  <c r="AH774" i="2" s="1"/>
  <c r="M775" i="2" s="1"/>
  <c r="AH775" i="2" s="1"/>
  <c r="E768" i="2"/>
  <c r="AC769" i="2"/>
  <c r="AF780" i="2"/>
  <c r="AJ768" i="2"/>
  <c r="F781" i="2"/>
  <c r="C759" i="3"/>
  <c r="AC764" i="3"/>
  <c r="G726" i="3"/>
  <c r="M720" i="3"/>
  <c r="W740" i="3"/>
  <c r="K759" i="3"/>
  <c r="L721" i="3"/>
  <c r="D758" i="3"/>
  <c r="P719" i="3"/>
  <c r="O719" i="3"/>
  <c r="F726" i="3"/>
  <c r="AD723" i="3"/>
  <c r="AE723" i="3"/>
  <c r="Z742" i="3"/>
  <c r="Q777" i="2" l="1"/>
  <c r="AL777" i="2" s="1"/>
  <c r="Q778" i="2" s="1"/>
  <c r="H770" i="2"/>
  <c r="I774" i="2"/>
  <c r="AD774" i="2" s="1"/>
  <c r="O769" i="2"/>
  <c r="K781" i="2"/>
  <c r="Z768" i="2"/>
  <c r="AB780" i="2"/>
  <c r="B676" i="2"/>
  <c r="AA781" i="2"/>
  <c r="L782" i="2"/>
  <c r="J774" i="2"/>
  <c r="AE774" i="2" s="1"/>
  <c r="J775" i="2" s="1"/>
  <c r="AE775" i="2" s="1"/>
  <c r="I775" i="2"/>
  <c r="AD775" i="2" s="1"/>
  <c r="I776" i="2"/>
  <c r="AD776" i="2" s="1"/>
  <c r="M776" i="2"/>
  <c r="AH776" i="2" s="1"/>
  <c r="N770" i="2"/>
  <c r="AK781" i="2"/>
  <c r="C781" i="2"/>
  <c r="D771" i="2"/>
  <c r="Y771" i="2" s="1"/>
  <c r="D772" i="2"/>
  <c r="Y772" i="2" s="1"/>
  <c r="E743" i="3"/>
  <c r="H765" i="3"/>
  <c r="B741" i="3"/>
  <c r="I724" i="3"/>
  <c r="J724" i="3"/>
  <c r="AF759" i="3"/>
  <c r="AL712" i="3"/>
  <c r="Q713" i="3" s="1"/>
  <c r="R713" i="3" s="1"/>
  <c r="S713" i="3" s="1"/>
  <c r="X759" i="3"/>
  <c r="AJ719" i="3"/>
  <c r="AA726" i="3"/>
  <c r="AK719" i="3"/>
  <c r="AG721" i="3"/>
  <c r="AB726" i="3"/>
  <c r="AH720" i="3"/>
  <c r="Y758" i="3"/>
  <c r="J776" i="2" l="1"/>
  <c r="AE776" i="2" s="1"/>
  <c r="D774" i="2"/>
  <c r="Y774" i="2" s="1"/>
  <c r="P782" i="2"/>
  <c r="AI770" i="2"/>
  <c r="W676" i="2"/>
  <c r="R676" i="2"/>
  <c r="S676" i="2" s="1"/>
  <c r="I777" i="2"/>
  <c r="AD777" i="2" s="1"/>
  <c r="X781" i="2"/>
  <c r="M777" i="2"/>
  <c r="AH777" i="2" s="1"/>
  <c r="M778" i="2" s="1"/>
  <c r="D773" i="2"/>
  <c r="Y773" i="2" s="1"/>
  <c r="D775" i="2" s="1"/>
  <c r="Y775" i="2" s="1"/>
  <c r="J777" i="2"/>
  <c r="AE777" i="2" s="1"/>
  <c r="J778" i="2" s="1"/>
  <c r="F782" i="2"/>
  <c r="G781" i="2"/>
  <c r="E769" i="2"/>
  <c r="AF781" i="2"/>
  <c r="AC770" i="2"/>
  <c r="AL778" i="2"/>
  <c r="Q779" i="2" s="1"/>
  <c r="AG782" i="2"/>
  <c r="AJ769" i="2"/>
  <c r="L722" i="3"/>
  <c r="D759" i="3"/>
  <c r="P720" i="3"/>
  <c r="W741" i="3"/>
  <c r="K760" i="3"/>
  <c r="AC765" i="3"/>
  <c r="C760" i="3"/>
  <c r="M721" i="3"/>
  <c r="F727" i="3"/>
  <c r="G727" i="3"/>
  <c r="O720" i="3"/>
  <c r="AE724" i="3"/>
  <c r="Z743" i="3"/>
  <c r="AD724" i="3"/>
  <c r="D776" i="2" l="1"/>
  <c r="Y776" i="2" s="1"/>
  <c r="D777" i="2" s="1"/>
  <c r="Y777" i="2" s="1"/>
  <c r="Z769" i="2"/>
  <c r="L783" i="2"/>
  <c r="C782" i="2"/>
  <c r="N771" i="2"/>
  <c r="AI771" i="2" s="1"/>
  <c r="N772" i="2" s="1"/>
  <c r="AI772" i="2" s="1"/>
  <c r="O770" i="2"/>
  <c r="H771" i="2"/>
  <c r="AC771" i="2" s="1"/>
  <c r="H772" i="2" s="1"/>
  <c r="AC772" i="2" s="1"/>
  <c r="H773" i="2" s="1"/>
  <c r="AC773" i="2" s="1"/>
  <c r="AB781" i="2"/>
  <c r="AA782" i="2"/>
  <c r="I778" i="2"/>
  <c r="AK782" i="2"/>
  <c r="AL779" i="2"/>
  <c r="Q780" i="2" s="1"/>
  <c r="AE778" i="2"/>
  <c r="AH778" i="2"/>
  <c r="M779" i="2" s="1"/>
  <c r="K782" i="2"/>
  <c r="B677" i="2"/>
  <c r="AF760" i="3"/>
  <c r="J725" i="3"/>
  <c r="I725" i="3"/>
  <c r="B742" i="3"/>
  <c r="E744" i="3"/>
  <c r="H766" i="3"/>
  <c r="AL713" i="3"/>
  <c r="Q714" i="3" s="1"/>
  <c r="R714" i="3" s="1"/>
  <c r="S714" i="3" s="1"/>
  <c r="AB727" i="3"/>
  <c r="AA727" i="3"/>
  <c r="AG722" i="3"/>
  <c r="AH721" i="3"/>
  <c r="AK720" i="3"/>
  <c r="AJ720" i="3"/>
  <c r="Y759" i="3"/>
  <c r="X760" i="3"/>
  <c r="H774" i="2" l="1"/>
  <c r="AC774" i="2" s="1"/>
  <c r="H776" i="2" s="1"/>
  <c r="AC776" i="2" s="1"/>
  <c r="N773" i="2"/>
  <c r="AI773" i="2" s="1"/>
  <c r="D778" i="2"/>
  <c r="J779" i="2"/>
  <c r="E770" i="2"/>
  <c r="AF782" i="2"/>
  <c r="F783" i="2"/>
  <c r="H775" i="2"/>
  <c r="AC775" i="2" s="1"/>
  <c r="W677" i="2"/>
  <c r="R677" i="2"/>
  <c r="S677" i="2" s="1"/>
  <c r="AH779" i="2"/>
  <c r="AL780" i="2"/>
  <c r="P783" i="2"/>
  <c r="AD778" i="2"/>
  <c r="I779" i="2" s="1"/>
  <c r="AJ770" i="2"/>
  <c r="N774" i="2"/>
  <c r="AI774" i="2" s="1"/>
  <c r="N775" i="2" s="1"/>
  <c r="AI775" i="2" s="1"/>
  <c r="X782" i="2"/>
  <c r="G782" i="2"/>
  <c r="AG783" i="2"/>
  <c r="F728" i="3"/>
  <c r="K761" i="3"/>
  <c r="G728" i="3"/>
  <c r="O721" i="3"/>
  <c r="P721" i="3"/>
  <c r="C761" i="3"/>
  <c r="M722" i="3"/>
  <c r="AC766" i="3"/>
  <c r="W742" i="3"/>
  <c r="D760" i="3"/>
  <c r="L723" i="3"/>
  <c r="Z744" i="3"/>
  <c r="AD725" i="3"/>
  <c r="AE725" i="3"/>
  <c r="H777" i="2" l="1"/>
  <c r="AC777" i="2" s="1"/>
  <c r="H778" i="2" s="1"/>
  <c r="M780" i="2"/>
  <c r="AA783" i="2"/>
  <c r="AE779" i="2"/>
  <c r="N777" i="2"/>
  <c r="AI777" i="2" s="1"/>
  <c r="N778" i="2" s="1"/>
  <c r="AB782" i="2"/>
  <c r="AK783" i="2"/>
  <c r="N776" i="2"/>
  <c r="AI776" i="2" s="1"/>
  <c r="K783" i="2"/>
  <c r="C783" i="2"/>
  <c r="Q781" i="2"/>
  <c r="L784" i="2"/>
  <c r="O771" i="2"/>
  <c r="AJ771" i="2" s="1"/>
  <c r="AD779" i="2"/>
  <c r="B678" i="2"/>
  <c r="Z770" i="2"/>
  <c r="Y778" i="2"/>
  <c r="D779" i="2" s="1"/>
  <c r="B743" i="3"/>
  <c r="H767" i="3"/>
  <c r="J726" i="3"/>
  <c r="AF761" i="3"/>
  <c r="I726" i="3"/>
  <c r="E745" i="3"/>
  <c r="AL714" i="3"/>
  <c r="X761" i="3"/>
  <c r="AG723" i="3"/>
  <c r="AB728" i="3"/>
  <c r="AA728" i="3"/>
  <c r="AJ721" i="3"/>
  <c r="AH722" i="3"/>
  <c r="AK721" i="3"/>
  <c r="Y760" i="3"/>
  <c r="Y779" i="2" l="1"/>
  <c r="I780" i="2"/>
  <c r="AF783" i="2"/>
  <c r="G783" i="2"/>
  <c r="AH780" i="2"/>
  <c r="E771" i="2"/>
  <c r="Z771" i="2" s="1"/>
  <c r="E772" i="2" s="1"/>
  <c r="Z772" i="2" s="1"/>
  <c r="E773" i="2" s="1"/>
  <c r="Z773" i="2" s="1"/>
  <c r="W678" i="2"/>
  <c r="R678" i="2"/>
  <c r="S678" i="2" s="1"/>
  <c r="AL781" i="2"/>
  <c r="F784" i="2"/>
  <c r="O772" i="2"/>
  <c r="AJ772" i="2" s="1"/>
  <c r="AG784" i="2"/>
  <c r="X783" i="2"/>
  <c r="P784" i="2"/>
  <c r="AI778" i="2"/>
  <c r="N779" i="2" s="1"/>
  <c r="AC778" i="2"/>
  <c r="H779" i="2" s="1"/>
  <c r="J780" i="2"/>
  <c r="G729" i="3"/>
  <c r="L724" i="3"/>
  <c r="P722" i="3"/>
  <c r="M723" i="3"/>
  <c r="C762" i="3"/>
  <c r="K762" i="3"/>
  <c r="O722" i="3"/>
  <c r="D761" i="3"/>
  <c r="F729" i="3"/>
  <c r="AC767" i="3"/>
  <c r="W743" i="3"/>
  <c r="AD726" i="3"/>
  <c r="AE726" i="3"/>
  <c r="Z745" i="3"/>
  <c r="AK784" i="2" l="1"/>
  <c r="O773" i="2"/>
  <c r="AJ773" i="2" s="1"/>
  <c r="D780" i="2"/>
  <c r="AC779" i="2"/>
  <c r="L785" i="2"/>
  <c r="AA784" i="2"/>
  <c r="AB783" i="2"/>
  <c r="K784" i="2"/>
  <c r="AE780" i="2"/>
  <c r="AI779" i="2"/>
  <c r="C784" i="2"/>
  <c r="Q782" i="2"/>
  <c r="B679" i="2"/>
  <c r="E774" i="2"/>
  <c r="Z774" i="2" s="1"/>
  <c r="E775" i="2" s="1"/>
  <c r="Z775" i="2" s="1"/>
  <c r="M781" i="2"/>
  <c r="AD780" i="2"/>
  <c r="J727" i="3"/>
  <c r="H768" i="3"/>
  <c r="B744" i="3"/>
  <c r="I727" i="3"/>
  <c r="E746" i="3"/>
  <c r="AF762" i="3"/>
  <c r="AL715" i="3"/>
  <c r="X762" i="3"/>
  <c r="AK722" i="3"/>
  <c r="AH723" i="3"/>
  <c r="Y761" i="3"/>
  <c r="AB729" i="3"/>
  <c r="AG724" i="3"/>
  <c r="AA729" i="3"/>
  <c r="AJ722" i="3"/>
  <c r="AH781" i="2" l="1"/>
  <c r="AL782" i="2"/>
  <c r="F785" i="2"/>
  <c r="AG785" i="2"/>
  <c r="H780" i="2"/>
  <c r="O774" i="2"/>
  <c r="AJ774" i="2" s="1"/>
  <c r="P785" i="2"/>
  <c r="J781" i="2"/>
  <c r="AF784" i="2"/>
  <c r="G784" i="2"/>
  <c r="X784" i="2"/>
  <c r="E776" i="2"/>
  <c r="Z776" i="2" s="1"/>
  <c r="E777" i="2"/>
  <c r="Z777" i="2" s="1"/>
  <c r="E778" i="2" s="1"/>
  <c r="I781" i="2"/>
  <c r="W679" i="2"/>
  <c r="R679" i="2"/>
  <c r="S679" i="2" s="1"/>
  <c r="N780" i="2"/>
  <c r="Y780" i="2"/>
  <c r="F730" i="3"/>
  <c r="O723" i="3"/>
  <c r="D762" i="3"/>
  <c r="Q716" i="3"/>
  <c r="K763" i="3"/>
  <c r="AC768" i="3"/>
  <c r="W744" i="3"/>
  <c r="P723" i="3"/>
  <c r="M724" i="3"/>
  <c r="L725" i="3"/>
  <c r="G730" i="3"/>
  <c r="C763" i="3"/>
  <c r="AD727" i="3"/>
  <c r="AE727" i="3"/>
  <c r="Z746" i="3"/>
  <c r="L786" i="2" l="1"/>
  <c r="Q783" i="2"/>
  <c r="AI780" i="2"/>
  <c r="AD781" i="2"/>
  <c r="AB784" i="2"/>
  <c r="O775" i="2"/>
  <c r="AJ775" i="2" s="1"/>
  <c r="D781" i="2"/>
  <c r="Z778" i="2"/>
  <c r="E779" i="2" s="1"/>
  <c r="K785" i="2"/>
  <c r="AK785" i="2"/>
  <c r="M782" i="2"/>
  <c r="B680" i="2"/>
  <c r="C785" i="2"/>
  <c r="AE781" i="2"/>
  <c r="AC780" i="2"/>
  <c r="AA785" i="2"/>
  <c r="B745" i="3"/>
  <c r="AF763" i="3"/>
  <c r="I728" i="3"/>
  <c r="H769" i="3"/>
  <c r="J728" i="3"/>
  <c r="E747" i="3"/>
  <c r="R716" i="3"/>
  <c r="AL716" i="3"/>
  <c r="AG725" i="3"/>
  <c r="AA730" i="3"/>
  <c r="X763" i="3"/>
  <c r="AK723" i="3"/>
  <c r="Y762" i="3"/>
  <c r="AB730" i="3"/>
  <c r="AJ723" i="3"/>
  <c r="AH724" i="3"/>
  <c r="P786" i="2" l="1"/>
  <c r="F786" i="2"/>
  <c r="X785" i="2"/>
  <c r="O776" i="2"/>
  <c r="AJ776" i="2" s="1"/>
  <c r="O777" i="2" s="1"/>
  <c r="AJ777" i="2" s="1"/>
  <c r="O778" i="2" s="1"/>
  <c r="AF785" i="2"/>
  <c r="I782" i="2"/>
  <c r="AL783" i="2"/>
  <c r="Z779" i="2"/>
  <c r="E780" i="2" s="1"/>
  <c r="Y781" i="2"/>
  <c r="G785" i="2"/>
  <c r="N781" i="2"/>
  <c r="W680" i="2"/>
  <c r="R680" i="2"/>
  <c r="S680" i="2" s="1"/>
  <c r="H781" i="2"/>
  <c r="J782" i="2"/>
  <c r="AH782" i="2"/>
  <c r="AG786" i="2"/>
  <c r="C764" i="3"/>
  <c r="F731" i="3"/>
  <c r="S716" i="3"/>
  <c r="D763" i="3"/>
  <c r="K764" i="3"/>
  <c r="O724" i="3"/>
  <c r="G731" i="3"/>
  <c r="L726" i="3"/>
  <c r="M725" i="3"/>
  <c r="P724" i="3"/>
  <c r="Q717" i="3"/>
  <c r="AC769" i="3"/>
  <c r="W745" i="3"/>
  <c r="Z747" i="3"/>
  <c r="AD728" i="3"/>
  <c r="AE728" i="3"/>
  <c r="AJ778" i="2" l="1"/>
  <c r="O779" i="2" s="1"/>
  <c r="AI781" i="2"/>
  <c r="AB785" i="2"/>
  <c r="Q784" i="2"/>
  <c r="M783" i="2"/>
  <c r="AD782" i="2"/>
  <c r="C786" i="2"/>
  <c r="AA786" i="2"/>
  <c r="AK786" i="2"/>
  <c r="AE782" i="2"/>
  <c r="Z780" i="2"/>
  <c r="K786" i="2"/>
  <c r="L787" i="2"/>
  <c r="B681" i="2"/>
  <c r="AC781" i="2"/>
  <c r="D782" i="2"/>
  <c r="AF764" i="3"/>
  <c r="I729" i="3"/>
  <c r="E748" i="3"/>
  <c r="J729" i="3"/>
  <c r="B746" i="3"/>
  <c r="H770" i="3"/>
  <c r="R717" i="3"/>
  <c r="AL717" i="3"/>
  <c r="AG726" i="3"/>
  <c r="AH725" i="3"/>
  <c r="AK724" i="3"/>
  <c r="AA731" i="3"/>
  <c r="AJ724" i="3"/>
  <c r="X764" i="3"/>
  <c r="AB731" i="3"/>
  <c r="Y763" i="3"/>
  <c r="W681" i="2" l="1"/>
  <c r="R681" i="2"/>
  <c r="S681" i="2" s="1"/>
  <c r="J783" i="2"/>
  <c r="F787" i="2"/>
  <c r="AL784" i="2"/>
  <c r="G786" i="2"/>
  <c r="H782" i="2"/>
  <c r="E781" i="2"/>
  <c r="P787" i="2"/>
  <c r="X786" i="2"/>
  <c r="AH783" i="2"/>
  <c r="AJ779" i="2"/>
  <c r="O780" i="2" s="1"/>
  <c r="Y782" i="2"/>
  <c r="AG787" i="2"/>
  <c r="AF786" i="2"/>
  <c r="I783" i="2"/>
  <c r="N782" i="2"/>
  <c r="F732" i="3"/>
  <c r="K765" i="3"/>
  <c r="P725" i="3"/>
  <c r="S717" i="3"/>
  <c r="M726" i="3"/>
  <c r="AC770" i="3"/>
  <c r="D764" i="3"/>
  <c r="Q718" i="3"/>
  <c r="G732" i="3"/>
  <c r="C765" i="3"/>
  <c r="O725" i="3"/>
  <c r="L727" i="3"/>
  <c r="W746" i="3"/>
  <c r="Z748" i="3"/>
  <c r="AE729" i="3"/>
  <c r="AD729" i="3"/>
  <c r="D783" i="2" l="1"/>
  <c r="AJ780" i="2"/>
  <c r="AI782" i="2"/>
  <c r="K787" i="2"/>
  <c r="C787" i="2"/>
  <c r="Z781" i="2"/>
  <c r="AC782" i="2"/>
  <c r="Q785" i="2"/>
  <c r="AE783" i="2"/>
  <c r="AD783" i="2"/>
  <c r="L788" i="2"/>
  <c r="M784" i="2"/>
  <c r="AK787" i="2"/>
  <c r="AB786" i="2"/>
  <c r="AA787" i="2"/>
  <c r="B682" i="2"/>
  <c r="I730" i="3"/>
  <c r="H771" i="3"/>
  <c r="AF765" i="3"/>
  <c r="J730" i="3"/>
  <c r="B747" i="3"/>
  <c r="R718" i="3"/>
  <c r="E749" i="3"/>
  <c r="AL718" i="3"/>
  <c r="AA732" i="3"/>
  <c r="AB732" i="3"/>
  <c r="AK725" i="3"/>
  <c r="X765" i="3"/>
  <c r="AH726" i="3"/>
  <c r="AG727" i="3"/>
  <c r="AJ725" i="3"/>
  <c r="Y764" i="3"/>
  <c r="AH784" i="2" l="1"/>
  <c r="J784" i="2"/>
  <c r="H783" i="2"/>
  <c r="X787" i="2"/>
  <c r="F788" i="2"/>
  <c r="AG788" i="2"/>
  <c r="O781" i="2"/>
  <c r="I784" i="2"/>
  <c r="AL785" i="2"/>
  <c r="E782" i="2"/>
  <c r="AF787" i="2"/>
  <c r="P788" i="2"/>
  <c r="W682" i="2"/>
  <c r="R682" i="2"/>
  <c r="S682" i="2" s="1"/>
  <c r="G787" i="2"/>
  <c r="N783" i="2"/>
  <c r="Y783" i="2"/>
  <c r="C766" i="3"/>
  <c r="O726" i="3"/>
  <c r="P726" i="3"/>
  <c r="W747" i="3"/>
  <c r="D765" i="3"/>
  <c r="L728" i="3"/>
  <c r="AC771" i="3"/>
  <c r="Q719" i="3"/>
  <c r="K766" i="3"/>
  <c r="G733" i="3"/>
  <c r="M727" i="3"/>
  <c r="F733" i="3"/>
  <c r="S718" i="3"/>
  <c r="AE730" i="3"/>
  <c r="AD730" i="3"/>
  <c r="Z749" i="3"/>
  <c r="B683" i="2" l="1"/>
  <c r="K788" i="2"/>
  <c r="AA788" i="2"/>
  <c r="AE784" i="2"/>
  <c r="Z782" i="2"/>
  <c r="AD784" i="2"/>
  <c r="AJ781" i="2"/>
  <c r="C788" i="2"/>
  <c r="M785" i="2"/>
  <c r="D784" i="2"/>
  <c r="AI783" i="2"/>
  <c r="AB787" i="2"/>
  <c r="AK788" i="2"/>
  <c r="Q786" i="2"/>
  <c r="L789" i="2"/>
  <c r="AC783" i="2"/>
  <c r="I731" i="3"/>
  <c r="AF766" i="3"/>
  <c r="J731" i="3"/>
  <c r="E750" i="3"/>
  <c r="R719" i="3"/>
  <c r="H772" i="3"/>
  <c r="B748" i="3"/>
  <c r="AL719" i="3"/>
  <c r="AH727" i="3"/>
  <c r="AJ726" i="3"/>
  <c r="Y765" i="3"/>
  <c r="X766" i="3"/>
  <c r="AG728" i="3"/>
  <c r="AB733" i="3"/>
  <c r="AA733" i="3"/>
  <c r="AK726" i="3"/>
  <c r="AG789" i="2" l="1"/>
  <c r="G788" i="2"/>
  <c r="AH785" i="2"/>
  <c r="X788" i="2"/>
  <c r="J785" i="2"/>
  <c r="Y784" i="2"/>
  <c r="O782" i="2"/>
  <c r="E783" i="2"/>
  <c r="W683" i="2"/>
  <c r="R683" i="2"/>
  <c r="S683" i="2" s="1"/>
  <c r="P789" i="2"/>
  <c r="F789" i="2"/>
  <c r="H784" i="2"/>
  <c r="AL786" i="2"/>
  <c r="N784" i="2"/>
  <c r="I785" i="2"/>
  <c r="AF788" i="2"/>
  <c r="W748" i="3"/>
  <c r="AC772" i="3"/>
  <c r="G734" i="3"/>
  <c r="L729" i="3"/>
  <c r="P727" i="3"/>
  <c r="Q720" i="3"/>
  <c r="S719" i="3"/>
  <c r="O727" i="3"/>
  <c r="M728" i="3"/>
  <c r="C767" i="3"/>
  <c r="F734" i="3"/>
  <c r="D766" i="3"/>
  <c r="K767" i="3"/>
  <c r="AE731" i="3"/>
  <c r="Z750" i="3"/>
  <c r="AD731" i="3"/>
  <c r="D785" i="2" l="1"/>
  <c r="AE785" i="2"/>
  <c r="AA789" i="2"/>
  <c r="AK789" i="2"/>
  <c r="B684" i="2"/>
  <c r="C789" i="2"/>
  <c r="K789" i="2"/>
  <c r="AI784" i="2"/>
  <c r="AC784" i="2"/>
  <c r="L790" i="2"/>
  <c r="AD785" i="2"/>
  <c r="Q787" i="2"/>
  <c r="Z783" i="2"/>
  <c r="AJ782" i="2"/>
  <c r="M786" i="2"/>
  <c r="AB788" i="2"/>
  <c r="I732" i="3"/>
  <c r="E751" i="3"/>
  <c r="R720" i="3"/>
  <c r="S720" i="3" s="1"/>
  <c r="B749" i="3"/>
  <c r="AF767" i="3"/>
  <c r="J732" i="3"/>
  <c r="AC773" i="3"/>
  <c r="H773" i="3"/>
  <c r="AL720" i="3"/>
  <c r="X767" i="3"/>
  <c r="AJ727" i="3"/>
  <c r="Y766" i="3"/>
  <c r="AB734" i="3"/>
  <c r="AH728" i="3"/>
  <c r="AK727" i="3"/>
  <c r="AA734" i="3"/>
  <c r="AG729" i="3"/>
  <c r="AL787" i="2" l="1"/>
  <c r="AG790" i="2"/>
  <c r="N785" i="2"/>
  <c r="E784" i="2"/>
  <c r="I786" i="2"/>
  <c r="X789" i="2"/>
  <c r="P790" i="2"/>
  <c r="J786" i="2"/>
  <c r="Y785" i="2"/>
  <c r="AH786" i="2"/>
  <c r="H785" i="2"/>
  <c r="G789" i="2"/>
  <c r="O783" i="2"/>
  <c r="AF789" i="2"/>
  <c r="W684" i="2"/>
  <c r="R684" i="2"/>
  <c r="S684" i="2" s="1"/>
  <c r="F790" i="2"/>
  <c r="O728" i="3"/>
  <c r="M729" i="3"/>
  <c r="F735" i="3"/>
  <c r="D767" i="3"/>
  <c r="AC774" i="3"/>
  <c r="H774" i="3"/>
  <c r="P728" i="3"/>
  <c r="C768" i="3"/>
  <c r="L730" i="3"/>
  <c r="G735" i="3"/>
  <c r="Q721" i="3"/>
  <c r="K768" i="3"/>
  <c r="W749" i="3"/>
  <c r="AE732" i="3"/>
  <c r="Z751" i="3"/>
  <c r="AD732" i="3"/>
  <c r="AA790" i="2" l="1"/>
  <c r="K790" i="2"/>
  <c r="AB789" i="2"/>
  <c r="D786" i="2"/>
  <c r="C790" i="2"/>
  <c r="L791" i="2"/>
  <c r="Z784" i="2"/>
  <c r="M787" i="2"/>
  <c r="AI785" i="2"/>
  <c r="Q788" i="2"/>
  <c r="B685" i="2"/>
  <c r="AJ783" i="2"/>
  <c r="AC785" i="2"/>
  <c r="AE786" i="2"/>
  <c r="AK790" i="2"/>
  <c r="AD786" i="2"/>
  <c r="R721" i="3"/>
  <c r="S721" i="3" s="1"/>
  <c r="J733" i="3"/>
  <c r="AF768" i="3"/>
  <c r="H775" i="3"/>
  <c r="B750" i="3"/>
  <c r="I733" i="3"/>
  <c r="E752" i="3"/>
  <c r="AL721" i="3"/>
  <c r="Y767" i="3"/>
  <c r="AK728" i="3"/>
  <c r="X768" i="3"/>
  <c r="AG730" i="3"/>
  <c r="AB735" i="3"/>
  <c r="AJ728" i="3"/>
  <c r="AA735" i="3"/>
  <c r="AH729" i="3"/>
  <c r="N786" i="2" l="1"/>
  <c r="E785" i="2"/>
  <c r="X790" i="2"/>
  <c r="H786" i="2"/>
  <c r="AF790" i="2"/>
  <c r="P791" i="2"/>
  <c r="W685" i="2"/>
  <c r="R685" i="2"/>
  <c r="S685" i="2" s="1"/>
  <c r="I787" i="2"/>
  <c r="J787" i="2"/>
  <c r="AL788" i="2"/>
  <c r="AH787" i="2"/>
  <c r="AG791" i="2"/>
  <c r="Y786" i="2"/>
  <c r="F791" i="2"/>
  <c r="O784" i="2"/>
  <c r="G790" i="2"/>
  <c r="AC775" i="3"/>
  <c r="K769" i="3"/>
  <c r="O729" i="3"/>
  <c r="D768" i="3"/>
  <c r="L731" i="3"/>
  <c r="W750" i="3"/>
  <c r="P729" i="3"/>
  <c r="G736" i="3"/>
  <c r="M730" i="3"/>
  <c r="Q722" i="3"/>
  <c r="F736" i="3"/>
  <c r="C769" i="3"/>
  <c r="AE733" i="3"/>
  <c r="AD733" i="3"/>
  <c r="Z752" i="3"/>
  <c r="AI786" i="2" l="1"/>
  <c r="AE787" i="2"/>
  <c r="B686" i="2"/>
  <c r="AJ784" i="2"/>
  <c r="L792" i="2"/>
  <c r="AB790" i="2"/>
  <c r="AA791" i="2"/>
  <c r="AD787" i="2"/>
  <c r="AK791" i="2"/>
  <c r="AC786" i="2"/>
  <c r="Z785" i="2"/>
  <c r="Q789" i="2"/>
  <c r="D787" i="2"/>
  <c r="M788" i="2"/>
  <c r="K791" i="2"/>
  <c r="C791" i="2"/>
  <c r="E753" i="3"/>
  <c r="B751" i="3"/>
  <c r="AF769" i="3"/>
  <c r="I734" i="3"/>
  <c r="J734" i="3"/>
  <c r="R722" i="3"/>
  <c r="S722" i="3" s="1"/>
  <c r="H776" i="3"/>
  <c r="AL722" i="3"/>
  <c r="AK729" i="3"/>
  <c r="AH730" i="3"/>
  <c r="AJ729" i="3"/>
  <c r="X769" i="3"/>
  <c r="Y768" i="3"/>
  <c r="AA736" i="3"/>
  <c r="AG731" i="3"/>
  <c r="AB736" i="3"/>
  <c r="AH788" i="2" l="1"/>
  <c r="AL789" i="2"/>
  <c r="G791" i="2"/>
  <c r="E786" i="2"/>
  <c r="P792" i="2"/>
  <c r="W686" i="2"/>
  <c r="R686" i="2"/>
  <c r="S686" i="2" s="1"/>
  <c r="N787" i="2"/>
  <c r="X791" i="2"/>
  <c r="Y787" i="2"/>
  <c r="F792" i="2"/>
  <c r="AG792" i="2"/>
  <c r="AF791" i="2"/>
  <c r="H787" i="2"/>
  <c r="I788" i="2"/>
  <c r="O785" i="2"/>
  <c r="J788" i="2"/>
  <c r="M731" i="3"/>
  <c r="AC776" i="3"/>
  <c r="K770" i="3"/>
  <c r="W751" i="3"/>
  <c r="F737" i="3"/>
  <c r="D769" i="3"/>
  <c r="P730" i="3"/>
  <c r="G737" i="3"/>
  <c r="C770" i="3"/>
  <c r="Q723" i="3"/>
  <c r="L732" i="3"/>
  <c r="O730" i="3"/>
  <c r="AD734" i="3"/>
  <c r="Z753" i="3"/>
  <c r="AE734" i="3"/>
  <c r="Z786" i="2" l="1"/>
  <c r="Q790" i="2"/>
  <c r="AC787" i="2"/>
  <c r="B687" i="2"/>
  <c r="AK792" i="2"/>
  <c r="C792" i="2"/>
  <c r="D788" i="2"/>
  <c r="M789" i="2"/>
  <c r="AE788" i="2"/>
  <c r="AJ785" i="2"/>
  <c r="L793" i="2"/>
  <c r="K792" i="2"/>
  <c r="AD788" i="2"/>
  <c r="AA792" i="2"/>
  <c r="AI787" i="2"/>
  <c r="AB791" i="2"/>
  <c r="R723" i="3"/>
  <c r="S723" i="3" s="1"/>
  <c r="H777" i="3"/>
  <c r="E754" i="3"/>
  <c r="I735" i="3"/>
  <c r="J735" i="3"/>
  <c r="B752" i="3"/>
  <c r="AF770" i="3"/>
  <c r="AL723" i="3"/>
  <c r="Y769" i="3"/>
  <c r="AA737" i="3"/>
  <c r="AK730" i="3"/>
  <c r="AJ730" i="3"/>
  <c r="X770" i="3"/>
  <c r="AG732" i="3"/>
  <c r="AH731" i="3"/>
  <c r="AB737" i="3"/>
  <c r="O786" i="2" l="1"/>
  <c r="P793" i="2"/>
  <c r="H788" i="2"/>
  <c r="E787" i="2"/>
  <c r="AF792" i="2"/>
  <c r="AH789" i="2"/>
  <c r="N788" i="2"/>
  <c r="R687" i="2"/>
  <c r="S687" i="2" s="1"/>
  <c r="W687" i="2"/>
  <c r="AL790" i="2"/>
  <c r="G792" i="2"/>
  <c r="I789" i="2"/>
  <c r="J789" i="2"/>
  <c r="F793" i="2"/>
  <c r="AG793" i="2"/>
  <c r="Y788" i="2"/>
  <c r="X792" i="2"/>
  <c r="L733" i="3"/>
  <c r="K771" i="3"/>
  <c r="G738" i="3"/>
  <c r="O731" i="3"/>
  <c r="Q724" i="3"/>
  <c r="F738" i="3"/>
  <c r="M732" i="3"/>
  <c r="P731" i="3"/>
  <c r="W752" i="3"/>
  <c r="C771" i="3"/>
  <c r="D770" i="3"/>
  <c r="AC777" i="3"/>
  <c r="AD735" i="3"/>
  <c r="Z754" i="3"/>
  <c r="AE735" i="3"/>
  <c r="D789" i="2" l="1"/>
  <c r="AB792" i="2"/>
  <c r="AE789" i="2"/>
  <c r="Q791" i="2"/>
  <c r="C793" i="2"/>
  <c r="AA793" i="2"/>
  <c r="AD789" i="2"/>
  <c r="K793" i="2"/>
  <c r="AC788" i="2"/>
  <c r="L794" i="2"/>
  <c r="B688" i="2"/>
  <c r="AI788" i="2"/>
  <c r="M790" i="2"/>
  <c r="AK793" i="2"/>
  <c r="AJ786" i="2"/>
  <c r="Z787" i="2"/>
  <c r="H778" i="3"/>
  <c r="B753" i="3"/>
  <c r="AF771" i="3"/>
  <c r="I736" i="3"/>
  <c r="E755" i="3"/>
  <c r="J736" i="3"/>
  <c r="R724" i="3"/>
  <c r="S724" i="3" s="1"/>
  <c r="AL724" i="3"/>
  <c r="Y770" i="3"/>
  <c r="AG733" i="3"/>
  <c r="AH732" i="3"/>
  <c r="X771" i="3"/>
  <c r="AA738" i="3"/>
  <c r="AJ731" i="3"/>
  <c r="AK731" i="3"/>
  <c r="AB738" i="3"/>
  <c r="I790" i="2" l="1"/>
  <c r="O787" i="2"/>
  <c r="R688" i="2"/>
  <c r="S688" i="2" s="1"/>
  <c r="W688" i="2"/>
  <c r="H789" i="2"/>
  <c r="X793" i="2"/>
  <c r="AL791" i="2"/>
  <c r="G793" i="2"/>
  <c r="E788" i="2"/>
  <c r="AH790" i="2"/>
  <c r="F794" i="2"/>
  <c r="J790" i="2"/>
  <c r="P794" i="2"/>
  <c r="N789" i="2"/>
  <c r="AG794" i="2"/>
  <c r="AF793" i="2"/>
  <c r="Y789" i="2"/>
  <c r="M733" i="3"/>
  <c r="K772" i="3"/>
  <c r="P732" i="3"/>
  <c r="O732" i="3"/>
  <c r="D771" i="3"/>
  <c r="L734" i="3"/>
  <c r="F739" i="3"/>
  <c r="G739" i="3"/>
  <c r="C772" i="3"/>
  <c r="Q725" i="3"/>
  <c r="W753" i="3"/>
  <c r="AC778" i="3"/>
  <c r="Z755" i="3"/>
  <c r="AD736" i="3"/>
  <c r="AE736" i="3"/>
  <c r="AI789" i="2" l="1"/>
  <c r="AB793" i="2"/>
  <c r="K794" i="2"/>
  <c r="AE790" i="2"/>
  <c r="Q792" i="2"/>
  <c r="AJ787" i="2"/>
  <c r="M791" i="2"/>
  <c r="AK794" i="2"/>
  <c r="AA794" i="2"/>
  <c r="D790" i="2"/>
  <c r="L795" i="2"/>
  <c r="Z788" i="2"/>
  <c r="C794" i="2"/>
  <c r="AC789" i="2"/>
  <c r="B689" i="2"/>
  <c r="AD790" i="2"/>
  <c r="I737" i="3"/>
  <c r="R725" i="3"/>
  <c r="S725" i="3" s="1"/>
  <c r="B754" i="3"/>
  <c r="E756" i="3"/>
  <c r="AF772" i="3"/>
  <c r="J737" i="3"/>
  <c r="H779" i="3"/>
  <c r="AL725" i="3"/>
  <c r="AA739" i="3"/>
  <c r="AK732" i="3"/>
  <c r="Y771" i="3"/>
  <c r="AG734" i="3"/>
  <c r="AB739" i="3"/>
  <c r="X772" i="3"/>
  <c r="AJ732" i="3"/>
  <c r="AH733" i="3"/>
  <c r="F795" i="2" l="1"/>
  <c r="N790" i="2"/>
  <c r="J791" i="2"/>
  <c r="AG795" i="2"/>
  <c r="X794" i="2"/>
  <c r="AF794" i="2"/>
  <c r="H790" i="2"/>
  <c r="O788" i="2"/>
  <c r="I791" i="2"/>
  <c r="R689" i="2"/>
  <c r="W689" i="2"/>
  <c r="E789" i="2"/>
  <c r="Y790" i="2"/>
  <c r="P795" i="2"/>
  <c r="AH791" i="2"/>
  <c r="AL792" i="2"/>
  <c r="G794" i="2"/>
  <c r="D772" i="3"/>
  <c r="O733" i="3"/>
  <c r="C773" i="3"/>
  <c r="G740" i="3"/>
  <c r="AC779" i="3"/>
  <c r="P733" i="3"/>
  <c r="F740" i="3"/>
  <c r="K773" i="3"/>
  <c r="M734" i="3"/>
  <c r="L735" i="3"/>
  <c r="Q726" i="3"/>
  <c r="W754" i="3"/>
  <c r="Z756" i="3"/>
  <c r="AD737" i="3"/>
  <c r="AE737" i="3"/>
  <c r="K795" i="2" l="1"/>
  <c r="B690" i="2"/>
  <c r="AJ788" i="2"/>
  <c r="L796" i="2"/>
  <c r="AI790" i="2"/>
  <c r="AK795" i="2"/>
  <c r="D791" i="2"/>
  <c r="S689" i="2"/>
  <c r="AD791" i="2"/>
  <c r="AC790" i="2"/>
  <c r="AB794" i="2"/>
  <c r="Z789" i="2"/>
  <c r="Q793" i="2"/>
  <c r="M792" i="2"/>
  <c r="C795" i="2"/>
  <c r="AE791" i="2"/>
  <c r="AA795" i="2"/>
  <c r="AF773" i="3"/>
  <c r="B755" i="3"/>
  <c r="H780" i="3"/>
  <c r="I738" i="3"/>
  <c r="R726" i="3"/>
  <c r="S726" i="3" s="1"/>
  <c r="E757" i="3"/>
  <c r="J738" i="3"/>
  <c r="AL726" i="3"/>
  <c r="AH734" i="3"/>
  <c r="AJ733" i="3"/>
  <c r="AG735" i="3"/>
  <c r="AB740" i="3"/>
  <c r="AK733" i="3"/>
  <c r="Y772" i="3"/>
  <c r="X773" i="3"/>
  <c r="AA740" i="3"/>
  <c r="N791" i="2" l="1"/>
  <c r="O789" i="2"/>
  <c r="J792" i="2"/>
  <c r="AH792" i="2"/>
  <c r="I792" i="2"/>
  <c r="Y791" i="2"/>
  <c r="R690" i="2"/>
  <c r="W690" i="2"/>
  <c r="F796" i="2"/>
  <c r="X795" i="2"/>
  <c r="G795" i="2"/>
  <c r="E790" i="2"/>
  <c r="P796" i="2"/>
  <c r="AG796" i="2"/>
  <c r="AF795" i="2"/>
  <c r="AL793" i="2"/>
  <c r="H791" i="2"/>
  <c r="W755" i="3"/>
  <c r="M735" i="3"/>
  <c r="D773" i="3"/>
  <c r="O734" i="3"/>
  <c r="P734" i="3"/>
  <c r="G741" i="3"/>
  <c r="Q727" i="3"/>
  <c r="AC780" i="3"/>
  <c r="F741" i="3"/>
  <c r="C774" i="3"/>
  <c r="L736" i="3"/>
  <c r="K774" i="3"/>
  <c r="AE738" i="3"/>
  <c r="Z757" i="3"/>
  <c r="AD738" i="3"/>
  <c r="K796" i="2" l="1"/>
  <c r="AK796" i="2"/>
  <c r="B691" i="2"/>
  <c r="D792" i="2"/>
  <c r="M793" i="2"/>
  <c r="AE792" i="2"/>
  <c r="AI791" i="2"/>
  <c r="AC791" i="2"/>
  <c r="Z790" i="2"/>
  <c r="C796" i="2"/>
  <c r="AA796" i="2"/>
  <c r="S690" i="2"/>
  <c r="Q794" i="2"/>
  <c r="L797" i="2"/>
  <c r="AB795" i="2"/>
  <c r="AD792" i="2"/>
  <c r="AJ789" i="2"/>
  <c r="E758" i="3"/>
  <c r="J739" i="3"/>
  <c r="H781" i="3"/>
  <c r="B756" i="3"/>
  <c r="I739" i="3"/>
  <c r="R727" i="3"/>
  <c r="S727" i="3" s="1"/>
  <c r="AF774" i="3"/>
  <c r="AL727" i="3"/>
  <c r="AK734" i="3"/>
  <c r="AJ734" i="3"/>
  <c r="AH735" i="3"/>
  <c r="AA741" i="3"/>
  <c r="X774" i="3"/>
  <c r="AB741" i="3"/>
  <c r="Y773" i="3"/>
  <c r="AG736" i="3"/>
  <c r="G796" i="2" l="1"/>
  <c r="E791" i="2"/>
  <c r="N792" i="2"/>
  <c r="I793" i="2"/>
  <c r="AH793" i="2"/>
  <c r="AG797" i="2"/>
  <c r="F797" i="2"/>
  <c r="AL794" i="2"/>
  <c r="H792" i="2"/>
  <c r="J793" i="2"/>
  <c r="R691" i="2"/>
  <c r="S691" i="2" s="1"/>
  <c r="W691" i="2"/>
  <c r="AF796" i="2"/>
  <c r="O790" i="2"/>
  <c r="X796" i="2"/>
  <c r="Y792" i="2"/>
  <c r="P797" i="2"/>
  <c r="P735" i="3"/>
  <c r="L737" i="3"/>
  <c r="F742" i="3"/>
  <c r="Q728" i="3"/>
  <c r="W756" i="3"/>
  <c r="C775" i="3"/>
  <c r="K775" i="3"/>
  <c r="D774" i="3"/>
  <c r="M736" i="3"/>
  <c r="AC781" i="3"/>
  <c r="G742" i="3"/>
  <c r="O735" i="3"/>
  <c r="AD739" i="3"/>
  <c r="AE739" i="3"/>
  <c r="Z758" i="3"/>
  <c r="D793" i="2" l="1"/>
  <c r="C797" i="2"/>
  <c r="K797" i="2"/>
  <c r="M794" i="2"/>
  <c r="Z791" i="2"/>
  <c r="AK797" i="2"/>
  <c r="AJ790" i="2"/>
  <c r="AE793" i="2"/>
  <c r="Q795" i="2"/>
  <c r="AA797" i="2"/>
  <c r="AB796" i="2"/>
  <c r="B692" i="2"/>
  <c r="L798" i="2"/>
  <c r="AD793" i="2"/>
  <c r="AC792" i="2"/>
  <c r="AI792" i="2"/>
  <c r="AC782" i="3"/>
  <c r="H782" i="3"/>
  <c r="R728" i="3"/>
  <c r="S728" i="3" s="1"/>
  <c r="E759" i="3"/>
  <c r="AF775" i="3"/>
  <c r="I740" i="3"/>
  <c r="J740" i="3"/>
  <c r="B757" i="3"/>
  <c r="AL728" i="3"/>
  <c r="AB742" i="3"/>
  <c r="AA742" i="3"/>
  <c r="AK735" i="3"/>
  <c r="AH736" i="3"/>
  <c r="AG737" i="3"/>
  <c r="X775" i="3"/>
  <c r="Y774" i="3"/>
  <c r="AJ735" i="3"/>
  <c r="P798" i="2" l="1"/>
  <c r="AF797" i="2"/>
  <c r="Y793" i="2"/>
  <c r="G797" i="2"/>
  <c r="I794" i="2"/>
  <c r="AL795" i="2"/>
  <c r="O791" i="2"/>
  <c r="E792" i="2"/>
  <c r="AH794" i="2"/>
  <c r="X797" i="2"/>
  <c r="H793" i="2"/>
  <c r="AG798" i="2"/>
  <c r="N793" i="2"/>
  <c r="R692" i="2"/>
  <c r="S692" i="2" s="1"/>
  <c r="W692" i="2"/>
  <c r="B693" i="2" s="1"/>
  <c r="F798" i="2"/>
  <c r="J794" i="2"/>
  <c r="D775" i="3"/>
  <c r="P736" i="3"/>
  <c r="W757" i="3"/>
  <c r="K776" i="3"/>
  <c r="AC783" i="3"/>
  <c r="H783" i="3"/>
  <c r="C776" i="3"/>
  <c r="F743" i="3"/>
  <c r="L738" i="3"/>
  <c r="G743" i="3"/>
  <c r="O736" i="3"/>
  <c r="M737" i="3"/>
  <c r="Q729" i="3"/>
  <c r="AE740" i="3"/>
  <c r="Z759" i="3"/>
  <c r="AD740" i="3"/>
  <c r="AK798" i="2" l="1"/>
  <c r="AB797" i="2"/>
  <c r="C798" i="2"/>
  <c r="Z792" i="2"/>
  <c r="AD794" i="2"/>
  <c r="K798" i="2"/>
  <c r="AC793" i="2"/>
  <c r="AE794" i="2"/>
  <c r="AI793" i="2"/>
  <c r="AA798" i="2"/>
  <c r="R693" i="2"/>
  <c r="S693" i="2" s="1"/>
  <c r="W693" i="2"/>
  <c r="B694" i="2" s="1"/>
  <c r="L799" i="2"/>
  <c r="AJ791" i="2"/>
  <c r="M795" i="2"/>
  <c r="Q796" i="2"/>
  <c r="D794" i="2"/>
  <c r="R729" i="3"/>
  <c r="S729" i="3" s="1"/>
  <c r="H784" i="3"/>
  <c r="AC784" i="3" s="1"/>
  <c r="B758" i="3"/>
  <c r="AF776" i="3"/>
  <c r="I741" i="3"/>
  <c r="E760" i="3"/>
  <c r="J741" i="3"/>
  <c r="AL729" i="3"/>
  <c r="AG738" i="3"/>
  <c r="X776" i="3"/>
  <c r="AA743" i="3"/>
  <c r="Y775" i="3"/>
  <c r="AJ736" i="3"/>
  <c r="AH737" i="3"/>
  <c r="AK736" i="3"/>
  <c r="AB743" i="3"/>
  <c r="R694" i="2" l="1"/>
  <c r="S694" i="2" s="1"/>
  <c r="W694" i="2"/>
  <c r="N794" i="2"/>
  <c r="H794" i="2"/>
  <c r="G798" i="2"/>
  <c r="E793" i="2"/>
  <c r="AL796" i="2"/>
  <c r="AH795" i="2"/>
  <c r="F799" i="2"/>
  <c r="J795" i="2"/>
  <c r="AF798" i="2"/>
  <c r="P799" i="2"/>
  <c r="Y794" i="2"/>
  <c r="O792" i="2"/>
  <c r="AG799" i="2"/>
  <c r="I795" i="2"/>
  <c r="X798" i="2"/>
  <c r="AC785" i="3"/>
  <c r="H785" i="3"/>
  <c r="D776" i="3"/>
  <c r="Q730" i="3"/>
  <c r="F744" i="3"/>
  <c r="M738" i="3"/>
  <c r="W758" i="3"/>
  <c r="G744" i="3"/>
  <c r="P737" i="3"/>
  <c r="K777" i="3"/>
  <c r="AF777" i="3" s="1"/>
  <c r="C777" i="3"/>
  <c r="O737" i="3"/>
  <c r="L739" i="3"/>
  <c r="AD741" i="3"/>
  <c r="Z760" i="3"/>
  <c r="AE741" i="3"/>
  <c r="D795" i="2" l="1"/>
  <c r="AC794" i="2"/>
  <c r="L800" i="2"/>
  <c r="Q797" i="2"/>
  <c r="M796" i="2"/>
  <c r="Z793" i="2"/>
  <c r="B695" i="2"/>
  <c r="K799" i="2"/>
  <c r="AB798" i="2"/>
  <c r="C799" i="2"/>
  <c r="AE795" i="2"/>
  <c r="AA799" i="2"/>
  <c r="AD795" i="2"/>
  <c r="AJ792" i="2"/>
  <c r="AK799" i="2"/>
  <c r="AI794" i="2"/>
  <c r="K778" i="3"/>
  <c r="B759" i="3"/>
  <c r="I742" i="3"/>
  <c r="H786" i="3"/>
  <c r="AC786" i="3" s="1"/>
  <c r="J742" i="3"/>
  <c r="E761" i="3"/>
  <c r="R730" i="3"/>
  <c r="S730" i="3" s="1"/>
  <c r="AL730" i="3"/>
  <c r="AG739" i="3"/>
  <c r="X777" i="3"/>
  <c r="AA744" i="3"/>
  <c r="Y776" i="3"/>
  <c r="AK737" i="3"/>
  <c r="AH738" i="3"/>
  <c r="AJ737" i="3"/>
  <c r="AB744" i="3"/>
  <c r="O793" i="2" l="1"/>
  <c r="G799" i="2"/>
  <c r="H795" i="2"/>
  <c r="J796" i="2"/>
  <c r="W695" i="2"/>
  <c r="R695" i="2"/>
  <c r="S695" i="2" s="1"/>
  <c r="AH796" i="2"/>
  <c r="P800" i="2"/>
  <c r="F800" i="2"/>
  <c r="AG800" i="2"/>
  <c r="Y795" i="2"/>
  <c r="N795" i="2"/>
  <c r="I796" i="2"/>
  <c r="X799" i="2"/>
  <c r="AF799" i="2"/>
  <c r="E794" i="2"/>
  <c r="AL797" i="2"/>
  <c r="AC787" i="3"/>
  <c r="H788" i="3" s="1"/>
  <c r="AC788" i="3" s="1"/>
  <c r="H787" i="3"/>
  <c r="H789" i="3"/>
  <c r="M739" i="3"/>
  <c r="C778" i="3"/>
  <c r="P738" i="3"/>
  <c r="L740" i="3"/>
  <c r="G745" i="3"/>
  <c r="Q731" i="3"/>
  <c r="D777" i="3"/>
  <c r="O738" i="3"/>
  <c r="F745" i="3"/>
  <c r="AF778" i="3"/>
  <c r="W759" i="3"/>
  <c r="AD742" i="3"/>
  <c r="Z761" i="3"/>
  <c r="AE742" i="3"/>
  <c r="C800" i="2" l="1"/>
  <c r="B696" i="2"/>
  <c r="AI795" i="2"/>
  <c r="Q798" i="2"/>
  <c r="K800" i="2"/>
  <c r="D796" i="2"/>
  <c r="AA800" i="2"/>
  <c r="M797" i="2"/>
  <c r="AE796" i="2"/>
  <c r="AC795" i="2"/>
  <c r="L801" i="2"/>
  <c r="AK800" i="2"/>
  <c r="Z794" i="2"/>
  <c r="AD796" i="2"/>
  <c r="AB799" i="2"/>
  <c r="AJ793" i="2"/>
  <c r="B760" i="3"/>
  <c r="R731" i="3"/>
  <c r="S731" i="3" s="1"/>
  <c r="AC789" i="3"/>
  <c r="E762" i="3"/>
  <c r="J743" i="3"/>
  <c r="I743" i="3"/>
  <c r="K779" i="3"/>
  <c r="AL731" i="3"/>
  <c r="Y777" i="3"/>
  <c r="AJ738" i="3"/>
  <c r="AB745" i="3"/>
  <c r="AA745" i="3"/>
  <c r="AK738" i="3"/>
  <c r="X778" i="3"/>
  <c r="AH739" i="3"/>
  <c r="AG740" i="3"/>
  <c r="Y796" i="2" l="1"/>
  <c r="G800" i="2"/>
  <c r="I797" i="2"/>
  <c r="P801" i="2"/>
  <c r="AH797" i="2"/>
  <c r="AF800" i="2"/>
  <c r="J797" i="2"/>
  <c r="F801" i="2"/>
  <c r="AL798" i="2"/>
  <c r="W696" i="2"/>
  <c r="R696" i="2"/>
  <c r="S696" i="2" s="1"/>
  <c r="X800" i="2"/>
  <c r="H796" i="2"/>
  <c r="O794" i="2"/>
  <c r="E795" i="2"/>
  <c r="AG801" i="2"/>
  <c r="N796" i="2"/>
  <c r="P739" i="3"/>
  <c r="G746" i="3"/>
  <c r="D778" i="3"/>
  <c r="L741" i="3"/>
  <c r="F746" i="3"/>
  <c r="Q732" i="3"/>
  <c r="AF779" i="3"/>
  <c r="W760" i="3"/>
  <c r="M740" i="3"/>
  <c r="C779" i="3"/>
  <c r="O739" i="3"/>
  <c r="H790" i="3"/>
  <c r="AC790" i="3" s="1"/>
  <c r="AD743" i="3"/>
  <c r="Z762" i="3"/>
  <c r="AE743" i="3"/>
  <c r="AI796" i="2" l="1"/>
  <c r="C801" i="2"/>
  <c r="Q799" i="2"/>
  <c r="AE797" i="2"/>
  <c r="K801" i="2"/>
  <c r="D797" i="2"/>
  <c r="AK801" i="2"/>
  <c r="AJ794" i="2"/>
  <c r="L802" i="2"/>
  <c r="Z795" i="2"/>
  <c r="AC796" i="2"/>
  <c r="B697" i="2"/>
  <c r="AA801" i="2"/>
  <c r="M798" i="2"/>
  <c r="AD797" i="2"/>
  <c r="AB800" i="2"/>
  <c r="H791" i="3"/>
  <c r="AC791" i="3" s="1"/>
  <c r="H792" i="3" s="1"/>
  <c r="AC792" i="3" s="1"/>
  <c r="H793" i="3" s="1"/>
  <c r="AC793" i="3" s="1"/>
  <c r="H794" i="3" s="1"/>
  <c r="AC794" i="3" s="1"/>
  <c r="H795" i="3" s="1"/>
  <c r="AC795" i="3" s="1"/>
  <c r="H796" i="3" s="1"/>
  <c r="AC796" i="3" s="1"/>
  <c r="H797" i="3" s="1"/>
  <c r="AC797" i="3" s="1"/>
  <c r="H798" i="3" s="1"/>
  <c r="AC798" i="3" s="1"/>
  <c r="H799" i="3" s="1"/>
  <c r="AC799" i="3" s="1"/>
  <c r="H800" i="3" s="1"/>
  <c r="AC800" i="3" s="1"/>
  <c r="J744" i="3"/>
  <c r="E763" i="3"/>
  <c r="I744" i="3"/>
  <c r="K780" i="3"/>
  <c r="B761" i="3"/>
  <c r="R732" i="3"/>
  <c r="S732" i="3" s="1"/>
  <c r="AL732" i="3"/>
  <c r="AB746" i="3"/>
  <c r="AJ739" i="3"/>
  <c r="Y778" i="3"/>
  <c r="AK739" i="3"/>
  <c r="AH740" i="3"/>
  <c r="X779" i="3"/>
  <c r="AG741" i="3"/>
  <c r="AA746" i="3"/>
  <c r="G801" i="2" l="1"/>
  <c r="H797" i="2"/>
  <c r="AF801" i="2"/>
  <c r="AL799" i="2"/>
  <c r="AH798" i="2"/>
  <c r="F802" i="2"/>
  <c r="AG802" i="2"/>
  <c r="P802" i="2"/>
  <c r="J798" i="2"/>
  <c r="X801" i="2"/>
  <c r="E796" i="2"/>
  <c r="Y797" i="2"/>
  <c r="N797" i="2"/>
  <c r="I798" i="2"/>
  <c r="W697" i="2"/>
  <c r="R697" i="2"/>
  <c r="S697" i="2" s="1"/>
  <c r="O795" i="2"/>
  <c r="L742" i="3"/>
  <c r="O740" i="3"/>
  <c r="M741" i="3"/>
  <c r="G747" i="3"/>
  <c r="D779" i="3"/>
  <c r="C780" i="3"/>
  <c r="F747" i="3"/>
  <c r="P740" i="3"/>
  <c r="Q733" i="3"/>
  <c r="W761" i="3"/>
  <c r="AF780" i="3"/>
  <c r="AE744" i="3"/>
  <c r="AD744" i="3"/>
  <c r="Z763" i="3"/>
  <c r="AD798" i="2" l="1"/>
  <c r="AE798" i="2"/>
  <c r="Q800" i="2"/>
  <c r="B698" i="2"/>
  <c r="D798" i="2"/>
  <c r="AA802" i="2"/>
  <c r="Z796" i="2"/>
  <c r="C802" i="2"/>
  <c r="AK802" i="2"/>
  <c r="M799" i="2"/>
  <c r="K802" i="2"/>
  <c r="AJ795" i="2"/>
  <c r="AI797" i="2"/>
  <c r="L803" i="2"/>
  <c r="AC797" i="2"/>
  <c r="AB801" i="2"/>
  <c r="R733" i="3"/>
  <c r="S733" i="3" s="1"/>
  <c r="K781" i="3"/>
  <c r="I745" i="3"/>
  <c r="J745" i="3"/>
  <c r="B762" i="3"/>
  <c r="E764" i="3"/>
  <c r="AL733" i="3"/>
  <c r="AA747" i="3"/>
  <c r="AJ740" i="3"/>
  <c r="AG742" i="3"/>
  <c r="AK740" i="3"/>
  <c r="Y779" i="3"/>
  <c r="AH741" i="3"/>
  <c r="X780" i="3"/>
  <c r="AB747" i="3"/>
  <c r="O796" i="2" l="1"/>
  <c r="P803" i="2"/>
  <c r="E797" i="2"/>
  <c r="F803" i="2"/>
  <c r="J799" i="2"/>
  <c r="W698" i="2"/>
  <c r="R698" i="2"/>
  <c r="S698" i="2" s="1"/>
  <c r="AL800" i="2"/>
  <c r="H798" i="2"/>
  <c r="Y798" i="2"/>
  <c r="I799" i="2"/>
  <c r="AG803" i="2"/>
  <c r="G802" i="2"/>
  <c r="N798" i="2"/>
  <c r="AF802" i="2"/>
  <c r="AH799" i="2"/>
  <c r="X802" i="2"/>
  <c r="L743" i="3"/>
  <c r="W762" i="3"/>
  <c r="O741" i="3"/>
  <c r="C781" i="3"/>
  <c r="F748" i="3"/>
  <c r="AF781" i="3"/>
  <c r="M742" i="3"/>
  <c r="D780" i="3"/>
  <c r="G748" i="3"/>
  <c r="P741" i="3"/>
  <c r="Q734" i="3"/>
  <c r="AE745" i="3"/>
  <c r="AD745" i="3"/>
  <c r="Z764" i="3"/>
  <c r="K803" i="2" l="1"/>
  <c r="M800" i="2"/>
  <c r="D799" i="2"/>
  <c r="Q801" i="2"/>
  <c r="C803" i="2"/>
  <c r="AA803" i="2"/>
  <c r="Z797" i="2"/>
  <c r="AI798" i="2"/>
  <c r="L804" i="2"/>
  <c r="AC798" i="2"/>
  <c r="AB802" i="2"/>
  <c r="AD799" i="2"/>
  <c r="B699" i="2"/>
  <c r="AE799" i="2"/>
  <c r="AK803" i="2"/>
  <c r="AJ796" i="2"/>
  <c r="K782" i="3"/>
  <c r="J746" i="3"/>
  <c r="E765" i="3"/>
  <c r="B763" i="3"/>
  <c r="I746" i="3"/>
  <c r="R734" i="3"/>
  <c r="S734" i="3" s="1"/>
  <c r="AL734" i="3"/>
  <c r="AG743" i="3"/>
  <c r="X781" i="3"/>
  <c r="AB748" i="3"/>
  <c r="Y780" i="3"/>
  <c r="AA748" i="3"/>
  <c r="AK741" i="3"/>
  <c r="AJ741" i="3"/>
  <c r="AH742" i="3"/>
  <c r="G803" i="2" l="1"/>
  <c r="H799" i="2"/>
  <c r="N799" i="2"/>
  <c r="F804" i="2"/>
  <c r="I800" i="2"/>
  <c r="X803" i="2"/>
  <c r="Y799" i="2"/>
  <c r="P804" i="2"/>
  <c r="O797" i="2"/>
  <c r="J800" i="2"/>
  <c r="E798" i="2"/>
  <c r="W699" i="2"/>
  <c r="R699" i="2"/>
  <c r="S699" i="2" s="1"/>
  <c r="AG804" i="2"/>
  <c r="AL801" i="2"/>
  <c r="AH800" i="2"/>
  <c r="AF803" i="2"/>
  <c r="M743" i="3"/>
  <c r="Q735" i="3"/>
  <c r="O742" i="3"/>
  <c r="P742" i="3"/>
  <c r="C782" i="3"/>
  <c r="D781" i="3"/>
  <c r="G749" i="3"/>
  <c r="F749" i="3"/>
  <c r="L744" i="3"/>
  <c r="AF782" i="3"/>
  <c r="W763" i="3"/>
  <c r="Z765" i="3"/>
  <c r="AD746" i="3"/>
  <c r="AE746" i="3"/>
  <c r="Q802" i="2" l="1"/>
  <c r="AE800" i="2"/>
  <c r="D800" i="2"/>
  <c r="AD800" i="2"/>
  <c r="AJ797" i="2"/>
  <c r="AA804" i="2"/>
  <c r="AC799" i="2"/>
  <c r="K804" i="2"/>
  <c r="M801" i="2"/>
  <c r="B700" i="2"/>
  <c r="Z798" i="2"/>
  <c r="C804" i="2"/>
  <c r="L805" i="2"/>
  <c r="AK804" i="2"/>
  <c r="AI799" i="2"/>
  <c r="AB803" i="2"/>
  <c r="E766" i="3"/>
  <c r="R735" i="3"/>
  <c r="S735" i="3" s="1"/>
  <c r="K783" i="3"/>
  <c r="J747" i="3"/>
  <c r="I747" i="3"/>
  <c r="B764" i="3"/>
  <c r="AL735" i="3"/>
  <c r="AG744" i="3"/>
  <c r="AB749" i="3"/>
  <c r="AJ742" i="3"/>
  <c r="AK742" i="3"/>
  <c r="X782" i="3"/>
  <c r="AH743" i="3"/>
  <c r="Y781" i="3"/>
  <c r="AA749" i="3"/>
  <c r="E799" i="2" l="1"/>
  <c r="O798" i="2"/>
  <c r="F805" i="2"/>
  <c r="Y800" i="2"/>
  <c r="J801" i="2"/>
  <c r="G804" i="2"/>
  <c r="AG805" i="2"/>
  <c r="P805" i="2"/>
  <c r="W700" i="2"/>
  <c r="R700" i="2"/>
  <c r="S700" i="2" s="1"/>
  <c r="AF804" i="2"/>
  <c r="I801" i="2"/>
  <c r="AL802" i="2"/>
  <c r="N800" i="2"/>
  <c r="X804" i="2"/>
  <c r="AH801" i="2"/>
  <c r="H800" i="2"/>
  <c r="L745" i="3"/>
  <c r="P743" i="3"/>
  <c r="Q736" i="3"/>
  <c r="O743" i="3"/>
  <c r="C783" i="3"/>
  <c r="F750" i="3"/>
  <c r="D782" i="3"/>
  <c r="M744" i="3"/>
  <c r="G750" i="3"/>
  <c r="W764" i="3"/>
  <c r="AF783" i="3"/>
  <c r="AD747" i="3"/>
  <c r="Z766" i="3"/>
  <c r="AE747" i="3"/>
  <c r="AK805" i="2" l="1"/>
  <c r="AB804" i="2"/>
  <c r="AE801" i="2"/>
  <c r="AA805" i="2"/>
  <c r="L806" i="2"/>
  <c r="D801" i="2"/>
  <c r="AJ798" i="2"/>
  <c r="AC800" i="2"/>
  <c r="Q803" i="2"/>
  <c r="B701" i="2"/>
  <c r="M802" i="2"/>
  <c r="AD801" i="2"/>
  <c r="C805" i="2"/>
  <c r="AI800" i="2"/>
  <c r="K805" i="2"/>
  <c r="Z799" i="2"/>
  <c r="R736" i="3"/>
  <c r="S736" i="3" s="1"/>
  <c r="E767" i="3"/>
  <c r="I748" i="3"/>
  <c r="J748" i="3"/>
  <c r="B765" i="3"/>
  <c r="K784" i="3"/>
  <c r="AL736" i="3"/>
  <c r="AG745" i="3"/>
  <c r="AJ743" i="3"/>
  <c r="AH744" i="3"/>
  <c r="AA750" i="3"/>
  <c r="X783" i="3"/>
  <c r="AB750" i="3"/>
  <c r="AK743" i="3"/>
  <c r="Y782" i="3"/>
  <c r="I802" i="2" l="1"/>
  <c r="O799" i="2"/>
  <c r="F806" i="2"/>
  <c r="G805" i="2"/>
  <c r="W701" i="2"/>
  <c r="R701" i="2"/>
  <c r="S701" i="2" s="1"/>
  <c r="AL803" i="2"/>
  <c r="X805" i="2"/>
  <c r="AH802" i="2"/>
  <c r="H801" i="2"/>
  <c r="Y801" i="2"/>
  <c r="J802" i="2"/>
  <c r="P806" i="2"/>
  <c r="N801" i="2"/>
  <c r="E800" i="2"/>
  <c r="AF805" i="2"/>
  <c r="AG806" i="2"/>
  <c r="P744" i="3"/>
  <c r="O744" i="3"/>
  <c r="D783" i="3"/>
  <c r="F751" i="3"/>
  <c r="Q737" i="3"/>
  <c r="M745" i="3"/>
  <c r="G751" i="3"/>
  <c r="W765" i="3"/>
  <c r="C784" i="3"/>
  <c r="L746" i="3"/>
  <c r="AF784" i="3"/>
  <c r="AD748" i="3"/>
  <c r="Z767" i="3"/>
  <c r="AE748" i="3"/>
  <c r="L807" i="2" l="1"/>
  <c r="Z800" i="2"/>
  <c r="AI801" i="2"/>
  <c r="AE802" i="2"/>
  <c r="M803" i="2"/>
  <c r="AA806" i="2"/>
  <c r="AD802" i="2"/>
  <c r="D802" i="2"/>
  <c r="C806" i="2"/>
  <c r="B702" i="2"/>
  <c r="AJ799" i="2"/>
  <c r="K806" i="2"/>
  <c r="AK806" i="2"/>
  <c r="AC801" i="2"/>
  <c r="Q804" i="2"/>
  <c r="AB805" i="2"/>
  <c r="E768" i="3"/>
  <c r="B766" i="3"/>
  <c r="R737" i="3"/>
  <c r="S737" i="3" s="1"/>
  <c r="K785" i="3"/>
  <c r="AF785" i="3" s="1"/>
  <c r="I749" i="3"/>
  <c r="J749" i="3"/>
  <c r="AL737" i="3"/>
  <c r="X784" i="3"/>
  <c r="Y783" i="3"/>
  <c r="AA751" i="3"/>
  <c r="AJ744" i="3"/>
  <c r="AH745" i="3"/>
  <c r="AK744" i="3"/>
  <c r="AB751" i="3"/>
  <c r="AG746" i="3"/>
  <c r="H802" i="2" l="1"/>
  <c r="AF806" i="2"/>
  <c r="W702" i="2"/>
  <c r="R702" i="2"/>
  <c r="S702" i="2" s="1"/>
  <c r="F807" i="2"/>
  <c r="J803" i="2"/>
  <c r="E801" i="2"/>
  <c r="O800" i="2"/>
  <c r="Y802" i="2"/>
  <c r="G806" i="2"/>
  <c r="AL804" i="2"/>
  <c r="I803" i="2"/>
  <c r="N802" i="2"/>
  <c r="P807" i="2"/>
  <c r="X806" i="2"/>
  <c r="AH803" i="2"/>
  <c r="AG807" i="2"/>
  <c r="K786" i="3"/>
  <c r="AF786" i="3" s="1"/>
  <c r="G752" i="3"/>
  <c r="P745" i="3"/>
  <c r="F752" i="3"/>
  <c r="C785" i="3"/>
  <c r="D784" i="3"/>
  <c r="M746" i="3"/>
  <c r="L747" i="3"/>
  <c r="O745" i="3"/>
  <c r="Q738" i="3"/>
  <c r="W766" i="3"/>
  <c r="AE749" i="3"/>
  <c r="AD749" i="3"/>
  <c r="Z768" i="3"/>
  <c r="L808" i="2" l="1"/>
  <c r="AI802" i="2"/>
  <c r="Z801" i="2"/>
  <c r="C807" i="2"/>
  <c r="AK807" i="2"/>
  <c r="Q805" i="2"/>
  <c r="AJ800" i="2"/>
  <c r="AE803" i="2"/>
  <c r="K807" i="2"/>
  <c r="M804" i="2"/>
  <c r="AA807" i="2"/>
  <c r="AD803" i="2"/>
  <c r="AB806" i="2"/>
  <c r="D803" i="2"/>
  <c r="B703" i="2"/>
  <c r="AC802" i="2"/>
  <c r="K787" i="3"/>
  <c r="AF787" i="3" s="1"/>
  <c r="E769" i="3"/>
  <c r="J750" i="3"/>
  <c r="B767" i="3"/>
  <c r="I750" i="3"/>
  <c r="R738" i="3"/>
  <c r="S738" i="3" s="1"/>
  <c r="AL738" i="3"/>
  <c r="AJ745" i="3"/>
  <c r="AH746" i="3"/>
  <c r="X785" i="3"/>
  <c r="AG747" i="3"/>
  <c r="Y784" i="3"/>
  <c r="AK745" i="3"/>
  <c r="AA752" i="3"/>
  <c r="AB752" i="3"/>
  <c r="H803" i="2" l="1"/>
  <c r="I804" i="2"/>
  <c r="F808" i="2"/>
  <c r="O801" i="2"/>
  <c r="N803" i="2"/>
  <c r="Y803" i="2"/>
  <c r="AF807" i="2"/>
  <c r="G807" i="2"/>
  <c r="AL805" i="2"/>
  <c r="E802" i="2"/>
  <c r="AG808" i="2"/>
  <c r="W703" i="2"/>
  <c r="R703" i="2"/>
  <c r="S703" i="2" s="1"/>
  <c r="AH804" i="2"/>
  <c r="J804" i="2"/>
  <c r="P808" i="2"/>
  <c r="X807" i="2"/>
  <c r="AF788" i="3"/>
  <c r="K788" i="3"/>
  <c r="P746" i="3"/>
  <c r="M747" i="3"/>
  <c r="D785" i="3"/>
  <c r="O746" i="3"/>
  <c r="Q739" i="3"/>
  <c r="G753" i="3"/>
  <c r="L748" i="3"/>
  <c r="F753" i="3"/>
  <c r="C786" i="3"/>
  <c r="W767" i="3"/>
  <c r="Z769" i="3"/>
  <c r="AD750" i="3"/>
  <c r="AE750" i="3"/>
  <c r="C808" i="2" l="1"/>
  <c r="AE804" i="2"/>
  <c r="B704" i="2"/>
  <c r="D804" i="2"/>
  <c r="AK808" i="2"/>
  <c r="M805" i="2"/>
  <c r="Z802" i="2"/>
  <c r="AB807" i="2"/>
  <c r="AA808" i="2"/>
  <c r="L809" i="2"/>
  <c r="Q806" i="2"/>
  <c r="K808" i="2"/>
  <c r="AI803" i="2"/>
  <c r="AD804" i="2"/>
  <c r="AC803" i="2"/>
  <c r="AJ801" i="2"/>
  <c r="J751" i="3"/>
  <c r="R739" i="3"/>
  <c r="S739" i="3" s="1"/>
  <c r="K789" i="3"/>
  <c r="AF789" i="3" s="1"/>
  <c r="B768" i="3"/>
  <c r="I751" i="3"/>
  <c r="E770" i="3"/>
  <c r="AL739" i="3"/>
  <c r="AG748" i="3"/>
  <c r="AK746" i="3"/>
  <c r="AB753" i="3"/>
  <c r="AH747" i="3"/>
  <c r="X786" i="3"/>
  <c r="C787" i="3" s="1"/>
  <c r="AA753" i="3"/>
  <c r="AJ746" i="3"/>
  <c r="Y785" i="3"/>
  <c r="I805" i="2" l="1"/>
  <c r="AF808" i="2"/>
  <c r="F809" i="2"/>
  <c r="P809" i="2"/>
  <c r="Y804" i="2"/>
  <c r="J805" i="2"/>
  <c r="AL806" i="2"/>
  <c r="E803" i="2"/>
  <c r="O802" i="2"/>
  <c r="H804" i="2"/>
  <c r="N804" i="2"/>
  <c r="W704" i="2"/>
  <c r="R704" i="2"/>
  <c r="S704" i="2" s="1"/>
  <c r="AG809" i="2"/>
  <c r="G808" i="2"/>
  <c r="AH805" i="2"/>
  <c r="X808" i="2"/>
  <c r="K790" i="3"/>
  <c r="AF790" i="3" s="1"/>
  <c r="W768" i="3"/>
  <c r="D786" i="3"/>
  <c r="M748" i="3"/>
  <c r="Q740" i="3"/>
  <c r="L749" i="3"/>
  <c r="G754" i="3"/>
  <c r="O747" i="3"/>
  <c r="F754" i="3"/>
  <c r="P747" i="3"/>
  <c r="AE751" i="3"/>
  <c r="Z770" i="3"/>
  <c r="AD751" i="3"/>
  <c r="M806" i="2" l="1"/>
  <c r="L810" i="2"/>
  <c r="Z803" i="2"/>
  <c r="AE805" i="2"/>
  <c r="AI804" i="2"/>
  <c r="AJ802" i="2"/>
  <c r="D805" i="2"/>
  <c r="K809" i="2"/>
  <c r="AC804" i="2"/>
  <c r="Q807" i="2"/>
  <c r="C809" i="2"/>
  <c r="AB808" i="2"/>
  <c r="B705" i="2"/>
  <c r="AK809" i="2"/>
  <c r="AA809" i="2"/>
  <c r="AD805" i="2"/>
  <c r="K791" i="3"/>
  <c r="AF791" i="3" s="1"/>
  <c r="K792" i="3" s="1"/>
  <c r="AF792" i="3" s="1"/>
  <c r="K793" i="3" s="1"/>
  <c r="AF793" i="3" s="1"/>
  <c r="K794" i="3" s="1"/>
  <c r="AF794" i="3" s="1"/>
  <c r="K795" i="3" s="1"/>
  <c r="AF795" i="3" s="1"/>
  <c r="K796" i="3" s="1"/>
  <c r="AF796" i="3" s="1"/>
  <c r="K797" i="3" s="1"/>
  <c r="AF797" i="3" s="1"/>
  <c r="K798" i="3" s="1"/>
  <c r="AF798" i="3" s="1"/>
  <c r="K799" i="3" s="1"/>
  <c r="AF799" i="3" s="1"/>
  <c r="K800" i="3" s="1"/>
  <c r="AF800" i="3" s="1"/>
  <c r="E771" i="3"/>
  <c r="R740" i="3"/>
  <c r="S740" i="3" s="1"/>
  <c r="B769" i="3"/>
  <c r="J752" i="3"/>
  <c r="I752" i="3"/>
  <c r="AL740" i="3"/>
  <c r="X787" i="3"/>
  <c r="C788" i="3" s="1"/>
  <c r="AJ747" i="3"/>
  <c r="AH748" i="3"/>
  <c r="Y786" i="3"/>
  <c r="AA754" i="3"/>
  <c r="AG749" i="3"/>
  <c r="AB754" i="3"/>
  <c r="AK747" i="3"/>
  <c r="I806" i="2" l="1"/>
  <c r="X809" i="2"/>
  <c r="H805" i="2"/>
  <c r="Y805" i="2"/>
  <c r="O803" i="2"/>
  <c r="J806" i="2"/>
  <c r="P810" i="2"/>
  <c r="F810" i="2"/>
  <c r="G809" i="2"/>
  <c r="AG810" i="2"/>
  <c r="W705" i="2"/>
  <c r="R705" i="2"/>
  <c r="S705" i="2" s="1"/>
  <c r="AL807" i="2"/>
  <c r="AF809" i="2"/>
  <c r="N805" i="2"/>
  <c r="E804" i="2"/>
  <c r="AH806" i="2"/>
  <c r="M749" i="3"/>
  <c r="O748" i="3"/>
  <c r="G755" i="3"/>
  <c r="W769" i="3"/>
  <c r="L750" i="3"/>
  <c r="F755" i="3"/>
  <c r="P748" i="3"/>
  <c r="D787" i="3"/>
  <c r="Q741" i="3"/>
  <c r="AE752" i="3"/>
  <c r="Z771" i="3"/>
  <c r="AD752" i="3"/>
  <c r="K810" i="2" l="1"/>
  <c r="Z804" i="2"/>
  <c r="B706" i="2"/>
  <c r="AC805" i="2"/>
  <c r="Q808" i="2"/>
  <c r="AB809" i="2"/>
  <c r="AK810" i="2"/>
  <c r="D806" i="2"/>
  <c r="C810" i="2"/>
  <c r="M807" i="2"/>
  <c r="L811" i="2"/>
  <c r="AI805" i="2"/>
  <c r="AA810" i="2"/>
  <c r="AE806" i="2"/>
  <c r="AJ803" i="2"/>
  <c r="AD806" i="2"/>
  <c r="I753" i="3"/>
  <c r="E772" i="3"/>
  <c r="B770" i="3"/>
  <c r="J753" i="3"/>
  <c r="R741" i="3"/>
  <c r="S741" i="3" s="1"/>
  <c r="AL741" i="3"/>
  <c r="AB755" i="3"/>
  <c r="X788" i="3"/>
  <c r="C789" i="3" s="1"/>
  <c r="AH749" i="3"/>
  <c r="AA755" i="3"/>
  <c r="AK748" i="3"/>
  <c r="AJ748" i="3"/>
  <c r="Y787" i="3"/>
  <c r="D788" i="3" s="1"/>
  <c r="AG750" i="3"/>
  <c r="J807" i="2" l="1"/>
  <c r="AG811" i="2"/>
  <c r="X810" i="2"/>
  <c r="G810" i="2"/>
  <c r="E805" i="2"/>
  <c r="Y806" i="2"/>
  <c r="W706" i="2"/>
  <c r="R706" i="2"/>
  <c r="S706" i="2" s="1"/>
  <c r="I807" i="2"/>
  <c r="N806" i="2"/>
  <c r="AH807" i="2"/>
  <c r="P811" i="2"/>
  <c r="AL808" i="2"/>
  <c r="O804" i="2"/>
  <c r="F811" i="2"/>
  <c r="H806" i="2"/>
  <c r="AF810" i="2"/>
  <c r="L751" i="3"/>
  <c r="Q742" i="3"/>
  <c r="W770" i="3"/>
  <c r="P749" i="3"/>
  <c r="M750" i="3"/>
  <c r="G756" i="3"/>
  <c r="F756" i="3"/>
  <c r="O749" i="3"/>
  <c r="Z772" i="3"/>
  <c r="AD753" i="3"/>
  <c r="AE753" i="3"/>
  <c r="AA811" i="2" l="1"/>
  <c r="AI806" i="2"/>
  <c r="B707" i="2"/>
  <c r="L812" i="2"/>
  <c r="Q809" i="2"/>
  <c r="AK811" i="2"/>
  <c r="AD807" i="2"/>
  <c r="D807" i="2"/>
  <c r="AB810" i="2"/>
  <c r="K811" i="2"/>
  <c r="AC806" i="2"/>
  <c r="AJ804" i="2"/>
  <c r="M808" i="2"/>
  <c r="C811" i="2"/>
  <c r="AE807" i="2"/>
  <c r="Z805" i="2"/>
  <c r="I754" i="3"/>
  <c r="R742" i="3"/>
  <c r="S742" i="3" s="1"/>
  <c r="B771" i="3"/>
  <c r="E773" i="3"/>
  <c r="J754" i="3"/>
  <c r="AL742" i="3"/>
  <c r="AG751" i="3"/>
  <c r="AK749" i="3"/>
  <c r="AB756" i="3"/>
  <c r="AA756" i="3"/>
  <c r="Y788" i="3"/>
  <c r="D789" i="3" s="1"/>
  <c r="X789" i="3"/>
  <c r="C790" i="3" s="1"/>
  <c r="AH750" i="3"/>
  <c r="AJ749" i="3"/>
  <c r="J808" i="2" l="1"/>
  <c r="H807" i="2"/>
  <c r="Y807" i="2"/>
  <c r="AG812" i="2"/>
  <c r="X811" i="2"/>
  <c r="I808" i="2"/>
  <c r="W707" i="2"/>
  <c r="R707" i="2"/>
  <c r="S707" i="2" s="1"/>
  <c r="F812" i="2"/>
  <c r="AH808" i="2"/>
  <c r="O805" i="2"/>
  <c r="G811" i="2"/>
  <c r="AL809" i="2"/>
  <c r="E806" i="2"/>
  <c r="AF811" i="2"/>
  <c r="P812" i="2"/>
  <c r="N807" i="2"/>
  <c r="O750" i="3"/>
  <c r="Q743" i="3"/>
  <c r="L752" i="3"/>
  <c r="G757" i="3"/>
  <c r="F757" i="3"/>
  <c r="W771" i="3"/>
  <c r="M751" i="3"/>
  <c r="P750" i="3"/>
  <c r="AE754" i="3"/>
  <c r="Z773" i="3"/>
  <c r="AD754" i="3"/>
  <c r="AA812" i="2" l="1"/>
  <c r="C812" i="2"/>
  <c r="D808" i="2"/>
  <c r="AI807" i="2"/>
  <c r="AB811" i="2"/>
  <c r="K812" i="2"/>
  <c r="Q810" i="2"/>
  <c r="M809" i="2"/>
  <c r="B708" i="2"/>
  <c r="L815" i="2"/>
  <c r="AG815" i="2" s="1"/>
  <c r="L813" i="2"/>
  <c r="AG813" i="2" s="1"/>
  <c r="L814" i="2" s="1"/>
  <c r="AG814" i="2" s="1"/>
  <c r="AC807" i="2"/>
  <c r="AK812" i="2"/>
  <c r="Z806" i="2"/>
  <c r="AJ805" i="2"/>
  <c r="AD808" i="2"/>
  <c r="AE808" i="2"/>
  <c r="B772" i="3"/>
  <c r="J755" i="3"/>
  <c r="I755" i="3"/>
  <c r="E774" i="3"/>
  <c r="R743" i="3"/>
  <c r="S743" i="3" s="1"/>
  <c r="AL743" i="3"/>
  <c r="X790" i="3"/>
  <c r="C791" i="3" s="1"/>
  <c r="AA757" i="3"/>
  <c r="Y789" i="3"/>
  <c r="D790" i="3" s="1"/>
  <c r="AB757" i="3"/>
  <c r="AK750" i="3"/>
  <c r="AJ750" i="3"/>
  <c r="AG752" i="3"/>
  <c r="AH751" i="3"/>
  <c r="P813" i="2" l="1"/>
  <c r="AK813" i="2" s="1"/>
  <c r="Y808" i="2"/>
  <c r="I809" i="2"/>
  <c r="L816" i="2"/>
  <c r="AG816" i="2" s="1"/>
  <c r="W708" i="2"/>
  <c r="R708" i="2"/>
  <c r="S708" i="2" s="1"/>
  <c r="G812" i="2"/>
  <c r="X812" i="2"/>
  <c r="J809" i="2"/>
  <c r="E807" i="2"/>
  <c r="AH809" i="2"/>
  <c r="AL810" i="2"/>
  <c r="F813" i="2"/>
  <c r="AA813" i="2" s="1"/>
  <c r="O806" i="2"/>
  <c r="H808" i="2"/>
  <c r="L817" i="2"/>
  <c r="AG817" i="2" s="1"/>
  <c r="AF812" i="2"/>
  <c r="N808" i="2"/>
  <c r="F758" i="3"/>
  <c r="L753" i="3"/>
  <c r="O751" i="3"/>
  <c r="P751" i="3"/>
  <c r="M752" i="3"/>
  <c r="G758" i="3"/>
  <c r="Q744" i="3"/>
  <c r="W772" i="3"/>
  <c r="AE755" i="3"/>
  <c r="Z774" i="3"/>
  <c r="AD755" i="3"/>
  <c r="P814" i="2" l="1"/>
  <c r="AK814" i="2" s="1"/>
  <c r="K813" i="2"/>
  <c r="AF813" i="2" s="1"/>
  <c r="K814" i="2" s="1"/>
  <c r="AF814" i="2" s="1"/>
  <c r="K815" i="2"/>
  <c r="AF815" i="2" s="1"/>
  <c r="K816" i="2" s="1"/>
  <c r="AF816" i="2" s="1"/>
  <c r="AE809" i="2"/>
  <c r="M810" i="2"/>
  <c r="C813" i="2"/>
  <c r="X813" i="2" s="1"/>
  <c r="C814" i="2" s="1"/>
  <c r="X814" i="2" s="1"/>
  <c r="C815" i="2"/>
  <c r="X815" i="2" s="1"/>
  <c r="B709" i="2"/>
  <c r="AD809" i="2"/>
  <c r="D809" i="2"/>
  <c r="L818" i="2"/>
  <c r="AG818" i="2" s="1"/>
  <c r="L819" i="2" s="1"/>
  <c r="AG819" i="2" s="1"/>
  <c r="F814" i="2"/>
  <c r="AA814" i="2" s="1"/>
  <c r="AC808" i="2"/>
  <c r="AI808" i="2"/>
  <c r="AJ806" i="2"/>
  <c r="Q811" i="2"/>
  <c r="Z807" i="2"/>
  <c r="AB812" i="2"/>
  <c r="J756" i="3"/>
  <c r="I756" i="3"/>
  <c r="B773" i="3"/>
  <c r="E775" i="3"/>
  <c r="R744" i="3"/>
  <c r="S744" i="3" s="1"/>
  <c r="AL744" i="3"/>
  <c r="AJ751" i="3"/>
  <c r="AG753" i="3"/>
  <c r="Y790" i="3"/>
  <c r="D791" i="3" s="1"/>
  <c r="AK751" i="3"/>
  <c r="X791" i="3"/>
  <c r="AA758" i="3"/>
  <c r="AB758" i="3"/>
  <c r="AH752" i="3"/>
  <c r="K817" i="2" l="1"/>
  <c r="AF817" i="2" s="1"/>
  <c r="AH810" i="2"/>
  <c r="O807" i="2"/>
  <c r="H809" i="2"/>
  <c r="Y809" i="2"/>
  <c r="W709" i="2"/>
  <c r="R709" i="2"/>
  <c r="S709" i="2" s="1"/>
  <c r="J810" i="2"/>
  <c r="K818" i="2"/>
  <c r="AF818" i="2" s="1"/>
  <c r="P815" i="2"/>
  <c r="AK815" i="2" s="1"/>
  <c r="P816" i="2"/>
  <c r="AK816" i="2" s="1"/>
  <c r="E808" i="2"/>
  <c r="N809" i="2"/>
  <c r="K819" i="2"/>
  <c r="AF819" i="2" s="1"/>
  <c r="C816" i="2"/>
  <c r="X816" i="2" s="1"/>
  <c r="G813" i="2"/>
  <c r="AB813" i="2" s="1"/>
  <c r="G815" i="2"/>
  <c r="AB815" i="2" s="1"/>
  <c r="G817" i="2" s="1"/>
  <c r="AB817" i="2" s="1"/>
  <c r="G816" i="2"/>
  <c r="AB816" i="2" s="1"/>
  <c r="G814" i="2"/>
  <c r="AB814" i="2" s="1"/>
  <c r="AL811" i="2"/>
  <c r="F815" i="2"/>
  <c r="AA815" i="2" s="1"/>
  <c r="F816" i="2"/>
  <c r="AA816" i="2" s="1"/>
  <c r="I810" i="2"/>
  <c r="F759" i="3"/>
  <c r="O752" i="3"/>
  <c r="P752" i="3"/>
  <c r="L754" i="3"/>
  <c r="W773" i="3"/>
  <c r="M753" i="3"/>
  <c r="Q745" i="3"/>
  <c r="G759" i="3"/>
  <c r="AD756" i="3"/>
  <c r="Z775" i="3"/>
  <c r="AE756" i="3"/>
  <c r="M811" i="2" l="1"/>
  <c r="AD810" i="2"/>
  <c r="C817" i="2"/>
  <c r="X817" i="2" s="1"/>
  <c r="C819" i="2" s="1"/>
  <c r="X819" i="2" s="1"/>
  <c r="AI809" i="2"/>
  <c r="P817" i="2"/>
  <c r="AK817" i="2" s="1"/>
  <c r="P818" i="2" s="1"/>
  <c r="AK818" i="2" s="1"/>
  <c r="P819" i="2" s="1"/>
  <c r="AK819" i="2" s="1"/>
  <c r="B710" i="2"/>
  <c r="AC809" i="2"/>
  <c r="D810" i="2"/>
  <c r="F817" i="2"/>
  <c r="AA817" i="2" s="1"/>
  <c r="G819" i="2"/>
  <c r="AB819" i="2" s="1"/>
  <c r="Q812" i="2"/>
  <c r="G818" i="2"/>
  <c r="AB818" i="2" s="1"/>
  <c r="Z808" i="2"/>
  <c r="AE810" i="2"/>
  <c r="AJ807" i="2"/>
  <c r="C818" i="2"/>
  <c r="X818" i="2" s="1"/>
  <c r="E776" i="3"/>
  <c r="I757" i="3"/>
  <c r="R745" i="3"/>
  <c r="S745" i="3" s="1"/>
  <c r="J757" i="3"/>
  <c r="B774" i="3"/>
  <c r="AL745" i="3"/>
  <c r="C792" i="3"/>
  <c r="X792" i="3" s="1"/>
  <c r="AH753" i="3"/>
  <c r="AA759" i="3"/>
  <c r="AJ752" i="3"/>
  <c r="Y791" i="3"/>
  <c r="AK752" i="3"/>
  <c r="AB759" i="3"/>
  <c r="AG754" i="3"/>
  <c r="J811" i="2" l="1"/>
  <c r="W710" i="2"/>
  <c r="R710" i="2"/>
  <c r="S710" i="2" s="1"/>
  <c r="N810" i="2"/>
  <c r="I811" i="2"/>
  <c r="Y810" i="2"/>
  <c r="F818" i="2"/>
  <c r="AA818" i="2" s="1"/>
  <c r="F819" i="2" s="1"/>
  <c r="AA819" i="2" s="1"/>
  <c r="O808" i="2"/>
  <c r="E809" i="2"/>
  <c r="AL812" i="2"/>
  <c r="H810" i="2"/>
  <c r="AH811" i="2"/>
  <c r="P753" i="3"/>
  <c r="M754" i="3"/>
  <c r="F760" i="3"/>
  <c r="G760" i="3"/>
  <c r="W774" i="3"/>
  <c r="L755" i="3"/>
  <c r="O753" i="3"/>
  <c r="Q746" i="3"/>
  <c r="AE757" i="3"/>
  <c r="Z776" i="3"/>
  <c r="AD757" i="3"/>
  <c r="D811" i="2" l="1"/>
  <c r="Z809" i="2"/>
  <c r="AD811" i="2"/>
  <c r="AI810" i="2"/>
  <c r="B711" i="2"/>
  <c r="AC810" i="2"/>
  <c r="Q813" i="2"/>
  <c r="AL813" i="2" s="1"/>
  <c r="Q814" i="2" s="1"/>
  <c r="AL814" i="2" s="1"/>
  <c r="Q815" i="2" s="1"/>
  <c r="AL815" i="2" s="1"/>
  <c r="M812" i="2"/>
  <c r="AJ808" i="2"/>
  <c r="AE811" i="2"/>
  <c r="B775" i="3"/>
  <c r="E777" i="3"/>
  <c r="R746" i="3"/>
  <c r="S746" i="3" s="1"/>
  <c r="J758" i="3"/>
  <c r="I758" i="3"/>
  <c r="AL746" i="3"/>
  <c r="AA760" i="3"/>
  <c r="AH754" i="3"/>
  <c r="D792" i="3"/>
  <c r="Y792" i="3" s="1"/>
  <c r="AB760" i="3"/>
  <c r="AG755" i="3"/>
  <c r="C793" i="3"/>
  <c r="X793" i="3" s="1"/>
  <c r="AJ753" i="3"/>
  <c r="AK753" i="3"/>
  <c r="H811" i="2" l="1"/>
  <c r="E810" i="2"/>
  <c r="AH812" i="2"/>
  <c r="O809" i="2"/>
  <c r="Q816" i="2"/>
  <c r="AL816" i="2" s="1"/>
  <c r="Q817" i="2" s="1"/>
  <c r="AL817" i="2" s="1"/>
  <c r="N811" i="2"/>
  <c r="J812" i="2"/>
  <c r="W711" i="2"/>
  <c r="R711" i="2"/>
  <c r="S711" i="2" s="1"/>
  <c r="I812" i="2"/>
  <c r="Y811" i="2"/>
  <c r="G761" i="3"/>
  <c r="Q747" i="3"/>
  <c r="O754" i="3"/>
  <c r="W775" i="3"/>
  <c r="P754" i="3"/>
  <c r="M755" i="3"/>
  <c r="L756" i="3"/>
  <c r="F761" i="3"/>
  <c r="AD758" i="3"/>
  <c r="AE758" i="3"/>
  <c r="Z777" i="3"/>
  <c r="Q818" i="2" l="1"/>
  <c r="AL818" i="2" s="1"/>
  <c r="Q819" i="2" s="1"/>
  <c r="AL819" i="2" s="1"/>
  <c r="AD812" i="2"/>
  <c r="AJ809" i="2"/>
  <c r="M813" i="2"/>
  <c r="AH813" i="2" s="1"/>
  <c r="M814" i="2"/>
  <c r="AH814" i="2" s="1"/>
  <c r="AC811" i="2"/>
  <c r="AE812" i="2"/>
  <c r="Z810" i="2"/>
  <c r="AI811" i="2"/>
  <c r="D812" i="2"/>
  <c r="B712" i="2"/>
  <c r="E778" i="3"/>
  <c r="J759" i="3"/>
  <c r="I759" i="3"/>
  <c r="B776" i="3"/>
  <c r="R747" i="3"/>
  <c r="S747" i="3" s="1"/>
  <c r="AL747" i="3"/>
  <c r="C794" i="3"/>
  <c r="AA761" i="3"/>
  <c r="AB761" i="3"/>
  <c r="AG756" i="3"/>
  <c r="AH755" i="3"/>
  <c r="AJ754" i="3"/>
  <c r="AK754" i="3"/>
  <c r="D793" i="3"/>
  <c r="Y793" i="3" s="1"/>
  <c r="W712" i="2" l="1"/>
  <c r="R712" i="2"/>
  <c r="S712" i="2" s="1"/>
  <c r="J813" i="2"/>
  <c r="AE813" i="2" s="1"/>
  <c r="J815" i="2"/>
  <c r="AE815" i="2" s="1"/>
  <c r="J816" i="2"/>
  <c r="AE816" i="2" s="1"/>
  <c r="J814" i="2"/>
  <c r="AE814" i="2" s="1"/>
  <c r="I813" i="2"/>
  <c r="AD813" i="2" s="1"/>
  <c r="I814" i="2" s="1"/>
  <c r="AD814" i="2" s="1"/>
  <c r="E811" i="2"/>
  <c r="M815" i="2"/>
  <c r="AH815" i="2" s="1"/>
  <c r="O810" i="2"/>
  <c r="Y812" i="2"/>
  <c r="H812" i="2"/>
  <c r="N812" i="2"/>
  <c r="M756" i="3"/>
  <c r="W776" i="3"/>
  <c r="Q748" i="3"/>
  <c r="L757" i="3"/>
  <c r="P755" i="3"/>
  <c r="G762" i="3"/>
  <c r="O755" i="3"/>
  <c r="F762" i="3"/>
  <c r="X794" i="3"/>
  <c r="C795" i="3" s="1"/>
  <c r="X795" i="3" s="1"/>
  <c r="AD759" i="3"/>
  <c r="Z778" i="3"/>
  <c r="AE759" i="3"/>
  <c r="B713" i="2" l="1"/>
  <c r="AC812" i="2"/>
  <c r="AI812" i="2"/>
  <c r="AJ810" i="2"/>
  <c r="J817" i="2"/>
  <c r="AE817" i="2" s="1"/>
  <c r="J818" i="2" s="1"/>
  <c r="AE818" i="2" s="1"/>
  <c r="M816" i="2"/>
  <c r="AH816" i="2" s="1"/>
  <c r="M817" i="2" s="1"/>
  <c r="AH817" i="2" s="1"/>
  <c r="D813" i="2"/>
  <c r="Y813" i="2" s="1"/>
  <c r="D814" i="2" s="1"/>
  <c r="Y814" i="2" s="1"/>
  <c r="D815" i="2"/>
  <c r="Y815" i="2" s="1"/>
  <c r="D816" i="2" s="1"/>
  <c r="Y816" i="2" s="1"/>
  <c r="I815" i="2"/>
  <c r="AD815" i="2" s="1"/>
  <c r="Z811" i="2"/>
  <c r="E779" i="3"/>
  <c r="R748" i="3"/>
  <c r="S748" i="3" s="1"/>
  <c r="I760" i="3"/>
  <c r="B777" i="3"/>
  <c r="J760" i="3"/>
  <c r="AL748" i="3"/>
  <c r="C796" i="3"/>
  <c r="AB762" i="3"/>
  <c r="AK755" i="3"/>
  <c r="AJ755" i="3"/>
  <c r="D794" i="3"/>
  <c r="AH756" i="3"/>
  <c r="AG757" i="3"/>
  <c r="AA762" i="3"/>
  <c r="D817" i="2" l="1"/>
  <c r="Y817" i="2" s="1"/>
  <c r="I816" i="2"/>
  <c r="AD816" i="2" s="1"/>
  <c r="I817" i="2" s="1"/>
  <c r="AD817" i="2" s="1"/>
  <c r="J819" i="2"/>
  <c r="AE819" i="2" s="1"/>
  <c r="O811" i="2"/>
  <c r="H813" i="2"/>
  <c r="AC813" i="2" s="1"/>
  <c r="H814" i="2" s="1"/>
  <c r="AC814" i="2" s="1"/>
  <c r="M819" i="2"/>
  <c r="AH819" i="2" s="1"/>
  <c r="M818" i="2"/>
  <c r="AH818" i="2" s="1"/>
  <c r="D818" i="2"/>
  <c r="Y818" i="2" s="1"/>
  <c r="D819" i="2" s="1"/>
  <c r="Y819" i="2" s="1"/>
  <c r="E812" i="2"/>
  <c r="N814" i="2"/>
  <c r="AI814" i="2" s="1"/>
  <c r="N815" i="2" s="1"/>
  <c r="AI815" i="2" s="1"/>
  <c r="N816" i="2" s="1"/>
  <c r="AI816" i="2" s="1"/>
  <c r="N813" i="2"/>
  <c r="AI813" i="2" s="1"/>
  <c r="W713" i="2"/>
  <c r="R713" i="2"/>
  <c r="S713" i="2" s="1"/>
  <c r="O756" i="3"/>
  <c r="L758" i="3"/>
  <c r="P756" i="3"/>
  <c r="F763" i="3"/>
  <c r="Q749" i="3"/>
  <c r="M757" i="3"/>
  <c r="W777" i="3"/>
  <c r="G763" i="3"/>
  <c r="Y794" i="3"/>
  <c r="D795" i="3" s="1"/>
  <c r="X796" i="3"/>
  <c r="AE760" i="3"/>
  <c r="AD760" i="3"/>
  <c r="Z779" i="3"/>
  <c r="I818" i="2" l="1"/>
  <c r="AD818" i="2" s="1"/>
  <c r="I819" i="2" s="1"/>
  <c r="AD819" i="2" s="1"/>
  <c r="N817" i="2"/>
  <c r="AI817" i="2" s="1"/>
  <c r="Z812" i="2"/>
  <c r="H815" i="2"/>
  <c r="AC815" i="2" s="1"/>
  <c r="AJ811" i="2"/>
  <c r="B714" i="2"/>
  <c r="H816" i="2"/>
  <c r="AC816" i="2" s="1"/>
  <c r="H817" i="2" s="1"/>
  <c r="AC817" i="2" s="1"/>
  <c r="J761" i="3"/>
  <c r="R749" i="3"/>
  <c r="S749" i="3" s="1"/>
  <c r="E780" i="3"/>
  <c r="B778" i="3"/>
  <c r="I761" i="3"/>
  <c r="Y795" i="3"/>
  <c r="D796" i="3" s="1"/>
  <c r="Y796" i="3" s="1"/>
  <c r="AL749" i="3"/>
  <c r="C797" i="3"/>
  <c r="X797" i="3" s="1"/>
  <c r="C798" i="3" s="1"/>
  <c r="AB763" i="3"/>
  <c r="AH757" i="3"/>
  <c r="AA763" i="3"/>
  <c r="AK756" i="3"/>
  <c r="AJ756" i="3"/>
  <c r="AG758" i="3"/>
  <c r="H818" i="2" l="1"/>
  <c r="AC818" i="2" s="1"/>
  <c r="H819" i="2" s="1"/>
  <c r="AC819" i="2" s="1"/>
  <c r="W714" i="2"/>
  <c r="R714" i="2"/>
  <c r="S714" i="2" s="1"/>
  <c r="N818" i="2"/>
  <c r="AI818" i="2" s="1"/>
  <c r="N819" i="2" s="1"/>
  <c r="AI819" i="2" s="1"/>
  <c r="E813" i="2"/>
  <c r="Z813" i="2" s="1"/>
  <c r="E814" i="2" s="1"/>
  <c r="Z814" i="2" s="1"/>
  <c r="O812" i="2"/>
  <c r="F764" i="3"/>
  <c r="Q750" i="3"/>
  <c r="W778" i="3"/>
  <c r="P757" i="3"/>
  <c r="L759" i="3"/>
  <c r="M758" i="3"/>
  <c r="O757" i="3"/>
  <c r="G764" i="3"/>
  <c r="X798" i="3"/>
  <c r="D797" i="3"/>
  <c r="Z780" i="3"/>
  <c r="AE761" i="3"/>
  <c r="AD761" i="3"/>
  <c r="AJ812" i="2" l="1"/>
  <c r="B715" i="2"/>
  <c r="E815" i="2"/>
  <c r="Z815" i="2" s="1"/>
  <c r="E816" i="2" s="1"/>
  <c r="Z816" i="2" s="1"/>
  <c r="E817" i="2" s="1"/>
  <c r="Z817" i="2" s="1"/>
  <c r="J762" i="3"/>
  <c r="E781" i="3"/>
  <c r="I762" i="3"/>
  <c r="B779" i="3"/>
  <c r="R750" i="3"/>
  <c r="S750" i="3" s="1"/>
  <c r="Y797" i="3"/>
  <c r="D798" i="3" s="1"/>
  <c r="AL750" i="3"/>
  <c r="C799" i="3"/>
  <c r="X799" i="3" s="1"/>
  <c r="C800" i="3" s="1"/>
  <c r="X800" i="3" s="1"/>
  <c r="AJ757" i="3"/>
  <c r="AA764" i="3"/>
  <c r="AB764" i="3"/>
  <c r="AK757" i="3"/>
  <c r="AH758" i="3"/>
  <c r="AG759" i="3"/>
  <c r="E818" i="2" l="1"/>
  <c r="Z818" i="2" s="1"/>
  <c r="E819" i="2" s="1"/>
  <c r="Z819" i="2" s="1"/>
  <c r="O813" i="2"/>
  <c r="AJ813" i="2" s="1"/>
  <c r="O814" i="2" s="1"/>
  <c r="AJ814" i="2" s="1"/>
  <c r="O815" i="2" s="1"/>
  <c r="AJ815" i="2" s="1"/>
  <c r="W715" i="2"/>
  <c r="R715" i="2"/>
  <c r="G765" i="3"/>
  <c r="L760" i="3"/>
  <c r="F765" i="3"/>
  <c r="Q751" i="3"/>
  <c r="M759" i="3"/>
  <c r="O758" i="3"/>
  <c r="W779" i="3"/>
  <c r="P758" i="3"/>
  <c r="Y798" i="3"/>
  <c r="AE762" i="3"/>
  <c r="Z781" i="3"/>
  <c r="AD762" i="3"/>
  <c r="S715" i="2" l="1"/>
  <c r="B716" i="2"/>
  <c r="O817" i="2"/>
  <c r="AJ817" i="2" s="1"/>
  <c r="O816" i="2"/>
  <c r="AJ816" i="2" s="1"/>
  <c r="O818" i="2" s="1"/>
  <c r="AJ818" i="2" s="1"/>
  <c r="B780" i="3"/>
  <c r="J763" i="3"/>
  <c r="R751" i="3"/>
  <c r="S751" i="3" s="1"/>
  <c r="I763" i="3"/>
  <c r="E782" i="3"/>
  <c r="D799" i="3"/>
  <c r="Y799" i="3" s="1"/>
  <c r="D800" i="3" s="1"/>
  <c r="Y800" i="3" s="1"/>
  <c r="AL751" i="3"/>
  <c r="AJ758" i="3"/>
  <c r="AH759" i="3"/>
  <c r="AK758" i="3"/>
  <c r="AA765" i="3"/>
  <c r="AG760" i="3"/>
  <c r="AB765" i="3"/>
  <c r="W716" i="2" l="1"/>
  <c r="R716" i="2"/>
  <c r="O819" i="2"/>
  <c r="AJ819" i="2" s="1"/>
  <c r="F766" i="3"/>
  <c r="L761" i="3"/>
  <c r="O759" i="3"/>
  <c r="Q752" i="3"/>
  <c r="P759" i="3"/>
  <c r="G766" i="3"/>
  <c r="M760" i="3"/>
  <c r="W780" i="3"/>
  <c r="AD763" i="3"/>
  <c r="AE763" i="3"/>
  <c r="Z782" i="3"/>
  <c r="S716" i="2" l="1"/>
  <c r="B717" i="2"/>
  <c r="I764" i="3"/>
  <c r="R752" i="3"/>
  <c r="S752" i="3" s="1"/>
  <c r="E783" i="3"/>
  <c r="B781" i="3"/>
  <c r="J764" i="3"/>
  <c r="AL752" i="3"/>
  <c r="AK759" i="3"/>
  <c r="AA766" i="3"/>
  <c r="AJ759" i="3"/>
  <c r="AB766" i="3"/>
  <c r="AG761" i="3"/>
  <c r="AH760" i="3"/>
  <c r="W717" i="2" l="1"/>
  <c r="R717" i="2"/>
  <c r="G767" i="3"/>
  <c r="Q753" i="3"/>
  <c r="W781" i="3"/>
  <c r="O760" i="3"/>
  <c r="M761" i="3"/>
  <c r="F767" i="3"/>
  <c r="L762" i="3"/>
  <c r="P760" i="3"/>
  <c r="Z783" i="3"/>
  <c r="AE764" i="3"/>
  <c r="AD764" i="3"/>
  <c r="S717" i="2" l="1"/>
  <c r="B718" i="2"/>
  <c r="J765" i="3"/>
  <c r="B782" i="3"/>
  <c r="E784" i="3"/>
  <c r="R753" i="3"/>
  <c r="S753" i="3" s="1"/>
  <c r="I765" i="3"/>
  <c r="AL753" i="3"/>
  <c r="AK760" i="3"/>
  <c r="AJ760" i="3"/>
  <c r="AG762" i="3"/>
  <c r="AB767" i="3"/>
  <c r="AA767" i="3"/>
  <c r="AH761" i="3"/>
  <c r="W718" i="2" l="1"/>
  <c r="R718" i="2"/>
  <c r="M762" i="3"/>
  <c r="W782" i="3"/>
  <c r="G768" i="3"/>
  <c r="Q754" i="3"/>
  <c r="L763" i="3"/>
  <c r="O761" i="3"/>
  <c r="F768" i="3"/>
  <c r="P761" i="3"/>
  <c r="AD765" i="3"/>
  <c r="AE765" i="3"/>
  <c r="Z784" i="3"/>
  <c r="S718" i="2" l="1"/>
  <c r="B719" i="2"/>
  <c r="R754" i="3"/>
  <c r="S754" i="3" s="1"/>
  <c r="I766" i="3"/>
  <c r="E785" i="3"/>
  <c r="J766" i="3"/>
  <c r="B783" i="3"/>
  <c r="AL754" i="3"/>
  <c r="AG763" i="3"/>
  <c r="AA768" i="3"/>
  <c r="AJ761" i="3"/>
  <c r="AB768" i="3"/>
  <c r="AH762" i="3"/>
  <c r="AK761" i="3"/>
  <c r="W719" i="2" l="1"/>
  <c r="R719" i="2"/>
  <c r="W783" i="3"/>
  <c r="F769" i="3"/>
  <c r="O762" i="3"/>
  <c r="L764" i="3"/>
  <c r="P762" i="3"/>
  <c r="M763" i="3"/>
  <c r="G769" i="3"/>
  <c r="Q755" i="3"/>
  <c r="AD766" i="3"/>
  <c r="AE766" i="3"/>
  <c r="Z785" i="3"/>
  <c r="S719" i="2" l="1"/>
  <c r="B720" i="2"/>
  <c r="J767" i="3"/>
  <c r="R755" i="3"/>
  <c r="S755" i="3" s="1"/>
  <c r="B784" i="3"/>
  <c r="I767" i="3"/>
  <c r="E786" i="3"/>
  <c r="AL755" i="3"/>
  <c r="AA769" i="3"/>
  <c r="AH763" i="3"/>
  <c r="AK762" i="3"/>
  <c r="AG764" i="3"/>
  <c r="AJ762" i="3"/>
  <c r="AB769" i="3"/>
  <c r="W720" i="2" l="1"/>
  <c r="R720" i="2"/>
  <c r="L765" i="3"/>
  <c r="Q756" i="3"/>
  <c r="P763" i="3"/>
  <c r="G770" i="3"/>
  <c r="M764" i="3"/>
  <c r="W784" i="3"/>
  <c r="O763" i="3"/>
  <c r="F770" i="3"/>
  <c r="AD767" i="3"/>
  <c r="Z786" i="3"/>
  <c r="AE767" i="3"/>
  <c r="S720" i="2" l="1"/>
  <c r="B721" i="2"/>
  <c r="B785" i="3"/>
  <c r="E787" i="3"/>
  <c r="I768" i="3"/>
  <c r="J768" i="3"/>
  <c r="R756" i="3"/>
  <c r="S756" i="3" s="1"/>
  <c r="AL756" i="3"/>
  <c r="AK763" i="3"/>
  <c r="AB770" i="3"/>
  <c r="AH764" i="3"/>
  <c r="AA770" i="3"/>
  <c r="AJ763" i="3"/>
  <c r="AG765" i="3"/>
  <c r="W721" i="2" l="1"/>
  <c r="R721" i="2"/>
  <c r="S721" i="2" s="1"/>
  <c r="W785" i="3"/>
  <c r="L766" i="3"/>
  <c r="G771" i="3"/>
  <c r="M765" i="3"/>
  <c r="O764" i="3"/>
  <c r="P764" i="3"/>
  <c r="F771" i="3"/>
  <c r="Q757" i="3"/>
  <c r="AE768" i="3"/>
  <c r="AD768" i="3"/>
  <c r="Z787" i="3"/>
  <c r="E788" i="3" s="1"/>
  <c r="B722" i="2" l="1"/>
  <c r="B786" i="3"/>
  <c r="R757" i="3"/>
  <c r="S757" i="3" s="1"/>
  <c r="I769" i="3"/>
  <c r="J769" i="3"/>
  <c r="AL757" i="3"/>
  <c r="AH765" i="3"/>
  <c r="AA771" i="3"/>
  <c r="AB771" i="3"/>
  <c r="AG766" i="3"/>
  <c r="AK764" i="3"/>
  <c r="AJ764" i="3"/>
  <c r="W722" i="2" l="1"/>
  <c r="R722" i="2"/>
  <c r="S722" i="2" s="1"/>
  <c r="W786" i="3"/>
  <c r="G772" i="3"/>
  <c r="M766" i="3"/>
  <c r="O765" i="3"/>
  <c r="F772" i="3"/>
  <c r="P765" i="3"/>
  <c r="L767" i="3"/>
  <c r="Q758" i="3"/>
  <c r="AD769" i="3"/>
  <c r="Z788" i="3"/>
  <c r="E789" i="3" s="1"/>
  <c r="AE769" i="3"/>
  <c r="B723" i="2" l="1"/>
  <c r="J770" i="3"/>
  <c r="I770" i="3"/>
  <c r="R758" i="3"/>
  <c r="S758" i="3" s="1"/>
  <c r="B787" i="3"/>
  <c r="AL758" i="3"/>
  <c r="AB772" i="3"/>
  <c r="AK765" i="3"/>
  <c r="AA772" i="3"/>
  <c r="AJ765" i="3"/>
  <c r="AH766" i="3"/>
  <c r="AG767" i="3"/>
  <c r="W723" i="2" l="1"/>
  <c r="R723" i="2"/>
  <c r="S723" i="2" s="1"/>
  <c r="M767" i="3"/>
  <c r="P766" i="3"/>
  <c r="O766" i="3"/>
  <c r="W787" i="3"/>
  <c r="L768" i="3"/>
  <c r="G773" i="3"/>
  <c r="Q759" i="3"/>
  <c r="F773" i="3"/>
  <c r="AD770" i="3"/>
  <c r="Z789" i="3"/>
  <c r="E790" i="3" s="1"/>
  <c r="AE770" i="3"/>
  <c r="B724" i="2" l="1"/>
  <c r="J771" i="3"/>
  <c r="R759" i="3"/>
  <c r="S759" i="3" s="1"/>
  <c r="B788" i="3"/>
  <c r="I771" i="3"/>
  <c r="AL759" i="3"/>
  <c r="AK766" i="3"/>
  <c r="AG768" i="3"/>
  <c r="AB773" i="3"/>
  <c r="AA773" i="3"/>
  <c r="AH767" i="3"/>
  <c r="AJ766" i="3"/>
  <c r="W724" i="2" l="1"/>
  <c r="R724" i="2"/>
  <c r="S724" i="2" s="1"/>
  <c r="O767" i="3"/>
  <c r="P767" i="3"/>
  <c r="G774" i="3"/>
  <c r="L769" i="3"/>
  <c r="M768" i="3"/>
  <c r="F774" i="3"/>
  <c r="Q760" i="3"/>
  <c r="W788" i="3"/>
  <c r="Z790" i="3"/>
  <c r="E791" i="3" s="1"/>
  <c r="AE771" i="3"/>
  <c r="AD771" i="3"/>
  <c r="B725" i="2" l="1"/>
  <c r="B789" i="3"/>
  <c r="I772" i="3"/>
  <c r="J772" i="3"/>
  <c r="R760" i="3"/>
  <c r="S760" i="3" s="1"/>
  <c r="AL760" i="3"/>
  <c r="AJ767" i="3"/>
  <c r="AH768" i="3"/>
  <c r="AK767" i="3"/>
  <c r="AA774" i="3"/>
  <c r="AB774" i="3"/>
  <c r="AG769" i="3"/>
  <c r="W725" i="2" l="1"/>
  <c r="R725" i="2"/>
  <c r="S725" i="2" s="1"/>
  <c r="L770" i="3"/>
  <c r="G775" i="3"/>
  <c r="O768" i="3"/>
  <c r="P768" i="3"/>
  <c r="F775" i="3"/>
  <c r="Q761" i="3"/>
  <c r="W789" i="3"/>
  <c r="M769" i="3"/>
  <c r="Z791" i="3"/>
  <c r="AE772" i="3"/>
  <c r="AD772" i="3"/>
  <c r="B726" i="2" l="1"/>
  <c r="J773" i="3"/>
  <c r="I773" i="3"/>
  <c r="B790" i="3"/>
  <c r="R761" i="3"/>
  <c r="S761" i="3" s="1"/>
  <c r="AL761" i="3"/>
  <c r="AB775" i="3"/>
  <c r="AJ768" i="3"/>
  <c r="AG770" i="3"/>
  <c r="AK768" i="3"/>
  <c r="AH769" i="3"/>
  <c r="AA775" i="3"/>
  <c r="E792" i="3"/>
  <c r="Z792" i="3" s="1"/>
  <c r="W726" i="2" l="1"/>
  <c r="R726" i="2"/>
  <c r="S726" i="2" s="1"/>
  <c r="G776" i="3"/>
  <c r="Q762" i="3"/>
  <c r="W790" i="3"/>
  <c r="P769" i="3"/>
  <c r="M770" i="3"/>
  <c r="L771" i="3"/>
  <c r="F776" i="3"/>
  <c r="O769" i="3"/>
  <c r="AD773" i="3"/>
  <c r="AE773" i="3"/>
  <c r="E793" i="3"/>
  <c r="Z793" i="3" s="1"/>
  <c r="B727" i="2" l="1"/>
  <c r="J774" i="3"/>
  <c r="B791" i="3"/>
  <c r="I774" i="3"/>
  <c r="R762" i="3"/>
  <c r="S762" i="3" s="1"/>
  <c r="AL762" i="3"/>
  <c r="AG771" i="3"/>
  <c r="AH770" i="3"/>
  <c r="E794" i="3"/>
  <c r="AJ769" i="3"/>
  <c r="AB776" i="3"/>
  <c r="AK769" i="3"/>
  <c r="AA776" i="3"/>
  <c r="W727" i="2" l="1"/>
  <c r="R727" i="2"/>
  <c r="S727" i="2" s="1"/>
  <c r="F777" i="3"/>
  <c r="P770" i="3"/>
  <c r="G777" i="3"/>
  <c r="L772" i="3"/>
  <c r="M771" i="3"/>
  <c r="O770" i="3"/>
  <c r="Q763" i="3"/>
  <c r="W791" i="3"/>
  <c r="Z794" i="3"/>
  <c r="E795" i="3" s="1"/>
  <c r="AE774" i="3"/>
  <c r="AD774" i="3"/>
  <c r="B728" i="2" l="1"/>
  <c r="B793" i="3"/>
  <c r="W793" i="3" s="1"/>
  <c r="B794" i="3"/>
  <c r="W794" i="3" s="1"/>
  <c r="B795" i="3" s="1"/>
  <c r="W795" i="3" s="1"/>
  <c r="B796" i="3" s="1"/>
  <c r="W796" i="3" s="1"/>
  <c r="B797" i="3" s="1"/>
  <c r="W797" i="3" s="1"/>
  <c r="B798" i="3" s="1"/>
  <c r="W798" i="3" s="1"/>
  <c r="B799" i="3" s="1"/>
  <c r="W799" i="3" s="1"/>
  <c r="B800" i="3" s="1"/>
  <c r="W800" i="3" s="1"/>
  <c r="B792" i="3"/>
  <c r="W792" i="3" s="1"/>
  <c r="R763" i="3"/>
  <c r="S763" i="3" s="1"/>
  <c r="I775" i="3"/>
  <c r="J775" i="3"/>
  <c r="Z795" i="3"/>
  <c r="E796" i="3" s="1"/>
  <c r="AL763" i="3"/>
  <c r="AA777" i="3"/>
  <c r="AG772" i="3"/>
  <c r="AB777" i="3"/>
  <c r="AJ770" i="3"/>
  <c r="AH771" i="3"/>
  <c r="AK770" i="3"/>
  <c r="W728" i="2" l="1"/>
  <c r="R728" i="2"/>
  <c r="S728" i="2" s="1"/>
  <c r="O771" i="3"/>
  <c r="Q764" i="3"/>
  <c r="G778" i="3"/>
  <c r="P771" i="3"/>
  <c r="L773" i="3"/>
  <c r="M772" i="3"/>
  <c r="F778" i="3"/>
  <c r="Z796" i="3"/>
  <c r="E797" i="3" s="1"/>
  <c r="AD775" i="3"/>
  <c r="AE775" i="3"/>
  <c r="B729" i="2" l="1"/>
  <c r="J776" i="3"/>
  <c r="R764" i="3"/>
  <c r="S764" i="3" s="1"/>
  <c r="I776" i="3"/>
  <c r="Z797" i="3"/>
  <c r="E798" i="3" s="1"/>
  <c r="AL764" i="3"/>
  <c r="AJ771" i="3"/>
  <c r="AB778" i="3"/>
  <c r="AG773" i="3"/>
  <c r="AH772" i="3"/>
  <c r="AK771" i="3"/>
  <c r="AA778" i="3"/>
  <c r="R729" i="2" l="1"/>
  <c r="W729" i="2"/>
  <c r="M773" i="3"/>
  <c r="Q765" i="3"/>
  <c r="L774" i="3"/>
  <c r="F779" i="3"/>
  <c r="G779" i="3"/>
  <c r="P772" i="3"/>
  <c r="O772" i="3"/>
  <c r="Z798" i="3"/>
  <c r="E799" i="3" s="1"/>
  <c r="AE776" i="3"/>
  <c r="AD776" i="3"/>
  <c r="B730" i="2" l="1"/>
  <c r="S729" i="2"/>
  <c r="R765" i="3"/>
  <c r="S765" i="3" s="1"/>
  <c r="J777" i="3"/>
  <c r="I777" i="3"/>
  <c r="Z799" i="3"/>
  <c r="E800" i="3" s="1"/>
  <c r="Z800" i="3" s="1"/>
  <c r="AL765" i="3"/>
  <c r="AH773" i="3"/>
  <c r="AG774" i="3"/>
  <c r="AB779" i="3"/>
  <c r="AJ772" i="3"/>
  <c r="AA779" i="3"/>
  <c r="AK772" i="3"/>
  <c r="R730" i="2" l="1"/>
  <c r="S730" i="2" s="1"/>
  <c r="W730" i="2"/>
  <c r="P773" i="3"/>
  <c r="M774" i="3"/>
  <c r="G780" i="3"/>
  <c r="L775" i="3"/>
  <c r="F780" i="3"/>
  <c r="O773" i="3"/>
  <c r="Q766" i="3"/>
  <c r="AE777" i="3"/>
  <c r="AD777" i="3"/>
  <c r="B731" i="2" l="1"/>
  <c r="J778" i="3"/>
  <c r="R766" i="3"/>
  <c r="S766" i="3" s="1"/>
  <c r="I778" i="3"/>
  <c r="AL766" i="3"/>
  <c r="AK773" i="3"/>
  <c r="AG775" i="3"/>
  <c r="AH774" i="3"/>
  <c r="AA780" i="3"/>
  <c r="AJ773" i="3"/>
  <c r="AB780" i="3"/>
  <c r="R731" i="2" l="1"/>
  <c r="S731" i="2" s="1"/>
  <c r="W731" i="2"/>
  <c r="G781" i="3"/>
  <c r="L776" i="3"/>
  <c r="P774" i="3"/>
  <c r="M775" i="3"/>
  <c r="O774" i="3"/>
  <c r="F781" i="3"/>
  <c r="Q767" i="3"/>
  <c r="AD778" i="3"/>
  <c r="AE778" i="3"/>
  <c r="B732" i="2" l="1"/>
  <c r="J779" i="3"/>
  <c r="I779" i="3"/>
  <c r="R767" i="3"/>
  <c r="S767" i="3" s="1"/>
  <c r="AL767" i="3"/>
  <c r="AJ774" i="3"/>
  <c r="AA781" i="3"/>
  <c r="AB781" i="3"/>
  <c r="AK774" i="3"/>
  <c r="AH775" i="3"/>
  <c r="AG776" i="3"/>
  <c r="R732" i="2" l="1"/>
  <c r="S732" i="2" s="1"/>
  <c r="W732" i="2"/>
  <c r="O775" i="3"/>
  <c r="L777" i="3"/>
  <c r="F782" i="3"/>
  <c r="M776" i="3"/>
  <c r="P775" i="3"/>
  <c r="Q768" i="3"/>
  <c r="G782" i="3"/>
  <c r="AD779" i="3"/>
  <c r="AE779" i="3"/>
  <c r="B733" i="2" l="1"/>
  <c r="J780" i="3"/>
  <c r="R768" i="3"/>
  <c r="S768" i="3" s="1"/>
  <c r="I780" i="3"/>
  <c r="AL768" i="3"/>
  <c r="AA782" i="3"/>
  <c r="AK775" i="3"/>
  <c r="AJ775" i="3"/>
  <c r="AB782" i="3"/>
  <c r="AH776" i="3"/>
  <c r="AG777" i="3"/>
  <c r="R733" i="2" l="1"/>
  <c r="S733" i="2" s="1"/>
  <c r="W733" i="2"/>
  <c r="L778" i="3"/>
  <c r="O776" i="3"/>
  <c r="F783" i="3"/>
  <c r="P776" i="3"/>
  <c r="M777" i="3"/>
  <c r="G783" i="3"/>
  <c r="Q769" i="3"/>
  <c r="AD780" i="3"/>
  <c r="AE780" i="3"/>
  <c r="B734" i="2" l="1"/>
  <c r="I781" i="3"/>
  <c r="R769" i="3"/>
  <c r="S769" i="3" s="1"/>
  <c r="J781" i="3"/>
  <c r="AL769" i="3"/>
  <c r="AH777" i="3"/>
  <c r="AB783" i="3"/>
  <c r="AA783" i="3"/>
  <c r="AG778" i="3"/>
  <c r="AK776" i="3"/>
  <c r="AJ776" i="3"/>
  <c r="R734" i="2" l="1"/>
  <c r="S734" i="2" s="1"/>
  <c r="W734" i="2"/>
  <c r="G784" i="3"/>
  <c r="F784" i="3"/>
  <c r="P777" i="3"/>
  <c r="M778" i="3"/>
  <c r="O777" i="3"/>
  <c r="L779" i="3"/>
  <c r="Q770" i="3"/>
  <c r="AE781" i="3"/>
  <c r="AD781" i="3"/>
  <c r="B735" i="2" l="1"/>
  <c r="J782" i="3"/>
  <c r="I782" i="3"/>
  <c r="R770" i="3"/>
  <c r="S770" i="3" s="1"/>
  <c r="AL770" i="3"/>
  <c r="AB784" i="3"/>
  <c r="AG779" i="3"/>
  <c r="AA784" i="3"/>
  <c r="AK777" i="3"/>
  <c r="AH778" i="3"/>
  <c r="AJ777" i="3"/>
  <c r="R735" i="2" l="1"/>
  <c r="S735" i="2" s="1"/>
  <c r="W735" i="2"/>
  <c r="O778" i="3"/>
  <c r="L780" i="3"/>
  <c r="M779" i="3"/>
  <c r="G785" i="3"/>
  <c r="F785" i="3"/>
  <c r="P778" i="3"/>
  <c r="Q771" i="3"/>
  <c r="AE782" i="3"/>
  <c r="AD782" i="3"/>
  <c r="B736" i="2" l="1"/>
  <c r="R771" i="3"/>
  <c r="S771" i="3" s="1"/>
  <c r="J783" i="3"/>
  <c r="I783" i="3"/>
  <c r="AL771" i="3"/>
  <c r="AG780" i="3"/>
  <c r="AH779" i="3"/>
  <c r="AB785" i="3"/>
  <c r="AA785" i="3"/>
  <c r="AK778" i="3"/>
  <c r="AJ778" i="3"/>
  <c r="W736" i="2" l="1"/>
  <c r="R736" i="2"/>
  <c r="S736" i="2" s="1"/>
  <c r="G786" i="3"/>
  <c r="O779" i="3"/>
  <c r="L781" i="3"/>
  <c r="M780" i="3"/>
  <c r="P779" i="3"/>
  <c r="F786" i="3"/>
  <c r="Q772" i="3"/>
  <c r="AD783" i="3"/>
  <c r="AE783" i="3"/>
  <c r="B737" i="2" l="1"/>
  <c r="R772" i="3"/>
  <c r="S772" i="3" s="1"/>
  <c r="J784" i="3"/>
  <c r="I784" i="3"/>
  <c r="AL772" i="3"/>
  <c r="AG781" i="3"/>
  <c r="AA786" i="3"/>
  <c r="AJ779" i="3"/>
  <c r="AK779" i="3"/>
  <c r="AH780" i="3"/>
  <c r="AB786" i="3"/>
  <c r="W737" i="2" l="1"/>
  <c r="R737" i="2"/>
  <c r="S737" i="2" s="1"/>
  <c r="F787" i="3"/>
  <c r="L782" i="3"/>
  <c r="O780" i="3"/>
  <c r="G787" i="3"/>
  <c r="M781" i="3"/>
  <c r="P780" i="3"/>
  <c r="Q773" i="3"/>
  <c r="AD784" i="3"/>
  <c r="AE784" i="3"/>
  <c r="B738" i="2" l="1"/>
  <c r="J785" i="3"/>
  <c r="I785" i="3"/>
  <c r="R773" i="3"/>
  <c r="S773" i="3" s="1"/>
  <c r="AL773" i="3"/>
  <c r="AK780" i="3"/>
  <c r="AB787" i="3"/>
  <c r="G788" i="3" s="1"/>
  <c r="AA787" i="3"/>
  <c r="F788" i="3" s="1"/>
  <c r="AH781" i="3"/>
  <c r="AG782" i="3"/>
  <c r="AJ780" i="3"/>
  <c r="R738" i="2" l="1"/>
  <c r="S738" i="2" s="1"/>
  <c r="W738" i="2"/>
  <c r="P781" i="3"/>
  <c r="O781" i="3"/>
  <c r="L783" i="3"/>
  <c r="M782" i="3"/>
  <c r="Q774" i="3"/>
  <c r="AD785" i="3"/>
  <c r="AE785" i="3"/>
  <c r="B739" i="2" l="1"/>
  <c r="J786" i="3"/>
  <c r="I786" i="3"/>
  <c r="R774" i="3"/>
  <c r="S774" i="3" s="1"/>
  <c r="AL774" i="3"/>
  <c r="AA788" i="3"/>
  <c r="F789" i="3" s="1"/>
  <c r="AB788" i="3"/>
  <c r="G789" i="3" s="1"/>
  <c r="AJ781" i="3"/>
  <c r="AG783" i="3"/>
  <c r="AH782" i="3"/>
  <c r="AK781" i="3"/>
  <c r="W739" i="2" l="1"/>
  <c r="R739" i="2"/>
  <c r="S739" i="2" s="1"/>
  <c r="Q775" i="3"/>
  <c r="M783" i="3"/>
  <c r="L784" i="3"/>
  <c r="O782" i="3"/>
  <c r="P782" i="3"/>
  <c r="AD786" i="3"/>
  <c r="AE786" i="3"/>
  <c r="B740" i="2" l="1"/>
  <c r="I787" i="3"/>
  <c r="J787" i="3"/>
  <c r="R775" i="3"/>
  <c r="S775" i="3" s="1"/>
  <c r="AL775" i="3"/>
  <c r="AH783" i="3"/>
  <c r="AK782" i="3"/>
  <c r="AA789" i="3"/>
  <c r="F790" i="3" s="1"/>
  <c r="AG784" i="3"/>
  <c r="AJ782" i="3"/>
  <c r="AB789" i="3"/>
  <c r="G790" i="3" s="1"/>
  <c r="W740" i="2" l="1"/>
  <c r="R740" i="2"/>
  <c r="S740" i="2" s="1"/>
  <c r="P783" i="3"/>
  <c r="M784" i="3"/>
  <c r="O783" i="3"/>
  <c r="L785" i="3"/>
  <c r="Q776" i="3"/>
  <c r="AE787" i="3"/>
  <c r="J788" i="3" s="1"/>
  <c r="AD787" i="3"/>
  <c r="I788" i="3" s="1"/>
  <c r="B741" i="2" l="1"/>
  <c r="R776" i="3"/>
  <c r="S776" i="3" s="1"/>
  <c r="AL776" i="3"/>
  <c r="AK783" i="3"/>
  <c r="AJ783" i="3"/>
  <c r="AB790" i="3"/>
  <c r="G791" i="3" s="1"/>
  <c r="AA790" i="3"/>
  <c r="F791" i="3" s="1"/>
  <c r="AH784" i="3"/>
  <c r="AG785" i="3"/>
  <c r="W741" i="2" l="1"/>
  <c r="R741" i="2"/>
  <c r="S741" i="2" s="1"/>
  <c r="Q777" i="3"/>
  <c r="L786" i="3"/>
  <c r="O784" i="3"/>
  <c r="M785" i="3"/>
  <c r="P784" i="3"/>
  <c r="AD788" i="3"/>
  <c r="I789" i="3" s="1"/>
  <c r="AE788" i="3"/>
  <c r="J789" i="3" s="1"/>
  <c r="B742" i="2" l="1"/>
  <c r="R777" i="3"/>
  <c r="S777" i="3" s="1"/>
  <c r="AL777" i="3"/>
  <c r="AA791" i="3"/>
  <c r="AH785" i="3"/>
  <c r="AK784" i="3"/>
  <c r="AB791" i="3"/>
  <c r="AG786" i="3"/>
  <c r="AJ784" i="3"/>
  <c r="W742" i="2" l="1"/>
  <c r="R742" i="2"/>
  <c r="S742" i="2" s="1"/>
  <c r="M786" i="3"/>
  <c r="O785" i="3"/>
  <c r="P785" i="3"/>
  <c r="L787" i="3"/>
  <c r="Q778" i="3"/>
  <c r="AE789" i="3"/>
  <c r="J790" i="3" s="1"/>
  <c r="AD789" i="3"/>
  <c r="I790" i="3" s="1"/>
  <c r="B743" i="2" l="1"/>
  <c r="R778" i="3"/>
  <c r="S778" i="3" s="1"/>
  <c r="AL778" i="3"/>
  <c r="F792" i="3"/>
  <c r="AA792" i="3" s="1"/>
  <c r="AJ785" i="3"/>
  <c r="AG787" i="3"/>
  <c r="AK785" i="3"/>
  <c r="G792" i="3"/>
  <c r="AB792" i="3" s="1"/>
  <c r="AH786" i="3"/>
  <c r="W743" i="2" l="1"/>
  <c r="R743" i="2"/>
  <c r="S743" i="2" s="1"/>
  <c r="P786" i="3"/>
  <c r="Q779" i="3"/>
  <c r="O786" i="3"/>
  <c r="L788" i="3"/>
  <c r="M787" i="3"/>
  <c r="AE790" i="3"/>
  <c r="J791" i="3" s="1"/>
  <c r="AD790" i="3"/>
  <c r="I791" i="3" s="1"/>
  <c r="B744" i="2" l="1"/>
  <c r="R779" i="3"/>
  <c r="S779" i="3" s="1"/>
  <c r="AL779" i="3"/>
  <c r="F793" i="3"/>
  <c r="AA793" i="3" s="1"/>
  <c r="AH787" i="3"/>
  <c r="G793" i="3"/>
  <c r="AB793" i="3" s="1"/>
  <c r="AK786" i="3"/>
  <c r="AJ786" i="3"/>
  <c r="AG788" i="3"/>
  <c r="W744" i="2" l="1"/>
  <c r="R744" i="2"/>
  <c r="S744" i="2" s="1"/>
  <c r="P787" i="3"/>
  <c r="Q780" i="3"/>
  <c r="L789" i="3"/>
  <c r="M788" i="3"/>
  <c r="O787" i="3"/>
  <c r="AE791" i="3"/>
  <c r="AD791" i="3"/>
  <c r="B745" i="2" l="1"/>
  <c r="R780" i="3"/>
  <c r="S780" i="3" s="1"/>
  <c r="AL780" i="3"/>
  <c r="AG789" i="3"/>
  <c r="L790" i="3" s="1"/>
  <c r="F794" i="3"/>
  <c r="AJ787" i="3"/>
  <c r="O788" i="3" s="1"/>
  <c r="AK787" i="3"/>
  <c r="P788" i="3" s="1"/>
  <c r="AH788" i="3"/>
  <c r="M789" i="3" s="1"/>
  <c r="G794" i="3"/>
  <c r="AB794" i="3" s="1"/>
  <c r="G795" i="3" s="1"/>
  <c r="AB795" i="3" s="1"/>
  <c r="W745" i="2" l="1"/>
  <c r="R745" i="2"/>
  <c r="S745" i="2" s="1"/>
  <c r="Q781" i="3"/>
  <c r="G796" i="3"/>
  <c r="AB796" i="3" s="1"/>
  <c r="G797" i="3" s="1"/>
  <c r="AB797" i="3" s="1"/>
  <c r="AA794" i="3"/>
  <c r="F795" i="3" s="1"/>
  <c r="I792" i="3"/>
  <c r="AD792" i="3" s="1"/>
  <c r="J792" i="3"/>
  <c r="AE792" i="3" s="1"/>
  <c r="B746" i="2" l="1"/>
  <c r="R781" i="3"/>
  <c r="S781" i="3" s="1"/>
  <c r="AA795" i="3"/>
  <c r="F796" i="3" s="1"/>
  <c r="AA796" i="3" s="1"/>
  <c r="G798" i="3"/>
  <c r="AB798" i="3" s="1"/>
  <c r="G799" i="3" s="1"/>
  <c r="AL781" i="3"/>
  <c r="AJ788" i="3"/>
  <c r="O789" i="3" s="1"/>
  <c r="AK788" i="3"/>
  <c r="P789" i="3" s="1"/>
  <c r="AG790" i="3"/>
  <c r="L791" i="3" s="1"/>
  <c r="AH789" i="3"/>
  <c r="M790" i="3" s="1"/>
  <c r="W746" i="2" l="1"/>
  <c r="R746" i="2"/>
  <c r="S746" i="2" s="1"/>
  <c r="Q782" i="3"/>
  <c r="AB799" i="3"/>
  <c r="G800" i="3" s="1"/>
  <c r="AB800" i="3" s="1"/>
  <c r="F797" i="3"/>
  <c r="J793" i="3"/>
  <c r="AE793" i="3" s="1"/>
  <c r="I793" i="3"/>
  <c r="AD793" i="3" s="1"/>
  <c r="B747" i="2" l="1"/>
  <c r="R782" i="3"/>
  <c r="S782" i="3" s="1"/>
  <c r="AA797" i="3"/>
  <c r="AL782" i="3"/>
  <c r="AG791" i="3"/>
  <c r="AK789" i="3"/>
  <c r="P790" i="3" s="1"/>
  <c r="AJ789" i="3"/>
  <c r="O790" i="3" s="1"/>
  <c r="AH790" i="3"/>
  <c r="M791" i="3" s="1"/>
  <c r="W747" i="2" l="1"/>
  <c r="R747" i="2"/>
  <c r="S747" i="2" s="1"/>
  <c r="Q783" i="3"/>
  <c r="F798" i="3"/>
  <c r="AA798" i="3" s="1"/>
  <c r="F799" i="3" s="1"/>
  <c r="I794" i="3"/>
  <c r="J794" i="3"/>
  <c r="B748" i="2" l="1"/>
  <c r="R783" i="3"/>
  <c r="S783" i="3" s="1"/>
  <c r="AA799" i="3"/>
  <c r="F800" i="3" s="1"/>
  <c r="AA800" i="3" s="1"/>
  <c r="AE794" i="3"/>
  <c r="AD794" i="3"/>
  <c r="AL783" i="3"/>
  <c r="AH791" i="3"/>
  <c r="AJ790" i="3"/>
  <c r="O791" i="3" s="1"/>
  <c r="AK790" i="3"/>
  <c r="P791" i="3" s="1"/>
  <c r="L792" i="3"/>
  <c r="AG792" i="3" s="1"/>
  <c r="W748" i="2" l="1"/>
  <c r="R748" i="2"/>
  <c r="S748" i="2" s="1"/>
  <c r="Q784" i="3"/>
  <c r="J795" i="3"/>
  <c r="I795" i="3"/>
  <c r="AD795" i="3" s="1"/>
  <c r="B749" i="2" l="1"/>
  <c r="R784" i="3"/>
  <c r="S784" i="3" s="1"/>
  <c r="AE795" i="3"/>
  <c r="AL784" i="3"/>
  <c r="I796" i="3"/>
  <c r="AD796" i="3" s="1"/>
  <c r="I797" i="3" s="1"/>
  <c r="AD797" i="3" s="1"/>
  <c r="M792" i="3"/>
  <c r="AH792" i="3" s="1"/>
  <c r="AJ791" i="3"/>
  <c r="AK791" i="3"/>
  <c r="L793" i="3"/>
  <c r="AG793" i="3" s="1"/>
  <c r="W749" i="2" l="1"/>
  <c r="R749" i="2"/>
  <c r="S749" i="2" s="1"/>
  <c r="Q785" i="3"/>
  <c r="R785" i="3" s="1"/>
  <c r="S785" i="3" s="1"/>
  <c r="I798" i="3"/>
  <c r="J796" i="3"/>
  <c r="AE796" i="3" s="1"/>
  <c r="B750" i="2" l="1"/>
  <c r="J797" i="3"/>
  <c r="AE797" i="3" s="1"/>
  <c r="AD798" i="3"/>
  <c r="I799" i="3" s="1"/>
  <c r="AL785" i="3"/>
  <c r="P792" i="3"/>
  <c r="AK792" i="3" s="1"/>
  <c r="L794" i="3"/>
  <c r="M793" i="3"/>
  <c r="AH793" i="3" s="1"/>
  <c r="O792" i="3"/>
  <c r="AJ792" i="3" s="1"/>
  <c r="W750" i="2" l="1"/>
  <c r="R750" i="2"/>
  <c r="S750" i="2" s="1"/>
  <c r="Q786" i="3"/>
  <c r="R786" i="3" s="1"/>
  <c r="S786" i="3" s="1"/>
  <c r="AD799" i="3"/>
  <c r="I800" i="3" s="1"/>
  <c r="AD800" i="3" s="1"/>
  <c r="AG794" i="3"/>
  <c r="J798" i="3"/>
  <c r="AE798" i="3" s="1"/>
  <c r="J799" i="3" s="1"/>
  <c r="B751" i="2" l="1"/>
  <c r="AE799" i="3"/>
  <c r="J800" i="3" s="1"/>
  <c r="AE800" i="3" s="1"/>
  <c r="AL786" i="3"/>
  <c r="L795" i="3"/>
  <c r="AG795" i="3" s="1"/>
  <c r="P793" i="3"/>
  <c r="AK793" i="3" s="1"/>
  <c r="O793" i="3"/>
  <c r="AJ793" i="3" s="1"/>
  <c r="M794" i="3"/>
  <c r="AH794" i="3" s="1"/>
  <c r="W751" i="2" l="1"/>
  <c r="R751" i="2"/>
  <c r="S751" i="2" s="1"/>
  <c r="Q787" i="3"/>
  <c r="R787" i="3" s="1"/>
  <c r="S787" i="3" s="1"/>
  <c r="L796" i="3"/>
  <c r="AG796" i="3" s="1"/>
  <c r="L797" i="3" s="1"/>
  <c r="M795" i="3"/>
  <c r="B752" i="2" l="1"/>
  <c r="AG797" i="3"/>
  <c r="AL787" i="3"/>
  <c r="AH795" i="3"/>
  <c r="M796" i="3" s="1"/>
  <c r="P794" i="3"/>
  <c r="O794" i="3"/>
  <c r="W752" i="2" l="1"/>
  <c r="R752" i="2"/>
  <c r="S752" i="2" s="1"/>
  <c r="Q788" i="3"/>
  <c r="R788" i="3" s="1"/>
  <c r="S788" i="3" s="1"/>
  <c r="AH796" i="3"/>
  <c r="AK794" i="3"/>
  <c r="O795" i="3"/>
  <c r="AJ794" i="3"/>
  <c r="L798" i="3"/>
  <c r="AG798" i="3" s="1"/>
  <c r="L799" i="3" s="1"/>
  <c r="B753" i="2" l="1"/>
  <c r="AG799" i="3"/>
  <c r="L800" i="3" s="1"/>
  <c r="AG800" i="3" s="1"/>
  <c r="P795" i="3"/>
  <c r="AK795" i="3" s="1"/>
  <c r="AJ795" i="3"/>
  <c r="AL788" i="3"/>
  <c r="Q789" i="3" s="1"/>
  <c r="R789" i="3" s="1"/>
  <c r="S789" i="3" s="1"/>
  <c r="M797" i="3"/>
  <c r="AH797" i="3" s="1"/>
  <c r="W753" i="2" l="1"/>
  <c r="R753" i="2"/>
  <c r="S753" i="2" s="1"/>
  <c r="P796" i="3"/>
  <c r="O796" i="3"/>
  <c r="AJ796" i="3" s="1"/>
  <c r="O797" i="3" s="1"/>
  <c r="M798" i="3"/>
  <c r="B754" i="2" l="1"/>
  <c r="AH798" i="3"/>
  <c r="AJ797" i="3"/>
  <c r="AK796" i="3"/>
  <c r="AL789" i="3"/>
  <c r="Q790" i="3" s="1"/>
  <c r="R790" i="3" s="1"/>
  <c r="S790" i="3" s="1"/>
  <c r="W754" i="2" l="1"/>
  <c r="R754" i="2"/>
  <c r="S754" i="2" s="1"/>
  <c r="O798" i="3"/>
  <c r="AJ798" i="3" s="1"/>
  <c r="O799" i="3" s="1"/>
  <c r="P797" i="3"/>
  <c r="AK797" i="3" s="1"/>
  <c r="P798" i="3" s="1"/>
  <c r="M799" i="3"/>
  <c r="AH799" i="3" s="1"/>
  <c r="M800" i="3" s="1"/>
  <c r="AH800" i="3" s="1"/>
  <c r="B755" i="2" l="1"/>
  <c r="AK798" i="3"/>
  <c r="AL790" i="3"/>
  <c r="Q791" i="3" s="1"/>
  <c r="R791" i="3" s="1"/>
  <c r="S791" i="3" s="1"/>
  <c r="AJ799" i="3"/>
  <c r="O800" i="3" s="1"/>
  <c r="AJ800" i="3" s="1"/>
  <c r="W755" i="2" l="1"/>
  <c r="R755" i="2"/>
  <c r="S755" i="2" s="1"/>
  <c r="P799" i="3"/>
  <c r="AK799" i="3" s="1"/>
  <c r="P800" i="3" s="1"/>
  <c r="AK800" i="3" s="1"/>
  <c r="B756" i="2" l="1"/>
  <c r="AL791" i="3"/>
  <c r="W756" i="2" l="1"/>
  <c r="R756" i="2"/>
  <c r="S756" i="2" s="1"/>
  <c r="Q792" i="3"/>
  <c r="B757" i="2" l="1"/>
  <c r="AL792" i="3"/>
  <c r="R792" i="3"/>
  <c r="S792" i="3" s="1"/>
  <c r="W757" i="2" l="1"/>
  <c r="R757" i="2"/>
  <c r="S757" i="2" s="1"/>
  <c r="Q793" i="3"/>
  <c r="B758" i="2" l="1"/>
  <c r="AL793" i="3"/>
  <c r="R793" i="3"/>
  <c r="S793" i="3" s="1"/>
  <c r="W758" i="2" l="1"/>
  <c r="R758" i="2"/>
  <c r="S758" i="2" s="1"/>
  <c r="Q794" i="3"/>
  <c r="B759" i="2" l="1"/>
  <c r="AL794" i="3"/>
  <c r="R794" i="3"/>
  <c r="S794" i="3" s="1"/>
  <c r="W759" i="2" l="1"/>
  <c r="R759" i="2"/>
  <c r="S759" i="2" s="1"/>
  <c r="Q795" i="3"/>
  <c r="B760" i="2" l="1"/>
  <c r="AL795" i="3"/>
  <c r="R795" i="3"/>
  <c r="S795" i="3" s="1"/>
  <c r="W760" i="2" l="1"/>
  <c r="R760" i="2"/>
  <c r="S760" i="2" s="1"/>
  <c r="Q796" i="3"/>
  <c r="B761" i="2" l="1"/>
  <c r="AL796" i="3"/>
  <c r="R796" i="3"/>
  <c r="S796" i="3" s="1"/>
  <c r="W761" i="2" l="1"/>
  <c r="R761" i="2"/>
  <c r="S761" i="2" s="1"/>
  <c r="Q797" i="3"/>
  <c r="B762" i="2" l="1"/>
  <c r="AL797" i="3"/>
  <c r="R797" i="3"/>
  <c r="S797" i="3" s="1"/>
  <c r="W762" i="2" l="1"/>
  <c r="R762" i="2"/>
  <c r="S762" i="2" s="1"/>
  <c r="Q798" i="3"/>
  <c r="B763" i="2" l="1"/>
  <c r="AL798" i="3"/>
  <c r="R798" i="3"/>
  <c r="S798" i="3" s="1"/>
  <c r="W763" i="2" l="1"/>
  <c r="R763" i="2"/>
  <c r="S763" i="2" s="1"/>
  <c r="Q799" i="3"/>
  <c r="B764" i="2" l="1"/>
  <c r="AL799" i="3"/>
  <c r="Q800" i="3" s="1"/>
  <c r="R799" i="3"/>
  <c r="S799" i="3" s="1"/>
  <c r="W764" i="2" l="1"/>
  <c r="R764" i="2"/>
  <c r="S764" i="2" s="1"/>
  <c r="AL800" i="3"/>
  <c r="R800" i="3"/>
  <c r="S800" i="3" s="1"/>
  <c r="B765" i="2" l="1"/>
  <c r="W765" i="2" l="1"/>
  <c r="R765" i="2"/>
  <c r="S765" i="2" s="1"/>
  <c r="B766" i="2" l="1"/>
  <c r="W766" i="2" l="1"/>
  <c r="R766" i="2"/>
  <c r="S766" i="2" s="1"/>
  <c r="B767" i="2" l="1"/>
  <c r="W767" i="2" l="1"/>
  <c r="R767" i="2"/>
  <c r="S767" i="2" s="1"/>
  <c r="B768" i="2" l="1"/>
  <c r="W768" i="2" l="1"/>
  <c r="R768" i="2"/>
  <c r="S768" i="2" s="1"/>
  <c r="B769" i="2" l="1"/>
  <c r="W769" i="2" l="1"/>
  <c r="R769" i="2"/>
  <c r="S769" i="2" s="1"/>
  <c r="B770" i="2" l="1"/>
  <c r="W770" i="2" l="1"/>
  <c r="R770" i="2"/>
  <c r="S770" i="2" s="1"/>
  <c r="B771" i="2" l="1"/>
  <c r="R771" i="2" l="1"/>
  <c r="S771" i="2" s="1"/>
  <c r="W771" i="2"/>
  <c r="B772" i="2" l="1"/>
  <c r="R772" i="2" l="1"/>
  <c r="S772" i="2" s="1"/>
  <c r="W772" i="2"/>
  <c r="B773" i="2" l="1"/>
  <c r="R773" i="2" l="1"/>
  <c r="S773" i="2" s="1"/>
  <c r="W773" i="2"/>
  <c r="B774" i="2" l="1"/>
  <c r="R774" i="2" l="1"/>
  <c r="S774" i="2" s="1"/>
  <c r="W774" i="2"/>
  <c r="B775" i="2" l="1"/>
  <c r="R775" i="2" l="1"/>
  <c r="S775" i="2" s="1"/>
  <c r="W775" i="2"/>
  <c r="B776" i="2" s="1"/>
  <c r="R776" i="2" l="1"/>
  <c r="S776" i="2" s="1"/>
  <c r="W776" i="2"/>
  <c r="B777" i="2" l="1"/>
  <c r="R777" i="2" l="1"/>
  <c r="S777" i="2" s="1"/>
  <c r="W777" i="2"/>
  <c r="B778" i="2" l="1"/>
  <c r="W778" i="2" l="1"/>
  <c r="R778" i="2"/>
  <c r="S778" i="2" s="1"/>
  <c r="B779" i="2" l="1"/>
  <c r="W779" i="2" l="1"/>
  <c r="R779" i="2"/>
  <c r="S779" i="2" s="1"/>
  <c r="B780" i="2" l="1"/>
  <c r="W780" i="2" l="1"/>
  <c r="R780" i="2"/>
  <c r="S780" i="2" s="1"/>
  <c r="B781" i="2" l="1"/>
  <c r="W781" i="2" l="1"/>
  <c r="R781" i="2"/>
  <c r="S781" i="2" s="1"/>
  <c r="B782" i="2" l="1"/>
  <c r="W782" i="2" l="1"/>
  <c r="R782" i="2"/>
  <c r="S782" i="2" s="1"/>
  <c r="B783" i="2" l="1"/>
  <c r="R783" i="2" l="1"/>
  <c r="S783" i="2" s="1"/>
  <c r="W783" i="2"/>
  <c r="B784" i="2" l="1"/>
  <c r="W784" i="2" l="1"/>
  <c r="R784" i="2"/>
  <c r="S784" i="2" s="1"/>
  <c r="B785" i="2" l="1"/>
  <c r="W785" i="2" l="1"/>
  <c r="R785" i="2"/>
  <c r="S785" i="2" s="1"/>
  <c r="B786" i="2" l="1"/>
  <c r="W786" i="2" l="1"/>
  <c r="R786" i="2"/>
  <c r="S786" i="2" s="1"/>
  <c r="B787" i="2" l="1"/>
  <c r="W787" i="2" l="1"/>
  <c r="R787" i="2"/>
  <c r="S787" i="2" s="1"/>
  <c r="B788" i="2" l="1"/>
  <c r="W788" i="2" l="1"/>
  <c r="R788" i="2"/>
  <c r="S788" i="2" s="1"/>
  <c r="B789" i="2" l="1"/>
  <c r="W789" i="2" l="1"/>
  <c r="R789" i="2"/>
  <c r="S789" i="2" s="1"/>
  <c r="B790" i="2" l="1"/>
  <c r="W790" i="2" l="1"/>
  <c r="R790" i="2"/>
  <c r="S790" i="2" s="1"/>
  <c r="B791" i="2" l="1"/>
  <c r="W791" i="2" l="1"/>
  <c r="R791" i="2"/>
  <c r="S791" i="2" s="1"/>
  <c r="B792" i="2" l="1"/>
  <c r="W792" i="2" l="1"/>
  <c r="R792" i="2"/>
  <c r="S792" i="2" s="1"/>
  <c r="B793" i="2" l="1"/>
  <c r="W793" i="2" l="1"/>
  <c r="R793" i="2"/>
  <c r="S793" i="2" s="1"/>
  <c r="B794" i="2" l="1"/>
  <c r="W794" i="2" l="1"/>
  <c r="R794" i="2"/>
  <c r="S794" i="2" s="1"/>
  <c r="B795" i="2" l="1"/>
  <c r="W795" i="2" l="1"/>
  <c r="R795" i="2"/>
  <c r="S795" i="2" s="1"/>
  <c r="B796" i="2" l="1"/>
  <c r="W796" i="2" l="1"/>
  <c r="R796" i="2"/>
  <c r="S796" i="2" s="1"/>
  <c r="B797" i="2" l="1"/>
  <c r="W797" i="2" l="1"/>
  <c r="R797" i="2"/>
  <c r="S797" i="2" s="1"/>
  <c r="B798" i="2" l="1"/>
  <c r="W798" i="2" l="1"/>
  <c r="R798" i="2"/>
  <c r="S798" i="2" s="1"/>
  <c r="B799" i="2" l="1"/>
  <c r="W799" i="2" l="1"/>
  <c r="R799" i="2"/>
  <c r="S799" i="2" s="1"/>
  <c r="B800" i="2" l="1"/>
  <c r="W800" i="2" l="1"/>
  <c r="R800" i="2"/>
  <c r="S800" i="2" l="1"/>
  <c r="B801" i="2"/>
  <c r="W801" i="2" l="1"/>
  <c r="R801" i="2"/>
  <c r="S801" i="2" l="1"/>
  <c r="B802" i="2"/>
  <c r="W802" i="2" l="1"/>
  <c r="R802" i="2"/>
  <c r="S802" i="2" s="1"/>
  <c r="B803" i="2" l="1"/>
  <c r="W803" i="2" l="1"/>
  <c r="R803" i="2"/>
  <c r="S803" i="2" s="1"/>
  <c r="B804" i="2" l="1"/>
  <c r="W804" i="2" l="1"/>
  <c r="R804" i="2"/>
  <c r="S804" i="2" s="1"/>
  <c r="B805" i="2" l="1"/>
  <c r="W805" i="2" l="1"/>
  <c r="R805" i="2"/>
  <c r="S805" i="2" s="1"/>
  <c r="B806" i="2" l="1"/>
  <c r="W806" i="2" l="1"/>
  <c r="R806" i="2"/>
  <c r="S806" i="2" s="1"/>
  <c r="B807" i="2" l="1"/>
  <c r="W807" i="2" l="1"/>
  <c r="R807" i="2"/>
  <c r="S807" i="2" s="1"/>
  <c r="B808" i="2" l="1"/>
  <c r="W808" i="2" l="1"/>
  <c r="R808" i="2"/>
  <c r="S808" i="2" s="1"/>
  <c r="B809" i="2" l="1"/>
  <c r="W809" i="2" l="1"/>
  <c r="R809" i="2"/>
  <c r="S809" i="2" s="1"/>
  <c r="B810" i="2" l="1"/>
  <c r="W810" i="2" l="1"/>
  <c r="B811" i="2" s="1"/>
  <c r="R810" i="2"/>
  <c r="S810" i="2" s="1"/>
  <c r="W811" i="2" l="1"/>
  <c r="B812" i="2" s="1"/>
  <c r="R811" i="2"/>
  <c r="S811" i="2" s="1"/>
  <c r="W812" i="2" l="1"/>
  <c r="B813" i="2" s="1"/>
  <c r="R812" i="2"/>
  <c r="S812" i="2" s="1"/>
  <c r="R813" i="2" l="1"/>
  <c r="S813" i="2" s="1"/>
  <c r="W813" i="2"/>
  <c r="B814" i="2" s="1"/>
  <c r="R814" i="2" l="1"/>
  <c r="S814" i="2" s="1"/>
  <c r="W814" i="2"/>
  <c r="B815" i="2" s="1"/>
  <c r="R815" i="2" l="1"/>
  <c r="S815" i="2" s="1"/>
  <c r="W815" i="2"/>
  <c r="B816" i="2" s="1"/>
  <c r="R816" i="2" l="1"/>
  <c r="S816" i="2" s="1"/>
  <c r="W816" i="2"/>
  <c r="B817" i="2" s="1"/>
  <c r="R817" i="2" l="1"/>
  <c r="S817" i="2" s="1"/>
  <c r="W817" i="2"/>
  <c r="B818" i="2" s="1"/>
  <c r="R818" i="2" l="1"/>
  <c r="S818" i="2" s="1"/>
  <c r="W818" i="2"/>
  <c r="B819" i="2" s="1"/>
  <c r="R819" i="2" l="1"/>
  <c r="S819" i="2" s="1"/>
  <c r="W819" i="2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<sst xmlns="http://schemas.openxmlformats.org/spreadsheetml/2006/main" count="159" uniqueCount="29">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</sst>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  <xf numFmtId="1" fontId="2" fillId="2" borderId="0" xfId="0" applyNumberFormat="1" applyFont="1" applyFill="1" applyAlignment="1" applyProtection="1">
      <alignment horizontal="right"/>
    </xf>
  </cellXfs>
  <cellStyles count="1">
    <cellStyle name="Normal" xfId="0" builtinId="0"/>
  </cellStyles>
  <dxfs count="996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819"/>
  <sheetViews>
    <sheetView tabSelected="1" workbookViewId="0">
      <pane ySplit="1" topLeftCell="A554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  <col min="18" max="18" width="14.5703125" customWidth="1"/>
    <col min="19" max="19" width="14.7109375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3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4">
        <f t="shared" ref="R2:R65" si="0">SUM(B2:Q2)</f>
        <v>0</v>
      </c>
      <c r="S2" s="5"/>
      <c r="AH2" s="5"/>
    </row>
    <row r="3" spans="1:40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4">
        <f t="shared" si="0"/>
        <v>0</v>
      </c>
      <c r="S3" s="14">
        <f>SUM(R$2:R3)</f>
        <v>0</v>
      </c>
      <c r="AH3" s="5"/>
    </row>
    <row r="4" spans="1:40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4">
        <f t="shared" si="0"/>
        <v>0</v>
      </c>
      <c r="S4" s="14">
        <f>SUM(R$2:R4)</f>
        <v>0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4">
        <f t="shared" si="0"/>
        <v>0</v>
      </c>
      <c r="S5" s="14">
        <f>SUM(R$2:R5)</f>
        <v>0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4">
        <f t="shared" si="0"/>
        <v>0</v>
      </c>
      <c r="S6" s="14">
        <f>SUM(R$2:R6)</f>
        <v>0</v>
      </c>
      <c r="AH6" s="5"/>
    </row>
    <row r="7" spans="1:40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4">
        <f t="shared" si="0"/>
        <v>0</v>
      </c>
      <c r="S7" s="14">
        <f>SUM(R$2:R7)</f>
        <v>0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4">
        <f t="shared" si="0"/>
        <v>0</v>
      </c>
      <c r="S8" s="14">
        <f>SUM(R$2:R8)</f>
        <v>0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4">
        <f t="shared" si="0"/>
        <v>0</v>
      </c>
      <c r="S9" s="14">
        <f>SUM(R$2:R9)</f>
        <v>0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4">
        <f t="shared" si="0"/>
        <v>0</v>
      </c>
      <c r="S10" s="14">
        <f>SUM(R$2:R10)</f>
        <v>0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4">
        <f t="shared" si="0"/>
        <v>0</v>
      </c>
      <c r="S11" s="14">
        <f>SUM(R$2:R11)</f>
        <v>0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4">
        <f t="shared" si="0"/>
        <v>0</v>
      </c>
      <c r="S12" s="14">
        <f>SUM(R$2:R12)</f>
        <v>0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4">
        <f t="shared" si="0"/>
        <v>0</v>
      </c>
      <c r="S13" s="14">
        <f>SUM(R$2:R13)</f>
        <v>0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4">
        <f t="shared" si="0"/>
        <v>0</v>
      </c>
      <c r="S14" s="14">
        <f>SUM(R$2:R14)</f>
        <v>0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4">
        <f t="shared" si="0"/>
        <v>0</v>
      </c>
      <c r="S15" s="14">
        <f>SUM(R$2:R15)</f>
        <v>0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4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4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4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4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4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4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4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4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4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4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4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4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4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4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4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4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4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4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4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4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4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4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4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4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4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4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4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4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4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4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4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4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4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4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4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4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4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4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4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4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4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4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4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4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4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4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4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4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4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4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4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4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4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4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4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4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4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  <c r="AM72" s="5"/>
      <c r="AN72" s="5"/>
      <c r="AO72" s="5"/>
      <c r="AP72" s="5"/>
    </row>
    <row r="73" spans="1:42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4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4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4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4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  <c r="AM76" s="5"/>
      <c r="AN76" s="5"/>
      <c r="AO76" s="5"/>
      <c r="AP76" s="5"/>
    </row>
    <row r="77" spans="1:42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4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4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4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  <c r="AM79" s="5"/>
      <c r="AN79" s="5"/>
      <c r="AO79" s="5"/>
      <c r="AP79" s="5"/>
    </row>
    <row r="80" spans="1:42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4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  <c r="AM80" s="5"/>
      <c r="AN80" s="5"/>
      <c r="AO80" s="5"/>
      <c r="AP80" s="5"/>
    </row>
    <row r="81" spans="1:42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4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  <c r="AM81" s="5"/>
      <c r="AN81" s="5"/>
      <c r="AO81" s="5"/>
      <c r="AP81" s="5"/>
    </row>
    <row r="82" spans="1:42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4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  <c r="AM82" s="5"/>
      <c r="AN82" s="5"/>
      <c r="AO82" s="5"/>
      <c r="AP82" s="5"/>
    </row>
    <row r="83" spans="1:42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4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  <c r="AM83" s="5"/>
      <c r="AN83" s="5"/>
      <c r="AO83" s="5"/>
      <c r="AP83" s="5"/>
    </row>
    <row r="84" spans="1:42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4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  <c r="AM84" s="5"/>
      <c r="AN84" s="5"/>
      <c r="AO84" s="5"/>
      <c r="AP84" s="5"/>
    </row>
    <row r="85" spans="1:42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4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  <c r="AM85" s="5"/>
      <c r="AN85" s="5"/>
      <c r="AO85" s="5"/>
      <c r="AP85" s="5"/>
    </row>
    <row r="86" spans="1:42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4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  <c r="AM86" s="5"/>
      <c r="AN86" s="5"/>
      <c r="AO86" s="5"/>
      <c r="AP86" s="5"/>
    </row>
    <row r="87" spans="1:42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4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  <c r="AM87" s="5"/>
      <c r="AN87" s="5"/>
      <c r="AO87" s="5"/>
      <c r="AP87" s="5"/>
    </row>
    <row r="88" spans="1:42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4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  <c r="AM88" s="5"/>
      <c r="AN88" s="5"/>
      <c r="AO88" s="5"/>
      <c r="AP88" s="5"/>
    </row>
    <row r="89" spans="1:42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4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  <c r="AM89" s="5"/>
      <c r="AN89" s="5"/>
      <c r="AO89" s="5"/>
      <c r="AP89" s="5"/>
    </row>
    <row r="90" spans="1:42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4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  <c r="AM90" s="5"/>
      <c r="AN90" s="5"/>
      <c r="AO90" s="5"/>
      <c r="AP90" s="5"/>
    </row>
    <row r="91" spans="1:42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4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  <c r="AM91" s="5"/>
      <c r="AN91" s="5"/>
      <c r="AO91" s="5"/>
      <c r="AP91" s="5"/>
    </row>
    <row r="92" spans="1:42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4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  <c r="AM92" s="5"/>
      <c r="AN92" s="5"/>
      <c r="AO92" s="5"/>
      <c r="AP92" s="5"/>
    </row>
    <row r="93" spans="1:42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4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  <c r="AM93" s="5"/>
      <c r="AN93" s="5"/>
      <c r="AO93" s="5"/>
      <c r="AP93" s="5"/>
    </row>
    <row r="94" spans="1:42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4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  <c r="AM94" s="5"/>
      <c r="AN94" s="5"/>
      <c r="AO94" s="5"/>
      <c r="AP94" s="5"/>
    </row>
    <row r="95" spans="1:42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4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  <c r="AM95" s="5"/>
      <c r="AN95" s="5"/>
      <c r="AO95" s="5"/>
      <c r="AP95" s="5"/>
    </row>
    <row r="96" spans="1:42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4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  <c r="AM96" s="5"/>
      <c r="AN96" s="5"/>
      <c r="AO96" s="5"/>
      <c r="AP96" s="5"/>
    </row>
    <row r="97" spans="1:42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4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  <c r="AM97" s="5"/>
      <c r="AN97" s="5"/>
      <c r="AO97" s="5"/>
      <c r="AP97" s="5"/>
    </row>
    <row r="98" spans="1:42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4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  <c r="AM98" s="5"/>
      <c r="AN98" s="5"/>
      <c r="AO98" s="5"/>
      <c r="AP98" s="5"/>
    </row>
    <row r="99" spans="1:42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4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  <c r="AM99" s="5"/>
      <c r="AN99" s="5"/>
      <c r="AO99" s="5"/>
      <c r="AP99" s="5"/>
    </row>
    <row r="100" spans="1:42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4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  <c r="AM100" s="5"/>
      <c r="AN100" s="5"/>
      <c r="AO100" s="5"/>
      <c r="AP100" s="5"/>
    </row>
    <row r="101" spans="1:42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4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  <c r="AM101" s="5"/>
      <c r="AN101" s="5"/>
      <c r="AO101" s="5"/>
      <c r="AP101" s="5"/>
    </row>
    <row r="102" spans="1:42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4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  <c r="AM102" s="5"/>
      <c r="AN102" s="5"/>
      <c r="AO102" s="5"/>
      <c r="AP102" s="5"/>
    </row>
    <row r="103" spans="1:42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4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  <c r="AM103" s="5"/>
      <c r="AN103" s="5"/>
      <c r="AO103" s="5"/>
      <c r="AP103" s="5"/>
    </row>
    <row r="104" spans="1:42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4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  <c r="AM104" s="5"/>
      <c r="AN104" s="5"/>
      <c r="AO104" s="5"/>
      <c r="AP104" s="5"/>
    </row>
    <row r="105" spans="1:42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4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  <c r="AM105" s="5"/>
      <c r="AN105" s="5"/>
      <c r="AO105" s="5"/>
      <c r="AP105" s="5"/>
    </row>
    <row r="106" spans="1:42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4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  <c r="AM106" s="5"/>
      <c r="AN106" s="5"/>
      <c r="AO106" s="5"/>
      <c r="AP106" s="5"/>
    </row>
    <row r="107" spans="1:42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4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  <c r="AM107" s="5"/>
      <c r="AN107" s="5"/>
      <c r="AO107" s="5"/>
      <c r="AP107" s="5"/>
    </row>
    <row r="108" spans="1:42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4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  <c r="AM108" s="5"/>
      <c r="AN108" s="5"/>
      <c r="AO108" s="5"/>
      <c r="AP108" s="5"/>
    </row>
    <row r="109" spans="1:42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4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  <c r="AM109" s="5"/>
      <c r="AN109" s="5"/>
      <c r="AO109" s="5"/>
      <c r="AP109" s="5"/>
    </row>
    <row r="110" spans="1:42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4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  <c r="AM110" s="5"/>
      <c r="AN110" s="5"/>
      <c r="AO110" s="5"/>
      <c r="AP110" s="5"/>
    </row>
    <row r="111" spans="1:42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4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  <c r="AM111" s="5"/>
      <c r="AN111" s="5"/>
      <c r="AO111" s="5"/>
      <c r="AP111" s="5"/>
    </row>
    <row r="112" spans="1:42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4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  <c r="AM112" s="5"/>
      <c r="AN112" s="5"/>
      <c r="AO112" s="5"/>
      <c r="AP112" s="5"/>
    </row>
    <row r="113" spans="1:42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4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  <c r="AM113" s="5"/>
      <c r="AN113" s="5"/>
      <c r="AO113" s="5"/>
      <c r="AP113" s="5"/>
    </row>
    <row r="114" spans="1:42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4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  <c r="AM114" s="5"/>
      <c r="AN114" s="5"/>
      <c r="AO114" s="5"/>
      <c r="AP114" s="5"/>
    </row>
    <row r="115" spans="1:42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4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  <c r="AM115" s="5"/>
      <c r="AN115" s="5"/>
      <c r="AO115" s="5"/>
      <c r="AP115" s="5"/>
    </row>
    <row r="116" spans="1:42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4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  <c r="AM116" s="5"/>
      <c r="AN116" s="5"/>
      <c r="AO116" s="5"/>
      <c r="AP116" s="5"/>
    </row>
    <row r="117" spans="1:42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4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  <c r="AM117" s="5"/>
      <c r="AN117" s="5"/>
      <c r="AO117" s="5"/>
      <c r="AP117" s="5"/>
    </row>
    <row r="118" spans="1:42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4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  <c r="AM118" s="5"/>
      <c r="AN118" s="5"/>
      <c r="AO118" s="5"/>
      <c r="AP118" s="5"/>
    </row>
    <row r="119" spans="1:42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4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  <c r="AM119" s="5"/>
      <c r="AN119" s="5"/>
      <c r="AO119" s="5"/>
      <c r="AP119" s="5"/>
    </row>
    <row r="120" spans="1:42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4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  <c r="AM120" s="5"/>
      <c r="AN120" s="5"/>
      <c r="AO120" s="5"/>
      <c r="AP120" s="5"/>
    </row>
    <row r="121" spans="1:42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4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  <c r="AM121" s="5"/>
      <c r="AN121" s="5"/>
      <c r="AO121" s="5"/>
      <c r="AP121" s="5"/>
    </row>
    <row r="122" spans="1:42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4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  <c r="AM122" s="5"/>
      <c r="AN122" s="5"/>
      <c r="AO122" s="5"/>
      <c r="AP122" s="5"/>
    </row>
    <row r="123" spans="1:42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4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  <c r="AM123" s="5"/>
      <c r="AN123" s="5"/>
      <c r="AO123" s="5"/>
      <c r="AP123" s="5"/>
    </row>
    <row r="124" spans="1:42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4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  <c r="AM124" s="5"/>
      <c r="AN124" s="5"/>
      <c r="AO124" s="5"/>
      <c r="AP124" s="5"/>
    </row>
    <row r="125" spans="1:42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4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  <c r="AM125" s="5"/>
      <c r="AN125" s="5"/>
      <c r="AO125" s="5"/>
      <c r="AP125" s="5"/>
    </row>
    <row r="126" spans="1:42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4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  <c r="AM126" s="5"/>
      <c r="AN126" s="5"/>
      <c r="AO126" s="5"/>
      <c r="AP126" s="5"/>
    </row>
    <row r="127" spans="1:42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4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  <c r="AM127" s="5"/>
      <c r="AN127" s="5"/>
      <c r="AO127" s="5"/>
      <c r="AP127" s="5"/>
    </row>
    <row r="128" spans="1:42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4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  <c r="AM128" s="5"/>
      <c r="AN128" s="5"/>
      <c r="AO128" s="5"/>
      <c r="AP128" s="5"/>
    </row>
    <row r="129" spans="1:42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4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  <c r="AM129" s="5"/>
      <c r="AN129" s="5"/>
      <c r="AO129" s="5"/>
      <c r="AP129" s="5"/>
    </row>
    <row r="130" spans="1:42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4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4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  <c r="AM131" s="5"/>
      <c r="AN131" s="5"/>
      <c r="AO131" s="5"/>
      <c r="AP131" s="5"/>
    </row>
    <row r="132" spans="1:42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4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  <c r="AM132" s="5"/>
      <c r="AN132" s="5"/>
      <c r="AO132" s="5"/>
      <c r="AP132" s="5"/>
    </row>
    <row r="133" spans="1:42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4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  <c r="AM133" s="5"/>
      <c r="AN133" s="5"/>
      <c r="AO133" s="5"/>
      <c r="AP133" s="5"/>
    </row>
    <row r="134" spans="1:42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4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  <c r="AM134" s="5"/>
      <c r="AN134" s="5"/>
      <c r="AO134" s="5"/>
      <c r="AP134" s="5"/>
    </row>
    <row r="135" spans="1:42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4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  <c r="AM135" s="5"/>
      <c r="AN135" s="5"/>
      <c r="AO135" s="5"/>
      <c r="AP135" s="5"/>
    </row>
    <row r="136" spans="1:42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4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  <c r="AM136" s="5"/>
      <c r="AN136" s="5"/>
      <c r="AO136" s="5"/>
      <c r="AP136" s="5"/>
    </row>
    <row r="137" spans="1:42" x14ac:dyDescent="0.25">
      <c r="A137" s="3">
        <f t="shared" si="37"/>
        <v>42503</v>
      </c>
      <c r="B137" s="14">
        <v>3173</v>
      </c>
      <c r="C137" s="14">
        <v>6393</v>
      </c>
      <c r="D137" s="14">
        <v>33804</v>
      </c>
      <c r="E137" s="14">
        <v>45352</v>
      </c>
      <c r="F137" s="14">
        <v>1132</v>
      </c>
      <c r="G137" s="14">
        <v>9169</v>
      </c>
      <c r="H137" s="16">
        <v>4976</v>
      </c>
      <c r="I137" s="14">
        <v>740</v>
      </c>
      <c r="J137" s="14">
        <v>11075</v>
      </c>
      <c r="K137" s="14">
        <v>35741</v>
      </c>
      <c r="L137" s="14">
        <v>6406</v>
      </c>
      <c r="M137" s="5">
        <v>2988</v>
      </c>
      <c r="N137" s="5">
        <v>2705</v>
      </c>
      <c r="O137" s="5">
        <v>5046</v>
      </c>
      <c r="P137" s="5">
        <v>1668</v>
      </c>
      <c r="Q137" s="5">
        <v>2663</v>
      </c>
      <c r="R137" s="34">
        <f t="shared" si="36"/>
        <v>173031</v>
      </c>
      <c r="S137" s="14">
        <f>SUM(R$2:R137)</f>
        <v>173031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  <c r="AM137" s="5"/>
      <c r="AN137" s="5"/>
      <c r="AO137" s="5"/>
      <c r="AP137" s="5"/>
    </row>
    <row r="138" spans="1:42" x14ac:dyDescent="0.25">
      <c r="A138" s="3">
        <f t="shared" si="37"/>
        <v>42504</v>
      </c>
      <c r="B138" s="14">
        <v>18</v>
      </c>
      <c r="C138" s="14">
        <v>31</v>
      </c>
      <c r="D138" s="14">
        <v>54</v>
      </c>
      <c r="E138" s="14">
        <v>180</v>
      </c>
      <c r="F138" s="14">
        <v>21</v>
      </c>
      <c r="G138" s="14">
        <v>35</v>
      </c>
      <c r="H138" s="16">
        <v>33</v>
      </c>
      <c r="I138" s="14">
        <v>5</v>
      </c>
      <c r="J138" s="14">
        <v>36</v>
      </c>
      <c r="K138" s="14">
        <v>226</v>
      </c>
      <c r="L138" s="14">
        <v>33</v>
      </c>
      <c r="M138" s="5">
        <v>10</v>
      </c>
      <c r="N138" s="5">
        <v>0</v>
      </c>
      <c r="O138" s="5">
        <v>36</v>
      </c>
      <c r="P138" s="5">
        <v>8</v>
      </c>
      <c r="Q138" s="5">
        <v>26</v>
      </c>
      <c r="R138" s="34">
        <f t="shared" si="36"/>
        <v>752</v>
      </c>
      <c r="S138" s="14">
        <f>SUM(R$2:R138)</f>
        <v>173783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  <c r="AM138" s="5"/>
      <c r="AN138" s="5"/>
      <c r="AO138" s="5"/>
      <c r="AP138" s="5"/>
    </row>
    <row r="139" spans="1:42" x14ac:dyDescent="0.25">
      <c r="A139" s="3">
        <f t="shared" si="37"/>
        <v>42505</v>
      </c>
      <c r="B139" s="14">
        <v>6</v>
      </c>
      <c r="C139" s="14">
        <v>19</v>
      </c>
      <c r="D139" s="14">
        <v>54</v>
      </c>
      <c r="E139" s="14">
        <v>133</v>
      </c>
      <c r="F139" s="14">
        <v>14</v>
      </c>
      <c r="G139" s="14">
        <v>57</v>
      </c>
      <c r="H139" s="16">
        <v>22</v>
      </c>
      <c r="I139" s="14">
        <v>5</v>
      </c>
      <c r="J139" s="14">
        <v>36</v>
      </c>
      <c r="K139" s="14">
        <v>167</v>
      </c>
      <c r="L139" s="14">
        <v>10</v>
      </c>
      <c r="M139" s="5">
        <v>0</v>
      </c>
      <c r="N139" s="5">
        <v>3</v>
      </c>
      <c r="O139" s="5">
        <v>28</v>
      </c>
      <c r="P139" s="5">
        <v>0</v>
      </c>
      <c r="Q139" s="5">
        <v>22</v>
      </c>
      <c r="R139" s="34">
        <f t="shared" si="36"/>
        <v>576</v>
      </c>
      <c r="S139" s="14">
        <f>SUM(R$2:R139)</f>
        <v>174359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  <c r="AM139" s="5"/>
      <c r="AN139" s="5"/>
      <c r="AO139" s="5"/>
      <c r="AP139" s="5"/>
    </row>
    <row r="140" spans="1:42" x14ac:dyDescent="0.25">
      <c r="A140" s="3">
        <f t="shared" si="37"/>
        <v>42506</v>
      </c>
      <c r="B140" s="14">
        <v>7</v>
      </c>
      <c r="C140" s="14">
        <v>11</v>
      </c>
      <c r="D140" s="14">
        <v>50</v>
      </c>
      <c r="E140" s="14">
        <v>112</v>
      </c>
      <c r="F140" s="14">
        <v>7</v>
      </c>
      <c r="G140" s="14">
        <v>56</v>
      </c>
      <c r="H140" s="16">
        <v>-2</v>
      </c>
      <c r="I140" s="14">
        <v>1</v>
      </c>
      <c r="J140" s="14">
        <v>12</v>
      </c>
      <c r="K140" s="14">
        <v>152</v>
      </c>
      <c r="L140" s="14">
        <v>37</v>
      </c>
      <c r="M140" s="5">
        <v>2</v>
      </c>
      <c r="N140" s="5">
        <v>1</v>
      </c>
      <c r="O140" s="5">
        <v>12</v>
      </c>
      <c r="P140" s="5">
        <v>2</v>
      </c>
      <c r="Q140" s="5">
        <v>14</v>
      </c>
      <c r="R140" s="34">
        <f t="shared" si="36"/>
        <v>474</v>
      </c>
      <c r="S140" s="14">
        <f>SUM(R$2:R140)</f>
        <v>174833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  <c r="AM140" s="5"/>
      <c r="AN140" s="5"/>
      <c r="AO140" s="5"/>
      <c r="AP140" s="5"/>
    </row>
    <row r="141" spans="1:42" x14ac:dyDescent="0.25">
      <c r="A141" s="3">
        <f t="shared" si="37"/>
        <v>42507</v>
      </c>
      <c r="B141" s="14">
        <v>1</v>
      </c>
      <c r="C141" s="14">
        <v>20</v>
      </c>
      <c r="D141" s="14">
        <v>44</v>
      </c>
      <c r="E141" s="14">
        <v>86</v>
      </c>
      <c r="F141" s="14">
        <v>66</v>
      </c>
      <c r="G141" s="14">
        <v>20</v>
      </c>
      <c r="H141" s="16">
        <v>8</v>
      </c>
      <c r="I141" s="14">
        <v>1</v>
      </c>
      <c r="J141" s="14">
        <v>34</v>
      </c>
      <c r="K141" s="14">
        <v>79</v>
      </c>
      <c r="L141" s="14">
        <v>15</v>
      </c>
      <c r="M141" s="5">
        <v>2</v>
      </c>
      <c r="N141" s="5">
        <v>0</v>
      </c>
      <c r="O141" s="5">
        <v>8</v>
      </c>
      <c r="P141" s="5">
        <v>1</v>
      </c>
      <c r="Q141" s="5">
        <v>16</v>
      </c>
      <c r="R141" s="34">
        <f t="shared" si="36"/>
        <v>401</v>
      </c>
      <c r="S141" s="14">
        <f>SUM(R$2:R141)</f>
        <v>175234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  <c r="AM141" s="5"/>
      <c r="AN141" s="5"/>
      <c r="AO141" s="5"/>
      <c r="AP141" s="5"/>
    </row>
    <row r="142" spans="1:42" x14ac:dyDescent="0.25">
      <c r="A142" s="3">
        <f t="shared" si="37"/>
        <v>42508</v>
      </c>
      <c r="B142" s="14">
        <v>3</v>
      </c>
      <c r="C142" s="14">
        <v>29</v>
      </c>
      <c r="D142" s="14">
        <v>65</v>
      </c>
      <c r="E142" s="14">
        <v>103</v>
      </c>
      <c r="F142" s="14">
        <v>19</v>
      </c>
      <c r="G142" s="14">
        <v>31</v>
      </c>
      <c r="H142" s="16">
        <v>5</v>
      </c>
      <c r="I142" s="14">
        <v>2</v>
      </c>
      <c r="J142" s="14">
        <v>74</v>
      </c>
      <c r="K142" s="14">
        <v>120</v>
      </c>
      <c r="L142" s="14">
        <v>19</v>
      </c>
      <c r="M142" s="5">
        <v>0</v>
      </c>
      <c r="N142" s="5">
        <v>3</v>
      </c>
      <c r="O142" s="5">
        <v>12</v>
      </c>
      <c r="P142" s="5">
        <v>1</v>
      </c>
      <c r="Q142" s="5">
        <v>10</v>
      </c>
      <c r="R142" s="34">
        <f t="shared" si="36"/>
        <v>496</v>
      </c>
      <c r="S142" s="14">
        <f>SUM(R$2:R142)</f>
        <v>175730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  <c r="AM142" s="5"/>
      <c r="AN142" s="5"/>
      <c r="AO142" s="5"/>
      <c r="AP142" s="5"/>
    </row>
    <row r="143" spans="1:42" x14ac:dyDescent="0.25">
      <c r="A143" s="3">
        <f t="shared" si="37"/>
        <v>42509</v>
      </c>
      <c r="B143" s="14">
        <v>3</v>
      </c>
      <c r="C143" s="14">
        <v>49</v>
      </c>
      <c r="D143" s="14">
        <v>59</v>
      </c>
      <c r="E143" s="14">
        <v>118</v>
      </c>
      <c r="F143" s="14">
        <v>17</v>
      </c>
      <c r="G143" s="14">
        <v>115</v>
      </c>
      <c r="H143" s="16">
        <v>3</v>
      </c>
      <c r="I143" s="14">
        <v>9</v>
      </c>
      <c r="J143" s="14">
        <v>61</v>
      </c>
      <c r="K143" s="14">
        <v>281</v>
      </c>
      <c r="L143" s="14">
        <v>19</v>
      </c>
      <c r="M143" s="5">
        <v>12</v>
      </c>
      <c r="N143" s="5">
        <v>1</v>
      </c>
      <c r="O143" s="5">
        <v>31</v>
      </c>
      <c r="P143" s="5">
        <v>10</v>
      </c>
      <c r="Q143" s="5">
        <v>19</v>
      </c>
      <c r="R143" s="34">
        <f t="shared" si="36"/>
        <v>807</v>
      </c>
      <c r="S143" s="14">
        <f>SUM(R$2:R143)</f>
        <v>176537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  <c r="AM143" s="5"/>
      <c r="AN143" s="5"/>
      <c r="AO143" s="5"/>
      <c r="AP143" s="5"/>
    </row>
    <row r="144" spans="1:42" x14ac:dyDescent="0.25">
      <c r="A144" s="3">
        <f t="shared" si="37"/>
        <v>42510</v>
      </c>
      <c r="B144" s="14">
        <v>13</v>
      </c>
      <c r="C144" s="14">
        <v>30</v>
      </c>
      <c r="D144" s="14">
        <v>82</v>
      </c>
      <c r="E144" s="14">
        <v>184</v>
      </c>
      <c r="F144" s="14">
        <v>0</v>
      </c>
      <c r="G144" s="14">
        <v>91</v>
      </c>
      <c r="H144" s="16">
        <v>8</v>
      </c>
      <c r="I144" s="14">
        <v>0</v>
      </c>
      <c r="J144" s="14">
        <v>71</v>
      </c>
      <c r="K144" s="14">
        <v>146</v>
      </c>
      <c r="L144" s="14">
        <v>23</v>
      </c>
      <c r="M144" s="5">
        <v>7</v>
      </c>
      <c r="N144" s="5">
        <v>0</v>
      </c>
      <c r="O144" s="5">
        <v>21</v>
      </c>
      <c r="P144" s="5">
        <v>3</v>
      </c>
      <c r="Q144" s="5">
        <v>26</v>
      </c>
      <c r="R144" s="34">
        <f t="shared" si="36"/>
        <v>705</v>
      </c>
      <c r="S144" s="14">
        <f>SUM(R$2:R144)</f>
        <v>177242</v>
      </c>
      <c r="W144">
        <f t="shared" ref="W144:W207" si="38">IF(ISERROR(B144/B137),1,B144/B137)</f>
        <v>4.0970690198550265E-3</v>
      </c>
      <c r="X144">
        <f t="shared" ref="X144:X207" si="39">IF(ISERROR(C144/C137),1,C144/C137)</f>
        <v>4.692632566870014E-3</v>
      </c>
      <c r="Y144">
        <f t="shared" ref="Y144:Y207" si="40">IF(ISERROR(D144/D137),1,D144/D137)</f>
        <v>2.4257484321382086E-3</v>
      </c>
      <c r="Z144">
        <f t="shared" ref="Z144:Z207" si="41">IF(ISERROR(E144/E137),1,E144/E137)</f>
        <v>4.0571529370259304E-3</v>
      </c>
      <c r="AA144">
        <f t="shared" ref="AA144:AA207" si="42">IF(ISERROR(F144/F137),1,F144/F137)</f>
        <v>0</v>
      </c>
      <c r="AB144">
        <f t="shared" ref="AB144:AB207" si="43">IF(ISERROR(G144/G137),1,G144/G137)</f>
        <v>9.9247464281819169E-3</v>
      </c>
      <c r="AC144">
        <f t="shared" ref="AC144:AC207" si="44">IF(ISERROR(H144/H137),1,H144/H137)</f>
        <v>1.6077170418006431E-3</v>
      </c>
      <c r="AD144">
        <f t="shared" ref="AD144:AD207" si="45">IF(ISERROR(I144/I137),1,I144/I137)</f>
        <v>0</v>
      </c>
      <c r="AE144">
        <f t="shared" ref="AE144:AE207" si="46">IF(ISERROR(J144/J137),1,J144/J137)</f>
        <v>6.4108352144469525E-3</v>
      </c>
      <c r="AF144">
        <f t="shared" ref="AF144:AF207" si="47">IF(ISERROR(K144/K137),1,K144/K137)</f>
        <v>4.0849444615427659E-3</v>
      </c>
      <c r="AG144">
        <f t="shared" ref="AG144:AG207" si="48">IF(ISERROR(L144/L137),1,L144/L137)</f>
        <v>3.5903840149859507E-3</v>
      </c>
      <c r="AH144">
        <f t="shared" ref="AH144:AH207" si="49">IF(ISERROR(M144/M137),1,M144/M137)</f>
        <v>2.3427041499330657E-3</v>
      </c>
      <c r="AI144">
        <f t="shared" ref="AI144:AI207" si="50">IF(ISERROR(N144/N137),1,N144/N137)</f>
        <v>0</v>
      </c>
      <c r="AJ144">
        <f t="shared" ref="AJ144:AJ207" si="51">IF(ISERROR(O144/O137),1,O144/O137)</f>
        <v>4.1617122473246136E-3</v>
      </c>
      <c r="AK144">
        <f t="shared" ref="AK144:AK207" si="52">IF(ISERROR(P144/P137),1,P144/P137)</f>
        <v>1.7985611510791368E-3</v>
      </c>
      <c r="AL144">
        <f t="shared" ref="AL144:AL207" si="53">IF(ISERROR(Q144/Q137),1,Q144/Q137)</f>
        <v>9.7634247089748404E-3</v>
      </c>
      <c r="AM144" s="5"/>
      <c r="AN144" s="5"/>
      <c r="AO144" s="5"/>
      <c r="AP144" s="5"/>
    </row>
    <row r="145" spans="1:42" x14ac:dyDescent="0.25">
      <c r="A145" s="3">
        <f t="shared" si="37"/>
        <v>42511</v>
      </c>
      <c r="B145" s="14">
        <v>4</v>
      </c>
      <c r="C145" s="14">
        <v>29</v>
      </c>
      <c r="D145" s="14">
        <v>98</v>
      </c>
      <c r="E145" s="14">
        <v>50</v>
      </c>
      <c r="F145" s="14">
        <v>20</v>
      </c>
      <c r="G145" s="14">
        <v>82</v>
      </c>
      <c r="H145" s="16">
        <v>6</v>
      </c>
      <c r="I145" s="14">
        <v>-4</v>
      </c>
      <c r="J145" s="14">
        <v>57</v>
      </c>
      <c r="K145" s="14">
        <v>98</v>
      </c>
      <c r="L145" s="14">
        <v>14</v>
      </c>
      <c r="M145" s="5">
        <v>18</v>
      </c>
      <c r="N145" s="5">
        <v>0</v>
      </c>
      <c r="O145" s="5">
        <v>18</v>
      </c>
      <c r="P145" s="5">
        <v>0</v>
      </c>
      <c r="Q145" s="5">
        <v>23</v>
      </c>
      <c r="R145" s="34">
        <f t="shared" si="36"/>
        <v>513</v>
      </c>
      <c r="S145" s="14">
        <f>SUM(R$2:R145)</f>
        <v>177755</v>
      </c>
      <c r="W145">
        <f t="shared" si="38"/>
        <v>0.22222222222222221</v>
      </c>
      <c r="X145">
        <f t="shared" si="39"/>
        <v>0.93548387096774188</v>
      </c>
      <c r="Y145">
        <f t="shared" si="40"/>
        <v>1.8148148148148149</v>
      </c>
      <c r="Z145">
        <f t="shared" si="41"/>
        <v>0.27777777777777779</v>
      </c>
      <c r="AA145">
        <f t="shared" si="42"/>
        <v>0.95238095238095233</v>
      </c>
      <c r="AB145">
        <f t="shared" si="43"/>
        <v>2.342857142857143</v>
      </c>
      <c r="AC145">
        <f t="shared" si="44"/>
        <v>0.18181818181818182</v>
      </c>
      <c r="AD145">
        <f t="shared" si="45"/>
        <v>-0.8</v>
      </c>
      <c r="AE145">
        <f t="shared" si="46"/>
        <v>1.5833333333333333</v>
      </c>
      <c r="AF145">
        <f t="shared" si="47"/>
        <v>0.4336283185840708</v>
      </c>
      <c r="AG145">
        <f t="shared" si="48"/>
        <v>0.42424242424242425</v>
      </c>
      <c r="AH145">
        <f t="shared" si="49"/>
        <v>1.8</v>
      </c>
      <c r="AI145">
        <f t="shared" si="50"/>
        <v>1</v>
      </c>
      <c r="AJ145">
        <f t="shared" si="51"/>
        <v>0.5</v>
      </c>
      <c r="AK145">
        <f t="shared" si="52"/>
        <v>0</v>
      </c>
      <c r="AL145">
        <f t="shared" si="53"/>
        <v>0.88461538461538458</v>
      </c>
      <c r="AM145" s="5"/>
      <c r="AN145" s="5"/>
      <c r="AO145" s="5"/>
      <c r="AP145" s="5"/>
    </row>
    <row r="146" spans="1:42" x14ac:dyDescent="0.25">
      <c r="A146" s="3">
        <f t="shared" si="37"/>
        <v>42512</v>
      </c>
      <c r="B146" s="14">
        <v>4</v>
      </c>
      <c r="C146" s="14">
        <v>25</v>
      </c>
      <c r="D146" s="14">
        <v>57</v>
      </c>
      <c r="E146" s="14">
        <v>120</v>
      </c>
      <c r="F146" s="14">
        <v>3</v>
      </c>
      <c r="G146" s="14">
        <v>14</v>
      </c>
      <c r="H146" s="16">
        <v>4</v>
      </c>
      <c r="I146" s="14">
        <v>4</v>
      </c>
      <c r="J146" s="14">
        <v>73</v>
      </c>
      <c r="K146" s="14">
        <v>129</v>
      </c>
      <c r="L146" s="14">
        <v>10</v>
      </c>
      <c r="M146" s="5">
        <v>23</v>
      </c>
      <c r="N146" s="5">
        <v>0</v>
      </c>
      <c r="O146" s="5">
        <v>7</v>
      </c>
      <c r="P146" s="5">
        <v>2</v>
      </c>
      <c r="Q146" s="5">
        <v>22</v>
      </c>
      <c r="R146" s="34">
        <f t="shared" si="36"/>
        <v>497</v>
      </c>
      <c r="S146" s="14">
        <f>SUM(R$2:R146)</f>
        <v>178252</v>
      </c>
      <c r="W146">
        <f t="shared" si="38"/>
        <v>0.66666666666666663</v>
      </c>
      <c r="X146">
        <f t="shared" si="39"/>
        <v>1.3157894736842106</v>
      </c>
      <c r="Y146">
        <f t="shared" si="40"/>
        <v>1.0555555555555556</v>
      </c>
      <c r="Z146">
        <f t="shared" si="41"/>
        <v>0.90225563909774431</v>
      </c>
      <c r="AA146">
        <f t="shared" si="42"/>
        <v>0.21428571428571427</v>
      </c>
      <c r="AB146">
        <f t="shared" si="43"/>
        <v>0.24561403508771928</v>
      </c>
      <c r="AC146">
        <f t="shared" si="44"/>
        <v>0.18181818181818182</v>
      </c>
      <c r="AD146">
        <f t="shared" si="45"/>
        <v>0.8</v>
      </c>
      <c r="AE146">
        <f t="shared" si="46"/>
        <v>2.0277777777777777</v>
      </c>
      <c r="AF146">
        <f t="shared" si="47"/>
        <v>0.77245508982035926</v>
      </c>
      <c r="AG146">
        <f t="shared" si="48"/>
        <v>1</v>
      </c>
      <c r="AH146">
        <f t="shared" si="49"/>
        <v>1</v>
      </c>
      <c r="AI146">
        <f t="shared" si="50"/>
        <v>0</v>
      </c>
      <c r="AJ146">
        <f t="shared" si="51"/>
        <v>0.25</v>
      </c>
      <c r="AK146">
        <f t="shared" si="52"/>
        <v>1</v>
      </c>
      <c r="AL146">
        <f t="shared" si="53"/>
        <v>1</v>
      </c>
      <c r="AM146" s="5"/>
      <c r="AN146" s="5"/>
      <c r="AO146" s="5"/>
      <c r="AP146" s="5"/>
    </row>
    <row r="147" spans="1:42" x14ac:dyDescent="0.25">
      <c r="A147" s="3">
        <f t="shared" si="37"/>
        <v>42513</v>
      </c>
      <c r="B147" s="14">
        <v>5</v>
      </c>
      <c r="C147" s="14">
        <v>5</v>
      </c>
      <c r="D147" s="14">
        <v>32</v>
      </c>
      <c r="E147" s="14">
        <v>67</v>
      </c>
      <c r="F147" s="14">
        <v>13</v>
      </c>
      <c r="G147" s="14">
        <v>92</v>
      </c>
      <c r="H147" s="16">
        <v>3</v>
      </c>
      <c r="I147" s="14">
        <v>0</v>
      </c>
      <c r="J147" s="14">
        <v>49</v>
      </c>
      <c r="K147" s="14">
        <v>84</v>
      </c>
      <c r="L147" s="14">
        <v>6</v>
      </c>
      <c r="M147" s="5">
        <v>0</v>
      </c>
      <c r="N147" s="5">
        <v>0</v>
      </c>
      <c r="O147" s="5">
        <v>9</v>
      </c>
      <c r="P147" s="5">
        <v>0</v>
      </c>
      <c r="Q147" s="5">
        <v>24</v>
      </c>
      <c r="R147" s="34">
        <f t="shared" si="36"/>
        <v>389</v>
      </c>
      <c r="S147" s="14">
        <f>SUM(R$2:R147)</f>
        <v>178641</v>
      </c>
      <c r="W147">
        <f t="shared" si="38"/>
        <v>0.7142857142857143</v>
      </c>
      <c r="X147">
        <f t="shared" si="39"/>
        <v>0.45454545454545453</v>
      </c>
      <c r="Y147">
        <f t="shared" si="40"/>
        <v>0.64</v>
      </c>
      <c r="Z147">
        <f t="shared" si="41"/>
        <v>0.5982142857142857</v>
      </c>
      <c r="AA147">
        <f t="shared" si="42"/>
        <v>1.8571428571428572</v>
      </c>
      <c r="AB147">
        <f t="shared" si="43"/>
        <v>1.6428571428571428</v>
      </c>
      <c r="AC147">
        <f t="shared" si="44"/>
        <v>-1.5</v>
      </c>
      <c r="AD147">
        <f t="shared" si="45"/>
        <v>0</v>
      </c>
      <c r="AE147">
        <f t="shared" si="46"/>
        <v>4.083333333333333</v>
      </c>
      <c r="AF147">
        <f t="shared" si="47"/>
        <v>0.55263157894736847</v>
      </c>
      <c r="AG147">
        <f t="shared" si="48"/>
        <v>0.16216216216216217</v>
      </c>
      <c r="AH147">
        <f t="shared" si="49"/>
        <v>0</v>
      </c>
      <c r="AI147">
        <f t="shared" si="50"/>
        <v>0</v>
      </c>
      <c r="AJ147">
        <f t="shared" si="51"/>
        <v>0.75</v>
      </c>
      <c r="AK147">
        <f t="shared" si="52"/>
        <v>0</v>
      </c>
      <c r="AL147">
        <f t="shared" si="53"/>
        <v>1.7142857142857142</v>
      </c>
      <c r="AM147" s="5"/>
      <c r="AN147" s="5"/>
      <c r="AO147" s="5"/>
      <c r="AP147" s="5"/>
    </row>
    <row r="148" spans="1:42" x14ac:dyDescent="0.25">
      <c r="A148" s="3">
        <f t="shared" si="37"/>
        <v>42514</v>
      </c>
      <c r="B148" s="14">
        <v>1</v>
      </c>
      <c r="C148" s="14">
        <v>10</v>
      </c>
      <c r="D148" s="14">
        <v>36</v>
      </c>
      <c r="E148" s="14">
        <v>137</v>
      </c>
      <c r="F148" s="14">
        <v>1</v>
      </c>
      <c r="G148" s="14">
        <v>8</v>
      </c>
      <c r="H148" s="16">
        <v>3</v>
      </c>
      <c r="I148" s="14">
        <v>-3</v>
      </c>
      <c r="J148" s="14">
        <v>0</v>
      </c>
      <c r="K148" s="14">
        <v>75</v>
      </c>
      <c r="L148" s="14">
        <v>4</v>
      </c>
      <c r="M148" s="5">
        <v>0</v>
      </c>
      <c r="N148" s="5">
        <v>3</v>
      </c>
      <c r="O148" s="5">
        <v>3</v>
      </c>
      <c r="P148" s="5">
        <v>4</v>
      </c>
      <c r="Q148" s="5">
        <v>6</v>
      </c>
      <c r="R148" s="34">
        <f t="shared" si="36"/>
        <v>288</v>
      </c>
      <c r="S148" s="14">
        <f>SUM(R$2:R148)</f>
        <v>178929</v>
      </c>
      <c r="W148">
        <f t="shared" si="38"/>
        <v>1</v>
      </c>
      <c r="X148">
        <f t="shared" si="39"/>
        <v>0.5</v>
      </c>
      <c r="Y148">
        <f t="shared" si="40"/>
        <v>0.81818181818181823</v>
      </c>
      <c r="Z148">
        <f t="shared" si="41"/>
        <v>1.5930232558139534</v>
      </c>
      <c r="AA148">
        <f t="shared" si="42"/>
        <v>1.5151515151515152E-2</v>
      </c>
      <c r="AB148">
        <f t="shared" si="43"/>
        <v>0.4</v>
      </c>
      <c r="AC148">
        <f t="shared" si="44"/>
        <v>0.375</v>
      </c>
      <c r="AD148">
        <f t="shared" si="45"/>
        <v>-3</v>
      </c>
      <c r="AE148">
        <f t="shared" si="46"/>
        <v>0</v>
      </c>
      <c r="AF148">
        <f t="shared" si="47"/>
        <v>0.94936708860759489</v>
      </c>
      <c r="AG148">
        <f t="shared" si="48"/>
        <v>0.26666666666666666</v>
      </c>
      <c r="AH148">
        <f t="shared" si="49"/>
        <v>0</v>
      </c>
      <c r="AI148">
        <f t="shared" si="50"/>
        <v>1</v>
      </c>
      <c r="AJ148">
        <f t="shared" si="51"/>
        <v>0.375</v>
      </c>
      <c r="AK148">
        <f t="shared" si="52"/>
        <v>4</v>
      </c>
      <c r="AL148">
        <f t="shared" si="53"/>
        <v>0.375</v>
      </c>
      <c r="AM148" s="5"/>
      <c r="AN148" s="5"/>
      <c r="AO148" s="5"/>
      <c r="AP148" s="5"/>
    </row>
    <row r="149" spans="1:42" x14ac:dyDescent="0.25">
      <c r="A149" s="3">
        <f t="shared" si="37"/>
        <v>42515</v>
      </c>
      <c r="B149" s="14">
        <v>8</v>
      </c>
      <c r="C149" s="14">
        <v>21</v>
      </c>
      <c r="D149" s="14">
        <v>60</v>
      </c>
      <c r="E149" s="14">
        <v>103</v>
      </c>
      <c r="F149" s="14">
        <v>10</v>
      </c>
      <c r="G149" s="14">
        <v>34</v>
      </c>
      <c r="H149" s="16">
        <v>0</v>
      </c>
      <c r="I149" s="14">
        <v>0</v>
      </c>
      <c r="J149" s="14">
        <v>68</v>
      </c>
      <c r="K149" s="14">
        <v>97</v>
      </c>
      <c r="L149" s="14">
        <v>4</v>
      </c>
      <c r="M149" s="5">
        <v>5</v>
      </c>
      <c r="N149" s="5">
        <v>11</v>
      </c>
      <c r="O149" s="5">
        <v>5</v>
      </c>
      <c r="P149" s="5">
        <v>0</v>
      </c>
      <c r="Q149" s="5">
        <v>10</v>
      </c>
      <c r="R149" s="34">
        <f t="shared" si="36"/>
        <v>436</v>
      </c>
      <c r="S149" s="14">
        <f>SUM(R$2:R149)</f>
        <v>179365</v>
      </c>
      <c r="W149">
        <f t="shared" si="38"/>
        <v>2.6666666666666665</v>
      </c>
      <c r="X149">
        <f t="shared" si="39"/>
        <v>0.72413793103448276</v>
      </c>
      <c r="Y149">
        <f t="shared" si="40"/>
        <v>0.92307692307692313</v>
      </c>
      <c r="Z149">
        <f t="shared" si="41"/>
        <v>1</v>
      </c>
      <c r="AA149">
        <f t="shared" si="42"/>
        <v>0.52631578947368418</v>
      </c>
      <c r="AB149">
        <f t="shared" si="43"/>
        <v>1.096774193548387</v>
      </c>
      <c r="AC149">
        <f t="shared" si="44"/>
        <v>0</v>
      </c>
      <c r="AD149">
        <f t="shared" si="45"/>
        <v>0</v>
      </c>
      <c r="AE149">
        <f t="shared" si="46"/>
        <v>0.91891891891891897</v>
      </c>
      <c r="AF149">
        <f t="shared" si="47"/>
        <v>0.80833333333333335</v>
      </c>
      <c r="AG149">
        <f t="shared" si="48"/>
        <v>0.21052631578947367</v>
      </c>
      <c r="AH149">
        <f t="shared" si="49"/>
        <v>1</v>
      </c>
      <c r="AI149">
        <f t="shared" si="50"/>
        <v>3.6666666666666665</v>
      </c>
      <c r="AJ149">
        <f t="shared" si="51"/>
        <v>0.41666666666666669</v>
      </c>
      <c r="AK149">
        <f t="shared" si="52"/>
        <v>0</v>
      </c>
      <c r="AL149">
        <f t="shared" si="53"/>
        <v>1</v>
      </c>
      <c r="AM149" s="5"/>
      <c r="AN149" s="5"/>
      <c r="AO149" s="5"/>
      <c r="AP149" s="5"/>
    </row>
    <row r="150" spans="1:42" x14ac:dyDescent="0.25">
      <c r="A150" s="3">
        <f t="shared" si="37"/>
        <v>42516</v>
      </c>
      <c r="B150" s="14">
        <v>10</v>
      </c>
      <c r="C150" s="14">
        <v>30</v>
      </c>
      <c r="D150" s="14">
        <v>80</v>
      </c>
      <c r="E150" s="14">
        <v>140</v>
      </c>
      <c r="F150" s="14">
        <v>25</v>
      </c>
      <c r="G150" s="14">
        <v>56</v>
      </c>
      <c r="H150" s="16">
        <v>3</v>
      </c>
      <c r="I150" s="14">
        <v>0</v>
      </c>
      <c r="J150" s="14">
        <v>41</v>
      </c>
      <c r="K150" s="14">
        <v>146</v>
      </c>
      <c r="L150" s="14">
        <v>44</v>
      </c>
      <c r="M150" s="5">
        <v>3</v>
      </c>
      <c r="N150" s="5">
        <v>3</v>
      </c>
      <c r="O150" s="5">
        <v>12</v>
      </c>
      <c r="P150" s="5">
        <v>3</v>
      </c>
      <c r="Q150" s="5">
        <v>29</v>
      </c>
      <c r="R150" s="34">
        <f t="shared" si="36"/>
        <v>625</v>
      </c>
      <c r="S150" s="14">
        <f>SUM(R$2:R150)</f>
        <v>179990</v>
      </c>
      <c r="W150">
        <f t="shared" si="38"/>
        <v>3.3333333333333335</v>
      </c>
      <c r="X150">
        <f t="shared" si="39"/>
        <v>0.61224489795918369</v>
      </c>
      <c r="Y150">
        <f t="shared" si="40"/>
        <v>1.3559322033898304</v>
      </c>
      <c r="Z150">
        <f t="shared" si="41"/>
        <v>1.1864406779661016</v>
      </c>
      <c r="AA150">
        <f t="shared" si="42"/>
        <v>1.4705882352941178</v>
      </c>
      <c r="AB150">
        <f t="shared" si="43"/>
        <v>0.48695652173913045</v>
      </c>
      <c r="AC150">
        <f t="shared" si="44"/>
        <v>1</v>
      </c>
      <c r="AD150">
        <f t="shared" si="45"/>
        <v>0</v>
      </c>
      <c r="AE150">
        <f t="shared" si="46"/>
        <v>0.67213114754098358</v>
      </c>
      <c r="AF150">
        <f t="shared" si="47"/>
        <v>0.5195729537366548</v>
      </c>
      <c r="AG150">
        <f t="shared" si="48"/>
        <v>2.3157894736842106</v>
      </c>
      <c r="AH150">
        <f t="shared" si="49"/>
        <v>0.25</v>
      </c>
      <c r="AI150">
        <f t="shared" si="50"/>
        <v>3</v>
      </c>
      <c r="AJ150">
        <f t="shared" si="51"/>
        <v>0.38709677419354838</v>
      </c>
      <c r="AK150">
        <f t="shared" si="52"/>
        <v>0.3</v>
      </c>
      <c r="AL150">
        <f t="shared" si="53"/>
        <v>1.5263157894736843</v>
      </c>
      <c r="AM150" s="5"/>
      <c r="AN150" s="5"/>
      <c r="AO150" s="5"/>
      <c r="AP150" s="5"/>
    </row>
    <row r="151" spans="1:42" x14ac:dyDescent="0.25">
      <c r="A151" s="3">
        <f t="shared" si="37"/>
        <v>42517</v>
      </c>
      <c r="B151" s="14">
        <v>6</v>
      </c>
      <c r="C151" s="14">
        <v>35</v>
      </c>
      <c r="D151" s="14">
        <v>67</v>
      </c>
      <c r="E151" s="14">
        <v>113</v>
      </c>
      <c r="F151" s="14">
        <v>24</v>
      </c>
      <c r="G151" s="14">
        <v>55</v>
      </c>
      <c r="H151" s="16">
        <v>4</v>
      </c>
      <c r="I151" s="14">
        <v>0</v>
      </c>
      <c r="J151" s="14">
        <v>87</v>
      </c>
      <c r="K151" s="14">
        <v>157</v>
      </c>
      <c r="L151" s="14">
        <v>24</v>
      </c>
      <c r="M151" s="5">
        <v>2</v>
      </c>
      <c r="N151" s="5">
        <v>1</v>
      </c>
      <c r="O151" s="5">
        <v>20</v>
      </c>
      <c r="P151" s="5">
        <v>1</v>
      </c>
      <c r="Q151" s="5">
        <v>31</v>
      </c>
      <c r="R151" s="34">
        <f t="shared" si="36"/>
        <v>627</v>
      </c>
      <c r="S151" s="14">
        <f>SUM(R$2:R151)</f>
        <v>180617</v>
      </c>
      <c r="W151">
        <f t="shared" si="38"/>
        <v>0.46153846153846156</v>
      </c>
      <c r="X151">
        <f t="shared" si="39"/>
        <v>1.1666666666666667</v>
      </c>
      <c r="Y151">
        <f t="shared" si="40"/>
        <v>0.81707317073170727</v>
      </c>
      <c r="Z151">
        <f t="shared" si="41"/>
        <v>0.61413043478260865</v>
      </c>
      <c r="AA151">
        <f t="shared" si="42"/>
        <v>1</v>
      </c>
      <c r="AB151">
        <f t="shared" si="43"/>
        <v>0.60439560439560436</v>
      </c>
      <c r="AC151">
        <f t="shared" si="44"/>
        <v>0.5</v>
      </c>
      <c r="AD151">
        <f t="shared" si="45"/>
        <v>1</v>
      </c>
      <c r="AE151">
        <f t="shared" si="46"/>
        <v>1.2253521126760563</v>
      </c>
      <c r="AF151">
        <f t="shared" si="47"/>
        <v>1.0753424657534247</v>
      </c>
      <c r="AG151">
        <f t="shared" si="48"/>
        <v>1.0434782608695652</v>
      </c>
      <c r="AH151">
        <f t="shared" si="49"/>
        <v>0.2857142857142857</v>
      </c>
      <c r="AI151">
        <f t="shared" si="50"/>
        <v>1</v>
      </c>
      <c r="AJ151">
        <f t="shared" si="51"/>
        <v>0.95238095238095233</v>
      </c>
      <c r="AK151">
        <f t="shared" si="52"/>
        <v>0.33333333333333331</v>
      </c>
      <c r="AL151">
        <f t="shared" si="53"/>
        <v>1.1923076923076923</v>
      </c>
      <c r="AM151" s="5"/>
      <c r="AN151" s="5"/>
      <c r="AO151" s="5"/>
      <c r="AP151" s="5"/>
    </row>
    <row r="152" spans="1:42" x14ac:dyDescent="0.25">
      <c r="A152" s="3">
        <f t="shared" si="37"/>
        <v>42518</v>
      </c>
      <c r="B152" s="14">
        <v>9</v>
      </c>
      <c r="C152" s="14">
        <v>29</v>
      </c>
      <c r="D152" s="14">
        <v>66</v>
      </c>
      <c r="E152" s="14">
        <v>75</v>
      </c>
      <c r="F152" s="14">
        <v>32</v>
      </c>
      <c r="G152" s="14">
        <v>47</v>
      </c>
      <c r="H152" s="16">
        <v>2</v>
      </c>
      <c r="I152" s="14">
        <v>0</v>
      </c>
      <c r="J152" s="14">
        <v>119</v>
      </c>
      <c r="K152" s="14">
        <v>105</v>
      </c>
      <c r="L152" s="14">
        <v>5</v>
      </c>
      <c r="M152" s="5">
        <v>6</v>
      </c>
      <c r="N152" s="5">
        <v>0</v>
      </c>
      <c r="O152" s="5">
        <v>21</v>
      </c>
      <c r="P152" s="5">
        <v>1</v>
      </c>
      <c r="Q152" s="5">
        <v>20</v>
      </c>
      <c r="R152" s="34">
        <f t="shared" si="36"/>
        <v>537</v>
      </c>
      <c r="S152" s="14">
        <f>SUM(R$2:R152)</f>
        <v>181154</v>
      </c>
      <c r="W152">
        <f t="shared" si="38"/>
        <v>2.25</v>
      </c>
      <c r="X152">
        <f t="shared" si="39"/>
        <v>1</v>
      </c>
      <c r="Y152">
        <f t="shared" si="40"/>
        <v>0.67346938775510201</v>
      </c>
      <c r="Z152">
        <f t="shared" si="41"/>
        <v>1.5</v>
      </c>
      <c r="AA152">
        <f t="shared" si="42"/>
        <v>1.6</v>
      </c>
      <c r="AB152">
        <f t="shared" si="43"/>
        <v>0.57317073170731703</v>
      </c>
      <c r="AC152">
        <f t="shared" si="44"/>
        <v>0.33333333333333331</v>
      </c>
      <c r="AD152">
        <f t="shared" si="45"/>
        <v>0</v>
      </c>
      <c r="AE152">
        <f t="shared" si="46"/>
        <v>2.0877192982456139</v>
      </c>
      <c r="AF152">
        <f t="shared" si="47"/>
        <v>1.0714285714285714</v>
      </c>
      <c r="AG152">
        <f t="shared" si="48"/>
        <v>0.35714285714285715</v>
      </c>
      <c r="AH152">
        <f t="shared" si="49"/>
        <v>0.33333333333333331</v>
      </c>
      <c r="AI152">
        <f t="shared" si="50"/>
        <v>1</v>
      </c>
      <c r="AJ152">
        <f t="shared" si="51"/>
        <v>1.1666666666666667</v>
      </c>
      <c r="AK152">
        <f t="shared" si="52"/>
        <v>1</v>
      </c>
      <c r="AL152">
        <f t="shared" si="53"/>
        <v>0.86956521739130432</v>
      </c>
      <c r="AM152" s="5"/>
      <c r="AN152" s="5"/>
      <c r="AO152" s="5"/>
      <c r="AP152" s="5"/>
    </row>
    <row r="153" spans="1:42" x14ac:dyDescent="0.25">
      <c r="A153" s="3">
        <f t="shared" si="37"/>
        <v>42519</v>
      </c>
      <c r="B153" s="14">
        <v>8</v>
      </c>
      <c r="C153" s="14">
        <v>33</v>
      </c>
      <c r="D153" s="14">
        <v>28</v>
      </c>
      <c r="E153" s="14">
        <v>42</v>
      </c>
      <c r="F153" s="14">
        <v>0</v>
      </c>
      <c r="G153" s="14">
        <v>41</v>
      </c>
      <c r="H153" s="16">
        <v>4</v>
      </c>
      <c r="I153" s="14">
        <v>1</v>
      </c>
      <c r="J153" s="14">
        <v>65</v>
      </c>
      <c r="K153" s="14">
        <v>107</v>
      </c>
      <c r="L153" s="14">
        <v>22</v>
      </c>
      <c r="M153" s="5">
        <v>12</v>
      </c>
      <c r="N153" s="5">
        <v>0</v>
      </c>
      <c r="O153" s="5">
        <v>10</v>
      </c>
      <c r="P153" s="5">
        <v>0</v>
      </c>
      <c r="Q153" s="5">
        <v>16</v>
      </c>
      <c r="R153" s="34">
        <f t="shared" si="36"/>
        <v>389</v>
      </c>
      <c r="S153" s="14">
        <f>SUM(R$2:R153)</f>
        <v>181543</v>
      </c>
      <c r="W153">
        <f t="shared" si="38"/>
        <v>2</v>
      </c>
      <c r="X153">
        <f t="shared" si="39"/>
        <v>1.32</v>
      </c>
      <c r="Y153">
        <f t="shared" si="40"/>
        <v>0.49122807017543857</v>
      </c>
      <c r="Z153">
        <f t="shared" si="41"/>
        <v>0.35</v>
      </c>
      <c r="AA153">
        <f t="shared" si="42"/>
        <v>0</v>
      </c>
      <c r="AB153">
        <f t="shared" si="43"/>
        <v>2.9285714285714284</v>
      </c>
      <c r="AC153">
        <f t="shared" si="44"/>
        <v>1</v>
      </c>
      <c r="AD153">
        <f t="shared" si="45"/>
        <v>0.25</v>
      </c>
      <c r="AE153">
        <f t="shared" si="46"/>
        <v>0.8904109589041096</v>
      </c>
      <c r="AF153">
        <f t="shared" si="47"/>
        <v>0.8294573643410853</v>
      </c>
      <c r="AG153">
        <f t="shared" si="48"/>
        <v>2.2000000000000002</v>
      </c>
      <c r="AH153">
        <f t="shared" si="49"/>
        <v>0.52173913043478259</v>
      </c>
      <c r="AI153">
        <f t="shared" si="50"/>
        <v>1</v>
      </c>
      <c r="AJ153">
        <f t="shared" si="51"/>
        <v>1.4285714285714286</v>
      </c>
      <c r="AK153">
        <f t="shared" si="52"/>
        <v>0</v>
      </c>
      <c r="AL153">
        <f t="shared" si="53"/>
        <v>0.72727272727272729</v>
      </c>
      <c r="AM153" s="5"/>
      <c r="AN153" s="5"/>
      <c r="AO153" s="5"/>
      <c r="AP153" s="5"/>
    </row>
    <row r="154" spans="1:42" x14ac:dyDescent="0.25">
      <c r="A154" s="3">
        <f t="shared" si="37"/>
        <v>42520</v>
      </c>
      <c r="B154" s="14">
        <v>4</v>
      </c>
      <c r="C154" s="14">
        <v>16</v>
      </c>
      <c r="D154" s="14">
        <v>19</v>
      </c>
      <c r="E154" s="14">
        <v>63</v>
      </c>
      <c r="F154" s="14">
        <v>0</v>
      </c>
      <c r="G154" s="14">
        <v>30</v>
      </c>
      <c r="H154" s="16">
        <v>6</v>
      </c>
      <c r="I154" s="14">
        <v>0</v>
      </c>
      <c r="J154" s="14">
        <v>41</v>
      </c>
      <c r="K154" s="14">
        <v>90</v>
      </c>
      <c r="L154" s="14">
        <v>3</v>
      </c>
      <c r="M154" s="5">
        <v>5</v>
      </c>
      <c r="N154" s="5">
        <v>0</v>
      </c>
      <c r="O154" s="5">
        <v>5</v>
      </c>
      <c r="P154" s="5">
        <v>1</v>
      </c>
      <c r="Q154" s="5">
        <v>9</v>
      </c>
      <c r="R154" s="34">
        <f t="shared" si="36"/>
        <v>292</v>
      </c>
      <c r="S154" s="14">
        <f>SUM(R$2:R154)</f>
        <v>181835</v>
      </c>
      <c r="W154">
        <f t="shared" si="38"/>
        <v>0.8</v>
      </c>
      <c r="X154">
        <f t="shared" si="39"/>
        <v>3.2</v>
      </c>
      <c r="Y154">
        <f t="shared" si="40"/>
        <v>0.59375</v>
      </c>
      <c r="Z154">
        <f t="shared" si="41"/>
        <v>0.94029850746268662</v>
      </c>
      <c r="AA154">
        <f t="shared" si="42"/>
        <v>0</v>
      </c>
      <c r="AB154">
        <f t="shared" si="43"/>
        <v>0.32608695652173914</v>
      </c>
      <c r="AC154">
        <f t="shared" si="44"/>
        <v>2</v>
      </c>
      <c r="AD154">
        <f t="shared" si="45"/>
        <v>1</v>
      </c>
      <c r="AE154">
        <f t="shared" si="46"/>
        <v>0.83673469387755106</v>
      </c>
      <c r="AF154">
        <f t="shared" si="47"/>
        <v>1.0714285714285714</v>
      </c>
      <c r="AG154">
        <f t="shared" si="48"/>
        <v>0.5</v>
      </c>
      <c r="AH154">
        <f t="shared" si="49"/>
        <v>1</v>
      </c>
      <c r="AI154">
        <f t="shared" si="50"/>
        <v>1</v>
      </c>
      <c r="AJ154">
        <f t="shared" si="51"/>
        <v>0.55555555555555558</v>
      </c>
      <c r="AK154">
        <f t="shared" si="52"/>
        <v>1</v>
      </c>
      <c r="AL154">
        <f t="shared" si="53"/>
        <v>0.375</v>
      </c>
      <c r="AM154" s="5"/>
      <c r="AN154" s="5"/>
      <c r="AO154" s="5"/>
      <c r="AP154" s="5"/>
    </row>
    <row r="155" spans="1:42" x14ac:dyDescent="0.25">
      <c r="A155" s="3">
        <f t="shared" si="37"/>
        <v>42521</v>
      </c>
      <c r="B155" s="14">
        <v>3</v>
      </c>
      <c r="C155" s="14">
        <v>23</v>
      </c>
      <c r="D155" s="14">
        <v>29</v>
      </c>
      <c r="E155" s="14">
        <v>91</v>
      </c>
      <c r="F155" s="14">
        <v>0</v>
      </c>
      <c r="G155" s="14">
        <v>14</v>
      </c>
      <c r="H155" s="16">
        <v>8</v>
      </c>
      <c r="I155" s="14">
        <v>0</v>
      </c>
      <c r="J155" s="14">
        <v>44</v>
      </c>
      <c r="K155" s="14">
        <v>46</v>
      </c>
      <c r="L155" s="14">
        <v>5</v>
      </c>
      <c r="M155" s="5">
        <v>6</v>
      </c>
      <c r="N155" s="5">
        <v>0</v>
      </c>
      <c r="O155" s="5">
        <v>5</v>
      </c>
      <c r="P155" s="5">
        <v>1</v>
      </c>
      <c r="Q155" s="5">
        <v>29</v>
      </c>
      <c r="R155" s="34">
        <f t="shared" si="36"/>
        <v>304</v>
      </c>
      <c r="S155" s="14">
        <f>SUM(R$2:R155)</f>
        <v>182139</v>
      </c>
      <c r="W155">
        <f t="shared" si="38"/>
        <v>3</v>
      </c>
      <c r="X155">
        <f t="shared" si="39"/>
        <v>2.2999999999999998</v>
      </c>
      <c r="Y155">
        <f t="shared" si="40"/>
        <v>0.80555555555555558</v>
      </c>
      <c r="Z155">
        <f t="shared" si="41"/>
        <v>0.66423357664233573</v>
      </c>
      <c r="AA155">
        <f t="shared" si="42"/>
        <v>0</v>
      </c>
      <c r="AB155">
        <f t="shared" si="43"/>
        <v>1.75</v>
      </c>
      <c r="AC155">
        <f t="shared" si="44"/>
        <v>2.6666666666666665</v>
      </c>
      <c r="AD155">
        <f t="shared" si="45"/>
        <v>0</v>
      </c>
      <c r="AE155">
        <f t="shared" si="46"/>
        <v>1</v>
      </c>
      <c r="AF155">
        <f t="shared" si="47"/>
        <v>0.61333333333333329</v>
      </c>
      <c r="AG155">
        <f t="shared" si="48"/>
        <v>1.25</v>
      </c>
      <c r="AH155">
        <f t="shared" si="49"/>
        <v>1</v>
      </c>
      <c r="AI155">
        <f t="shared" si="50"/>
        <v>0</v>
      </c>
      <c r="AJ155">
        <f t="shared" si="51"/>
        <v>1.6666666666666667</v>
      </c>
      <c r="AK155">
        <f t="shared" si="52"/>
        <v>0.25</v>
      </c>
      <c r="AL155">
        <f t="shared" si="53"/>
        <v>4.833333333333333</v>
      </c>
      <c r="AM155" s="5"/>
      <c r="AN155" s="5"/>
      <c r="AO155" s="5"/>
      <c r="AP155" s="5"/>
    </row>
    <row r="156" spans="1:42" x14ac:dyDescent="0.25">
      <c r="A156" s="3">
        <f t="shared" si="37"/>
        <v>42522</v>
      </c>
      <c r="B156" s="14">
        <v>0</v>
      </c>
      <c r="C156" s="14">
        <v>35</v>
      </c>
      <c r="D156" s="14">
        <v>12</v>
      </c>
      <c r="E156" s="14">
        <v>29</v>
      </c>
      <c r="F156" s="14">
        <v>44</v>
      </c>
      <c r="G156" s="14">
        <v>13</v>
      </c>
      <c r="H156" s="16">
        <v>2</v>
      </c>
      <c r="I156" s="14">
        <v>0</v>
      </c>
      <c r="J156" s="14">
        <v>26</v>
      </c>
      <c r="K156" s="14">
        <v>54</v>
      </c>
      <c r="L156" s="14">
        <v>1</v>
      </c>
      <c r="M156" s="5">
        <v>2</v>
      </c>
      <c r="N156" s="5">
        <v>1</v>
      </c>
      <c r="O156" s="5">
        <v>0</v>
      </c>
      <c r="P156" s="5">
        <v>2</v>
      </c>
      <c r="Q156" s="5">
        <v>5</v>
      </c>
      <c r="R156" s="34">
        <f t="shared" si="36"/>
        <v>226</v>
      </c>
      <c r="S156" s="14">
        <f>SUM(R$2:R156)</f>
        <v>182365</v>
      </c>
      <c r="W156">
        <f t="shared" si="38"/>
        <v>0</v>
      </c>
      <c r="X156">
        <f t="shared" si="39"/>
        <v>1.6666666666666667</v>
      </c>
      <c r="Y156">
        <f t="shared" si="40"/>
        <v>0.2</v>
      </c>
      <c r="Z156">
        <f t="shared" si="41"/>
        <v>0.28155339805825241</v>
      </c>
      <c r="AA156">
        <f t="shared" si="42"/>
        <v>4.4000000000000004</v>
      </c>
      <c r="AB156">
        <f t="shared" si="43"/>
        <v>0.38235294117647056</v>
      </c>
      <c r="AC156">
        <f t="shared" si="44"/>
        <v>1</v>
      </c>
      <c r="AD156">
        <f t="shared" si="45"/>
        <v>1</v>
      </c>
      <c r="AE156">
        <f t="shared" si="46"/>
        <v>0.38235294117647056</v>
      </c>
      <c r="AF156">
        <f t="shared" si="47"/>
        <v>0.55670103092783507</v>
      </c>
      <c r="AG156">
        <f t="shared" si="48"/>
        <v>0.25</v>
      </c>
      <c r="AH156">
        <f t="shared" si="49"/>
        <v>0.4</v>
      </c>
      <c r="AI156">
        <f t="shared" si="50"/>
        <v>9.0909090909090912E-2</v>
      </c>
      <c r="AJ156">
        <f t="shared" si="51"/>
        <v>0</v>
      </c>
      <c r="AK156">
        <f t="shared" si="52"/>
        <v>1</v>
      </c>
      <c r="AL156">
        <f t="shared" si="53"/>
        <v>0.5</v>
      </c>
      <c r="AM156" s="5"/>
      <c r="AN156" s="5"/>
      <c r="AO156" s="5"/>
      <c r="AP156" s="5"/>
    </row>
    <row r="157" spans="1:42" x14ac:dyDescent="0.25">
      <c r="A157" s="3">
        <f t="shared" si="37"/>
        <v>42523</v>
      </c>
      <c r="B157" s="14">
        <v>-3</v>
      </c>
      <c r="C157" s="14">
        <v>27</v>
      </c>
      <c r="D157" s="14">
        <v>38</v>
      </c>
      <c r="E157" s="14">
        <v>47</v>
      </c>
      <c r="F157" s="14">
        <v>16</v>
      </c>
      <c r="G157" s="14">
        <v>20</v>
      </c>
      <c r="H157" s="16">
        <v>0</v>
      </c>
      <c r="I157" s="14">
        <v>0</v>
      </c>
      <c r="J157" s="14">
        <v>68</v>
      </c>
      <c r="K157" s="14">
        <v>85</v>
      </c>
      <c r="L157" s="14">
        <v>9</v>
      </c>
      <c r="M157" s="5">
        <v>3</v>
      </c>
      <c r="N157" s="5">
        <v>3</v>
      </c>
      <c r="O157" s="5">
        <v>0</v>
      </c>
      <c r="P157" s="5">
        <v>3</v>
      </c>
      <c r="Q157" s="5">
        <v>4</v>
      </c>
      <c r="R157" s="34">
        <f t="shared" si="36"/>
        <v>320</v>
      </c>
      <c r="S157" s="14">
        <f>SUM(R$2:R157)</f>
        <v>182685</v>
      </c>
      <c r="W157">
        <f t="shared" si="38"/>
        <v>-0.3</v>
      </c>
      <c r="X157">
        <f t="shared" si="39"/>
        <v>0.9</v>
      </c>
      <c r="Y157">
        <f t="shared" si="40"/>
        <v>0.47499999999999998</v>
      </c>
      <c r="Z157">
        <f t="shared" si="41"/>
        <v>0.33571428571428569</v>
      </c>
      <c r="AA157">
        <f t="shared" si="42"/>
        <v>0.64</v>
      </c>
      <c r="AB157">
        <f t="shared" si="43"/>
        <v>0.35714285714285715</v>
      </c>
      <c r="AC157">
        <f t="shared" si="44"/>
        <v>0</v>
      </c>
      <c r="AD157">
        <f t="shared" si="45"/>
        <v>1</v>
      </c>
      <c r="AE157">
        <f t="shared" si="46"/>
        <v>1.6585365853658536</v>
      </c>
      <c r="AF157">
        <f t="shared" si="47"/>
        <v>0.5821917808219178</v>
      </c>
      <c r="AG157">
        <f t="shared" si="48"/>
        <v>0.20454545454545456</v>
      </c>
      <c r="AH157">
        <f t="shared" si="49"/>
        <v>1</v>
      </c>
      <c r="AI157">
        <f t="shared" si="50"/>
        <v>1</v>
      </c>
      <c r="AJ157">
        <f t="shared" si="51"/>
        <v>0</v>
      </c>
      <c r="AK157">
        <f t="shared" si="52"/>
        <v>1</v>
      </c>
      <c r="AL157">
        <f t="shared" si="53"/>
        <v>0.13793103448275862</v>
      </c>
      <c r="AM157" s="5"/>
      <c r="AN157" s="5"/>
      <c r="AO157" s="5"/>
      <c r="AP157" s="5"/>
    </row>
    <row r="158" spans="1:42" x14ac:dyDescent="0.25">
      <c r="A158" s="3">
        <f t="shared" si="37"/>
        <v>42524</v>
      </c>
      <c r="B158" s="14">
        <v>7</v>
      </c>
      <c r="C158" s="14">
        <v>45</v>
      </c>
      <c r="D158" s="14">
        <v>9</v>
      </c>
      <c r="E158" s="14">
        <v>44</v>
      </c>
      <c r="F158" s="14">
        <v>36</v>
      </c>
      <c r="G158" s="14">
        <v>49</v>
      </c>
      <c r="H158" s="16">
        <v>8</v>
      </c>
      <c r="I158" s="14">
        <v>2</v>
      </c>
      <c r="J158" s="14">
        <v>95</v>
      </c>
      <c r="K158" s="14">
        <v>112</v>
      </c>
      <c r="L158" s="14">
        <v>13</v>
      </c>
      <c r="M158" s="5">
        <v>0</v>
      </c>
      <c r="N158" s="5">
        <v>2</v>
      </c>
      <c r="O158" s="5">
        <v>3</v>
      </c>
      <c r="P158" s="5">
        <v>1</v>
      </c>
      <c r="Q158" s="5">
        <v>19</v>
      </c>
      <c r="R158" s="34">
        <f t="shared" si="36"/>
        <v>445</v>
      </c>
      <c r="S158" s="14">
        <f>SUM(R$2:R158)</f>
        <v>183130</v>
      </c>
      <c r="W158">
        <f t="shared" si="38"/>
        <v>1.1666666666666667</v>
      </c>
      <c r="X158">
        <f t="shared" si="39"/>
        <v>1.2857142857142858</v>
      </c>
      <c r="Y158">
        <f t="shared" si="40"/>
        <v>0.13432835820895522</v>
      </c>
      <c r="Z158">
        <f t="shared" si="41"/>
        <v>0.38938053097345132</v>
      </c>
      <c r="AA158">
        <f t="shared" si="42"/>
        <v>1.5</v>
      </c>
      <c r="AB158">
        <f t="shared" si="43"/>
        <v>0.89090909090909087</v>
      </c>
      <c r="AC158">
        <f t="shared" si="44"/>
        <v>2</v>
      </c>
      <c r="AD158">
        <f t="shared" si="45"/>
        <v>1</v>
      </c>
      <c r="AE158">
        <f t="shared" si="46"/>
        <v>1.0919540229885059</v>
      </c>
      <c r="AF158">
        <f t="shared" si="47"/>
        <v>0.7133757961783439</v>
      </c>
      <c r="AG158">
        <f t="shared" si="48"/>
        <v>0.54166666666666663</v>
      </c>
      <c r="AH158">
        <f t="shared" si="49"/>
        <v>0</v>
      </c>
      <c r="AI158">
        <f t="shared" si="50"/>
        <v>2</v>
      </c>
      <c r="AJ158">
        <f t="shared" si="51"/>
        <v>0.15</v>
      </c>
      <c r="AK158">
        <f t="shared" si="52"/>
        <v>1</v>
      </c>
      <c r="AL158">
        <f t="shared" si="53"/>
        <v>0.61290322580645162</v>
      </c>
      <c r="AM158" s="5"/>
      <c r="AN158" s="5"/>
      <c r="AO158" s="5"/>
      <c r="AP158" s="5"/>
    </row>
    <row r="159" spans="1:42" x14ac:dyDescent="0.25">
      <c r="A159" s="3">
        <f t="shared" si="37"/>
        <v>42525</v>
      </c>
      <c r="B159" s="14">
        <v>6</v>
      </c>
      <c r="C159" s="14">
        <v>18</v>
      </c>
      <c r="D159" s="14">
        <v>49</v>
      </c>
      <c r="E159" s="14">
        <v>0</v>
      </c>
      <c r="F159" s="14">
        <v>14</v>
      </c>
      <c r="G159" s="14">
        <v>34</v>
      </c>
      <c r="H159" s="16">
        <v>4</v>
      </c>
      <c r="I159" s="14">
        <v>3</v>
      </c>
      <c r="J159" s="14">
        <v>124</v>
      </c>
      <c r="K159" s="14">
        <v>142</v>
      </c>
      <c r="L159" s="14">
        <v>26</v>
      </c>
      <c r="M159" s="5">
        <v>0</v>
      </c>
      <c r="N159" s="5">
        <v>1</v>
      </c>
      <c r="O159" s="5">
        <v>7</v>
      </c>
      <c r="P159" s="5">
        <v>5</v>
      </c>
      <c r="Q159" s="5">
        <v>10</v>
      </c>
      <c r="R159" s="34">
        <f t="shared" si="36"/>
        <v>443</v>
      </c>
      <c r="S159" s="14">
        <f>SUM(R$2:R159)</f>
        <v>183573</v>
      </c>
      <c r="W159">
        <f t="shared" si="38"/>
        <v>0.66666666666666663</v>
      </c>
      <c r="X159">
        <f t="shared" si="39"/>
        <v>0.62068965517241381</v>
      </c>
      <c r="Y159">
        <f t="shared" si="40"/>
        <v>0.74242424242424243</v>
      </c>
      <c r="Z159">
        <f t="shared" si="41"/>
        <v>0</v>
      </c>
      <c r="AA159">
        <f t="shared" si="42"/>
        <v>0.4375</v>
      </c>
      <c r="AB159">
        <f t="shared" si="43"/>
        <v>0.72340425531914898</v>
      </c>
      <c r="AC159">
        <f t="shared" si="44"/>
        <v>2</v>
      </c>
      <c r="AD159">
        <f t="shared" si="45"/>
        <v>1</v>
      </c>
      <c r="AE159">
        <f t="shared" si="46"/>
        <v>1.0420168067226891</v>
      </c>
      <c r="AF159">
        <f t="shared" si="47"/>
        <v>1.3523809523809525</v>
      </c>
      <c r="AG159">
        <f t="shared" si="48"/>
        <v>5.2</v>
      </c>
      <c r="AH159">
        <f t="shared" si="49"/>
        <v>0</v>
      </c>
      <c r="AI159">
        <f t="shared" si="50"/>
        <v>1</v>
      </c>
      <c r="AJ159">
        <f t="shared" si="51"/>
        <v>0.33333333333333331</v>
      </c>
      <c r="AK159">
        <f t="shared" si="52"/>
        <v>5</v>
      </c>
      <c r="AL159">
        <f t="shared" si="53"/>
        <v>0.5</v>
      </c>
      <c r="AM159" s="5"/>
      <c r="AN159" s="5"/>
      <c r="AO159" s="5"/>
      <c r="AP159" s="5"/>
    </row>
    <row r="160" spans="1:42" x14ac:dyDescent="0.25">
      <c r="A160" s="3">
        <f t="shared" si="37"/>
        <v>42526</v>
      </c>
      <c r="B160" s="14">
        <v>3</v>
      </c>
      <c r="C160" s="14">
        <v>33</v>
      </c>
      <c r="D160" s="14">
        <v>14</v>
      </c>
      <c r="E160" s="14">
        <v>0</v>
      </c>
      <c r="F160" s="14">
        <v>5</v>
      </c>
      <c r="G160" s="14">
        <v>8</v>
      </c>
      <c r="H160" s="16">
        <v>1</v>
      </c>
      <c r="I160" s="14">
        <v>0</v>
      </c>
      <c r="J160" s="14">
        <v>67</v>
      </c>
      <c r="K160" s="14">
        <v>85</v>
      </c>
      <c r="L160" s="14">
        <v>17</v>
      </c>
      <c r="M160" s="5">
        <v>1</v>
      </c>
      <c r="N160" s="5">
        <v>2</v>
      </c>
      <c r="O160" s="5">
        <v>2</v>
      </c>
      <c r="P160" s="5">
        <v>0</v>
      </c>
      <c r="Q160" s="5">
        <v>24</v>
      </c>
      <c r="R160" s="34">
        <f t="shared" si="36"/>
        <v>262</v>
      </c>
      <c r="S160" s="14">
        <f>SUM(R$2:R160)</f>
        <v>183835</v>
      </c>
      <c r="W160">
        <f t="shared" si="38"/>
        <v>0.375</v>
      </c>
      <c r="X160">
        <f t="shared" si="39"/>
        <v>1</v>
      </c>
      <c r="Y160">
        <f t="shared" si="40"/>
        <v>0.5</v>
      </c>
      <c r="Z160">
        <f t="shared" si="41"/>
        <v>0</v>
      </c>
      <c r="AA160">
        <f t="shared" si="42"/>
        <v>1</v>
      </c>
      <c r="AB160">
        <f t="shared" si="43"/>
        <v>0.1951219512195122</v>
      </c>
      <c r="AC160">
        <f t="shared" si="44"/>
        <v>0.25</v>
      </c>
      <c r="AD160">
        <f t="shared" si="45"/>
        <v>0</v>
      </c>
      <c r="AE160">
        <f t="shared" si="46"/>
        <v>1.0307692307692307</v>
      </c>
      <c r="AF160">
        <f t="shared" si="47"/>
        <v>0.79439252336448596</v>
      </c>
      <c r="AG160">
        <f t="shared" si="48"/>
        <v>0.77272727272727271</v>
      </c>
      <c r="AH160">
        <f t="shared" si="49"/>
        <v>8.3333333333333329E-2</v>
      </c>
      <c r="AI160">
        <f t="shared" si="50"/>
        <v>1</v>
      </c>
      <c r="AJ160">
        <f t="shared" si="51"/>
        <v>0.2</v>
      </c>
      <c r="AK160">
        <f t="shared" si="52"/>
        <v>1</v>
      </c>
      <c r="AL160">
        <f t="shared" si="53"/>
        <v>1.5</v>
      </c>
      <c r="AM160" s="5"/>
      <c r="AN160" s="5"/>
      <c r="AO160" s="5"/>
      <c r="AP160" s="5"/>
    </row>
    <row r="161" spans="1:42" x14ac:dyDescent="0.25">
      <c r="A161" s="3">
        <f t="shared" si="37"/>
        <v>42527</v>
      </c>
      <c r="B161" s="14">
        <v>0</v>
      </c>
      <c r="C161" s="14">
        <v>19</v>
      </c>
      <c r="D161" s="14">
        <v>24</v>
      </c>
      <c r="E161" s="14">
        <v>0</v>
      </c>
      <c r="F161" s="14">
        <v>15</v>
      </c>
      <c r="G161" s="14">
        <v>32</v>
      </c>
      <c r="H161" s="16">
        <v>3</v>
      </c>
      <c r="I161" s="14">
        <v>7</v>
      </c>
      <c r="J161" s="14">
        <v>43</v>
      </c>
      <c r="K161" s="14">
        <v>92</v>
      </c>
      <c r="L161" s="14">
        <v>6</v>
      </c>
      <c r="M161" s="5">
        <v>2</v>
      </c>
      <c r="N161" s="5">
        <v>7</v>
      </c>
      <c r="O161" s="5">
        <v>6</v>
      </c>
      <c r="P161" s="5">
        <v>3</v>
      </c>
      <c r="Q161" s="5">
        <v>2</v>
      </c>
      <c r="R161" s="34">
        <f t="shared" si="36"/>
        <v>261</v>
      </c>
      <c r="S161" s="14">
        <f>SUM(R$2:R161)</f>
        <v>184096</v>
      </c>
      <c r="W161">
        <f t="shared" si="38"/>
        <v>0</v>
      </c>
      <c r="X161">
        <f t="shared" si="39"/>
        <v>1.1875</v>
      </c>
      <c r="Y161">
        <f t="shared" si="40"/>
        <v>1.263157894736842</v>
      </c>
      <c r="Z161">
        <f t="shared" si="41"/>
        <v>0</v>
      </c>
      <c r="AA161">
        <f t="shared" si="42"/>
        <v>1</v>
      </c>
      <c r="AB161">
        <f t="shared" si="43"/>
        <v>1.0666666666666667</v>
      </c>
      <c r="AC161">
        <f t="shared" si="44"/>
        <v>0.5</v>
      </c>
      <c r="AD161">
        <f t="shared" si="45"/>
        <v>1</v>
      </c>
      <c r="AE161">
        <f t="shared" si="46"/>
        <v>1.0487804878048781</v>
      </c>
      <c r="AF161">
        <f t="shared" si="47"/>
        <v>1.0222222222222221</v>
      </c>
      <c r="AG161">
        <f t="shared" si="48"/>
        <v>2</v>
      </c>
      <c r="AH161">
        <f t="shared" si="49"/>
        <v>0.4</v>
      </c>
      <c r="AI161">
        <f t="shared" si="50"/>
        <v>1</v>
      </c>
      <c r="AJ161">
        <f t="shared" si="51"/>
        <v>1.2</v>
      </c>
      <c r="AK161">
        <f t="shared" si="52"/>
        <v>3</v>
      </c>
      <c r="AL161">
        <f t="shared" si="53"/>
        <v>0.22222222222222221</v>
      </c>
      <c r="AM161" s="5"/>
      <c r="AN161" s="5"/>
      <c r="AO161" s="5"/>
      <c r="AP161" s="5"/>
    </row>
    <row r="162" spans="1:42" x14ac:dyDescent="0.25">
      <c r="A162" s="3">
        <f t="shared" si="37"/>
        <v>42528</v>
      </c>
      <c r="B162" s="14">
        <v>5</v>
      </c>
      <c r="C162" s="14">
        <v>26</v>
      </c>
      <c r="D162" s="14">
        <v>19</v>
      </c>
      <c r="E162" s="14">
        <v>13</v>
      </c>
      <c r="F162" s="14">
        <v>1</v>
      </c>
      <c r="G162" s="14">
        <v>4</v>
      </c>
      <c r="H162" s="16">
        <v>2</v>
      </c>
      <c r="I162" s="14">
        <v>1</v>
      </c>
      <c r="J162" s="14">
        <v>83</v>
      </c>
      <c r="K162" s="14">
        <v>44</v>
      </c>
      <c r="L162" s="14">
        <v>6</v>
      </c>
      <c r="M162" s="5">
        <v>1</v>
      </c>
      <c r="N162" s="5">
        <v>0</v>
      </c>
      <c r="O162" s="5">
        <v>3</v>
      </c>
      <c r="P162" s="5">
        <v>1</v>
      </c>
      <c r="Q162" s="5">
        <v>8</v>
      </c>
      <c r="R162" s="34">
        <f t="shared" si="36"/>
        <v>217</v>
      </c>
      <c r="S162" s="14">
        <f>SUM(R$2:R162)</f>
        <v>184313</v>
      </c>
      <c r="W162">
        <f t="shared" si="38"/>
        <v>1.6666666666666667</v>
      </c>
      <c r="X162">
        <f t="shared" si="39"/>
        <v>1.1304347826086956</v>
      </c>
      <c r="Y162">
        <f t="shared" si="40"/>
        <v>0.65517241379310343</v>
      </c>
      <c r="Z162">
        <f t="shared" si="41"/>
        <v>0.14285714285714285</v>
      </c>
      <c r="AA162">
        <f t="shared" si="42"/>
        <v>1</v>
      </c>
      <c r="AB162">
        <f t="shared" si="43"/>
        <v>0.2857142857142857</v>
      </c>
      <c r="AC162">
        <f t="shared" si="44"/>
        <v>0.25</v>
      </c>
      <c r="AD162">
        <f t="shared" si="45"/>
        <v>1</v>
      </c>
      <c r="AE162">
        <f t="shared" si="46"/>
        <v>1.8863636363636365</v>
      </c>
      <c r="AF162">
        <f t="shared" si="47"/>
        <v>0.95652173913043481</v>
      </c>
      <c r="AG162">
        <f t="shared" si="48"/>
        <v>1.2</v>
      </c>
      <c r="AH162">
        <f t="shared" si="49"/>
        <v>0.16666666666666666</v>
      </c>
      <c r="AI162">
        <f t="shared" si="50"/>
        <v>1</v>
      </c>
      <c r="AJ162">
        <f t="shared" si="51"/>
        <v>0.6</v>
      </c>
      <c r="AK162">
        <f t="shared" si="52"/>
        <v>1</v>
      </c>
      <c r="AL162">
        <f t="shared" si="53"/>
        <v>0.27586206896551724</v>
      </c>
      <c r="AM162" s="5"/>
      <c r="AN162" s="5"/>
      <c r="AO162" s="5"/>
      <c r="AP162" s="5"/>
    </row>
    <row r="163" spans="1:42" x14ac:dyDescent="0.25">
      <c r="A163" s="3">
        <f t="shared" si="37"/>
        <v>42529</v>
      </c>
      <c r="B163" s="14">
        <v>-2</v>
      </c>
      <c r="C163" s="14">
        <v>40</v>
      </c>
      <c r="D163" s="14">
        <v>25</v>
      </c>
      <c r="E163" s="14">
        <v>50</v>
      </c>
      <c r="F163" s="14">
        <v>15</v>
      </c>
      <c r="G163" s="14">
        <v>30</v>
      </c>
      <c r="H163" s="16">
        <v>4</v>
      </c>
      <c r="I163" s="14">
        <v>6</v>
      </c>
      <c r="J163" s="14">
        <v>52</v>
      </c>
      <c r="K163" s="14">
        <v>83</v>
      </c>
      <c r="L163" s="14">
        <v>17</v>
      </c>
      <c r="M163" s="5">
        <v>4</v>
      </c>
      <c r="N163" s="5">
        <v>7</v>
      </c>
      <c r="O163" s="5">
        <v>3</v>
      </c>
      <c r="P163" s="5">
        <v>1</v>
      </c>
      <c r="Q163" s="5">
        <v>15</v>
      </c>
      <c r="R163" s="34">
        <f t="shared" si="36"/>
        <v>350</v>
      </c>
      <c r="S163" s="14">
        <f>SUM(R$2:R163)</f>
        <v>184663</v>
      </c>
      <c r="W163">
        <f t="shared" si="38"/>
        <v>1</v>
      </c>
      <c r="X163">
        <f t="shared" si="39"/>
        <v>1.1428571428571428</v>
      </c>
      <c r="Y163">
        <f t="shared" si="40"/>
        <v>2.0833333333333335</v>
      </c>
      <c r="Z163">
        <f t="shared" si="41"/>
        <v>1.7241379310344827</v>
      </c>
      <c r="AA163">
        <f t="shared" si="42"/>
        <v>0.34090909090909088</v>
      </c>
      <c r="AB163">
        <f t="shared" si="43"/>
        <v>2.3076923076923075</v>
      </c>
      <c r="AC163">
        <f t="shared" si="44"/>
        <v>2</v>
      </c>
      <c r="AD163">
        <f t="shared" si="45"/>
        <v>1</v>
      </c>
      <c r="AE163">
        <f t="shared" si="46"/>
        <v>2</v>
      </c>
      <c r="AF163">
        <f t="shared" si="47"/>
        <v>1.537037037037037</v>
      </c>
      <c r="AG163">
        <f t="shared" si="48"/>
        <v>17</v>
      </c>
      <c r="AH163">
        <f t="shared" si="49"/>
        <v>2</v>
      </c>
      <c r="AI163">
        <f t="shared" si="50"/>
        <v>7</v>
      </c>
      <c r="AJ163">
        <f t="shared" si="51"/>
        <v>1</v>
      </c>
      <c r="AK163">
        <f t="shared" si="52"/>
        <v>0.5</v>
      </c>
      <c r="AL163">
        <f t="shared" si="53"/>
        <v>3</v>
      </c>
      <c r="AM163" s="5"/>
      <c r="AN163" s="5"/>
      <c r="AO163" s="5"/>
      <c r="AP163" s="5"/>
    </row>
    <row r="164" spans="1:42" x14ac:dyDescent="0.25">
      <c r="A164" s="3">
        <f t="shared" si="37"/>
        <v>42530</v>
      </c>
      <c r="B164" s="14">
        <v>7</v>
      </c>
      <c r="C164" s="14">
        <v>54</v>
      </c>
      <c r="D164" s="14">
        <v>30</v>
      </c>
      <c r="E164" s="14">
        <v>44</v>
      </c>
      <c r="F164" s="14">
        <v>18</v>
      </c>
      <c r="G164" s="14">
        <v>19</v>
      </c>
      <c r="H164" s="16">
        <v>5</v>
      </c>
      <c r="I164" s="14">
        <v>0</v>
      </c>
      <c r="J164" s="14">
        <v>84</v>
      </c>
      <c r="K164" s="14">
        <v>102</v>
      </c>
      <c r="L164" s="14">
        <v>15</v>
      </c>
      <c r="M164" s="5">
        <v>1</v>
      </c>
      <c r="N164" s="5">
        <v>9</v>
      </c>
      <c r="O164" s="5">
        <v>5</v>
      </c>
      <c r="P164" s="5">
        <v>7</v>
      </c>
      <c r="Q164" s="5">
        <v>10</v>
      </c>
      <c r="R164" s="34">
        <f t="shared" si="36"/>
        <v>410</v>
      </c>
      <c r="S164" s="14">
        <f>SUM(R$2:R164)</f>
        <v>185073</v>
      </c>
      <c r="W164">
        <f t="shared" si="38"/>
        <v>-2.3333333333333335</v>
      </c>
      <c r="X164">
        <f t="shared" si="39"/>
        <v>2</v>
      </c>
      <c r="Y164">
        <f t="shared" si="40"/>
        <v>0.78947368421052633</v>
      </c>
      <c r="Z164">
        <f t="shared" si="41"/>
        <v>0.93617021276595747</v>
      </c>
      <c r="AA164">
        <f t="shared" si="42"/>
        <v>1.125</v>
      </c>
      <c r="AB164">
        <f t="shared" si="43"/>
        <v>0.95</v>
      </c>
      <c r="AC164">
        <f t="shared" si="44"/>
        <v>1</v>
      </c>
      <c r="AD164">
        <f t="shared" si="45"/>
        <v>1</v>
      </c>
      <c r="AE164">
        <f t="shared" si="46"/>
        <v>1.2352941176470589</v>
      </c>
      <c r="AF164">
        <f t="shared" si="47"/>
        <v>1.2</v>
      </c>
      <c r="AG164">
        <f t="shared" si="48"/>
        <v>1.6666666666666667</v>
      </c>
      <c r="AH164">
        <f t="shared" si="49"/>
        <v>0.33333333333333331</v>
      </c>
      <c r="AI164">
        <f t="shared" si="50"/>
        <v>3</v>
      </c>
      <c r="AJ164">
        <f t="shared" si="51"/>
        <v>1</v>
      </c>
      <c r="AK164">
        <f t="shared" si="52"/>
        <v>2.3333333333333335</v>
      </c>
      <c r="AL164">
        <f t="shared" si="53"/>
        <v>2.5</v>
      </c>
      <c r="AM164" s="5"/>
      <c r="AN164" s="5"/>
      <c r="AO164" s="5"/>
      <c r="AP164" s="5"/>
    </row>
    <row r="165" spans="1:42" x14ac:dyDescent="0.25">
      <c r="A165" s="3">
        <f t="shared" si="37"/>
        <v>42531</v>
      </c>
      <c r="B165" s="14">
        <v>43</v>
      </c>
      <c r="C165" s="14">
        <v>29</v>
      </c>
      <c r="D165" s="14">
        <v>55</v>
      </c>
      <c r="E165" s="14">
        <v>40</v>
      </c>
      <c r="F165" s="14">
        <v>6</v>
      </c>
      <c r="G165" s="14">
        <v>40</v>
      </c>
      <c r="H165" s="16">
        <v>8</v>
      </c>
      <c r="I165" s="14">
        <v>0</v>
      </c>
      <c r="J165" s="14">
        <v>45</v>
      </c>
      <c r="K165" s="14">
        <v>138</v>
      </c>
      <c r="L165" s="14">
        <v>6</v>
      </c>
      <c r="M165" s="5">
        <v>0</v>
      </c>
      <c r="N165" s="5">
        <v>3</v>
      </c>
      <c r="O165" s="5">
        <v>8</v>
      </c>
      <c r="P165" s="5">
        <v>4</v>
      </c>
      <c r="Q165" s="5">
        <v>20</v>
      </c>
      <c r="R165" s="34">
        <f t="shared" si="36"/>
        <v>445</v>
      </c>
      <c r="S165" s="14">
        <f>SUM(R$2:R165)</f>
        <v>185518</v>
      </c>
      <c r="W165">
        <f t="shared" si="38"/>
        <v>6.1428571428571432</v>
      </c>
      <c r="X165">
        <f t="shared" si="39"/>
        <v>0.64444444444444449</v>
      </c>
      <c r="Y165">
        <f t="shared" si="40"/>
        <v>6.1111111111111107</v>
      </c>
      <c r="Z165">
        <f t="shared" si="41"/>
        <v>0.90909090909090906</v>
      </c>
      <c r="AA165">
        <f t="shared" si="42"/>
        <v>0.16666666666666666</v>
      </c>
      <c r="AB165">
        <f t="shared" si="43"/>
        <v>0.81632653061224492</v>
      </c>
      <c r="AC165">
        <f t="shared" si="44"/>
        <v>1</v>
      </c>
      <c r="AD165">
        <f t="shared" si="45"/>
        <v>0</v>
      </c>
      <c r="AE165">
        <f t="shared" si="46"/>
        <v>0.47368421052631576</v>
      </c>
      <c r="AF165">
        <f t="shared" si="47"/>
        <v>1.2321428571428572</v>
      </c>
      <c r="AG165">
        <f t="shared" si="48"/>
        <v>0.46153846153846156</v>
      </c>
      <c r="AH165">
        <f t="shared" si="49"/>
        <v>1</v>
      </c>
      <c r="AI165">
        <f t="shared" si="50"/>
        <v>1.5</v>
      </c>
      <c r="AJ165">
        <f t="shared" si="51"/>
        <v>2.6666666666666665</v>
      </c>
      <c r="AK165">
        <f t="shared" si="52"/>
        <v>4</v>
      </c>
      <c r="AL165">
        <f t="shared" si="53"/>
        <v>1.0526315789473684</v>
      </c>
      <c r="AM165" s="5"/>
      <c r="AN165" s="5"/>
      <c r="AO165" s="5"/>
      <c r="AP165" s="5"/>
    </row>
    <row r="166" spans="1:42" x14ac:dyDescent="0.25">
      <c r="A166" s="3">
        <f t="shared" si="37"/>
        <v>42532</v>
      </c>
      <c r="B166" s="14">
        <v>-39</v>
      </c>
      <c r="C166" s="14">
        <v>87</v>
      </c>
      <c r="D166" s="14">
        <v>35</v>
      </c>
      <c r="E166" s="14">
        <v>44</v>
      </c>
      <c r="F166" s="14">
        <v>10</v>
      </c>
      <c r="G166" s="14">
        <v>17</v>
      </c>
      <c r="H166" s="16">
        <v>1</v>
      </c>
      <c r="I166" s="14">
        <v>1</v>
      </c>
      <c r="J166" s="14">
        <v>47</v>
      </c>
      <c r="K166" s="14">
        <v>77</v>
      </c>
      <c r="L166" s="14">
        <v>8</v>
      </c>
      <c r="M166" s="5">
        <v>5</v>
      </c>
      <c r="N166" s="5">
        <v>3</v>
      </c>
      <c r="O166" s="5">
        <v>0</v>
      </c>
      <c r="P166" s="5">
        <v>2</v>
      </c>
      <c r="Q166" s="5">
        <v>20</v>
      </c>
      <c r="R166" s="34">
        <f t="shared" si="36"/>
        <v>318</v>
      </c>
      <c r="S166" s="14">
        <f>SUM(R$2:R166)</f>
        <v>185836</v>
      </c>
      <c r="W166">
        <f t="shared" si="38"/>
        <v>-6.5</v>
      </c>
      <c r="X166">
        <f t="shared" si="39"/>
        <v>4.833333333333333</v>
      </c>
      <c r="Y166">
        <f t="shared" si="40"/>
        <v>0.7142857142857143</v>
      </c>
      <c r="Z166">
        <f t="shared" si="41"/>
        <v>1</v>
      </c>
      <c r="AA166">
        <f t="shared" si="42"/>
        <v>0.7142857142857143</v>
      </c>
      <c r="AB166">
        <f t="shared" si="43"/>
        <v>0.5</v>
      </c>
      <c r="AC166">
        <f t="shared" si="44"/>
        <v>0.25</v>
      </c>
      <c r="AD166">
        <f t="shared" si="45"/>
        <v>0.33333333333333331</v>
      </c>
      <c r="AE166">
        <f t="shared" si="46"/>
        <v>0.37903225806451613</v>
      </c>
      <c r="AF166">
        <f t="shared" si="47"/>
        <v>0.54225352112676062</v>
      </c>
      <c r="AG166">
        <f t="shared" si="48"/>
        <v>0.30769230769230771</v>
      </c>
      <c r="AH166">
        <f t="shared" si="49"/>
        <v>1</v>
      </c>
      <c r="AI166">
        <f t="shared" si="50"/>
        <v>3</v>
      </c>
      <c r="AJ166">
        <f t="shared" si="51"/>
        <v>0</v>
      </c>
      <c r="AK166">
        <f t="shared" si="52"/>
        <v>0.4</v>
      </c>
      <c r="AL166">
        <f t="shared" si="53"/>
        <v>2</v>
      </c>
      <c r="AM166" s="5"/>
      <c r="AN166" s="5"/>
      <c r="AO166" s="5"/>
      <c r="AP166" s="5"/>
    </row>
    <row r="167" spans="1:42" x14ac:dyDescent="0.25">
      <c r="A167" s="3">
        <f t="shared" si="37"/>
        <v>42533</v>
      </c>
      <c r="B167" s="14">
        <v>13</v>
      </c>
      <c r="C167" s="14">
        <v>30</v>
      </c>
      <c r="D167" s="14">
        <v>0</v>
      </c>
      <c r="E167" s="14">
        <v>33</v>
      </c>
      <c r="F167" s="14">
        <v>0</v>
      </c>
      <c r="G167" s="14">
        <v>8</v>
      </c>
      <c r="H167" s="16">
        <v>5</v>
      </c>
      <c r="I167" s="14">
        <v>1</v>
      </c>
      <c r="J167" s="14">
        <v>57</v>
      </c>
      <c r="K167" s="14">
        <v>77</v>
      </c>
      <c r="L167" s="14">
        <v>11</v>
      </c>
      <c r="M167" s="5">
        <v>0</v>
      </c>
      <c r="N167" s="5">
        <v>1</v>
      </c>
      <c r="O167" s="5">
        <v>0</v>
      </c>
      <c r="P167" s="5">
        <v>0</v>
      </c>
      <c r="Q167" s="5">
        <v>4</v>
      </c>
      <c r="R167" s="34">
        <f t="shared" si="36"/>
        <v>240</v>
      </c>
      <c r="S167" s="14">
        <f>SUM(R$2:R167)</f>
        <v>186076</v>
      </c>
      <c r="W167">
        <f t="shared" si="38"/>
        <v>4.333333333333333</v>
      </c>
      <c r="X167">
        <f t="shared" si="39"/>
        <v>0.90909090909090906</v>
      </c>
      <c r="Y167">
        <f t="shared" si="40"/>
        <v>0</v>
      </c>
      <c r="Z167">
        <f t="shared" si="41"/>
        <v>1</v>
      </c>
      <c r="AA167">
        <f t="shared" si="42"/>
        <v>0</v>
      </c>
      <c r="AB167">
        <f t="shared" si="43"/>
        <v>1</v>
      </c>
      <c r="AC167">
        <f t="shared" si="44"/>
        <v>5</v>
      </c>
      <c r="AD167">
        <f t="shared" si="45"/>
        <v>1</v>
      </c>
      <c r="AE167">
        <f t="shared" si="46"/>
        <v>0.85074626865671643</v>
      </c>
      <c r="AF167">
        <f t="shared" si="47"/>
        <v>0.90588235294117647</v>
      </c>
      <c r="AG167">
        <f t="shared" si="48"/>
        <v>0.6470588235294118</v>
      </c>
      <c r="AH167">
        <f t="shared" si="49"/>
        <v>0</v>
      </c>
      <c r="AI167">
        <f t="shared" si="50"/>
        <v>0.5</v>
      </c>
      <c r="AJ167">
        <f t="shared" si="51"/>
        <v>0</v>
      </c>
      <c r="AK167">
        <f t="shared" si="52"/>
        <v>1</v>
      </c>
      <c r="AL167">
        <f t="shared" si="53"/>
        <v>0.16666666666666666</v>
      </c>
      <c r="AM167" s="5"/>
      <c r="AN167" s="5"/>
      <c r="AO167" s="5"/>
      <c r="AP167" s="5"/>
    </row>
    <row r="168" spans="1:42" x14ac:dyDescent="0.25">
      <c r="A168" s="3">
        <f t="shared" si="37"/>
        <v>42534</v>
      </c>
      <c r="B168" s="14">
        <v>0</v>
      </c>
      <c r="C168" s="14">
        <v>40</v>
      </c>
      <c r="D168" s="14">
        <v>0</v>
      </c>
      <c r="E168" s="14">
        <v>16</v>
      </c>
      <c r="F168" s="14">
        <v>5</v>
      </c>
      <c r="G168" s="14">
        <v>3</v>
      </c>
      <c r="H168" s="16">
        <v>4</v>
      </c>
      <c r="I168" s="14">
        <v>0</v>
      </c>
      <c r="J168" s="14">
        <v>40</v>
      </c>
      <c r="K168" s="14">
        <v>96</v>
      </c>
      <c r="L168" s="14">
        <v>2</v>
      </c>
      <c r="M168" s="5">
        <v>1</v>
      </c>
      <c r="N168" s="5">
        <v>2</v>
      </c>
      <c r="O168" s="5">
        <v>0</v>
      </c>
      <c r="P168" s="5">
        <v>21</v>
      </c>
      <c r="Q168" s="5">
        <v>13</v>
      </c>
      <c r="R168" s="34">
        <f t="shared" si="36"/>
        <v>243</v>
      </c>
      <c r="S168" s="14">
        <f>SUM(R$2:R168)</f>
        <v>186319</v>
      </c>
      <c r="W168">
        <f t="shared" si="38"/>
        <v>1</v>
      </c>
      <c r="X168">
        <f t="shared" si="39"/>
        <v>2.1052631578947367</v>
      </c>
      <c r="Y168">
        <f t="shared" si="40"/>
        <v>0</v>
      </c>
      <c r="Z168">
        <f t="shared" si="41"/>
        <v>1</v>
      </c>
      <c r="AA168">
        <f t="shared" si="42"/>
        <v>0.33333333333333331</v>
      </c>
      <c r="AB168">
        <f t="shared" si="43"/>
        <v>9.375E-2</v>
      </c>
      <c r="AC168">
        <f t="shared" si="44"/>
        <v>1.3333333333333333</v>
      </c>
      <c r="AD168">
        <f t="shared" si="45"/>
        <v>0</v>
      </c>
      <c r="AE168">
        <f t="shared" si="46"/>
        <v>0.93023255813953487</v>
      </c>
      <c r="AF168">
        <f t="shared" si="47"/>
        <v>1.0434782608695652</v>
      </c>
      <c r="AG168">
        <f t="shared" si="48"/>
        <v>0.33333333333333331</v>
      </c>
      <c r="AH168">
        <f t="shared" si="49"/>
        <v>0.5</v>
      </c>
      <c r="AI168">
        <f t="shared" si="50"/>
        <v>0.2857142857142857</v>
      </c>
      <c r="AJ168">
        <f t="shared" si="51"/>
        <v>0</v>
      </c>
      <c r="AK168">
        <f t="shared" si="52"/>
        <v>7</v>
      </c>
      <c r="AL168">
        <f t="shared" si="53"/>
        <v>6.5</v>
      </c>
      <c r="AM168" s="5"/>
      <c r="AN168" s="5"/>
      <c r="AO168" s="5"/>
      <c r="AP168" s="5"/>
    </row>
    <row r="169" spans="1:42" x14ac:dyDescent="0.25">
      <c r="A169" s="3">
        <f t="shared" si="37"/>
        <v>42535</v>
      </c>
      <c r="B169" s="14">
        <v>3</v>
      </c>
      <c r="C169" s="14">
        <v>47</v>
      </c>
      <c r="D169" s="14">
        <v>60</v>
      </c>
      <c r="E169" s="14">
        <v>14</v>
      </c>
      <c r="F169" s="14">
        <v>7</v>
      </c>
      <c r="G169" s="14">
        <v>0</v>
      </c>
      <c r="H169" s="16">
        <v>3</v>
      </c>
      <c r="I169" s="14">
        <v>2</v>
      </c>
      <c r="J169" s="14">
        <v>35</v>
      </c>
      <c r="K169" s="14">
        <v>74</v>
      </c>
      <c r="L169" s="14">
        <v>1</v>
      </c>
      <c r="M169" s="5">
        <v>0</v>
      </c>
      <c r="N169" s="5">
        <v>0</v>
      </c>
      <c r="O169" s="5">
        <v>1</v>
      </c>
      <c r="P169" s="5">
        <v>16</v>
      </c>
      <c r="Q169" s="5">
        <v>4</v>
      </c>
      <c r="R169" s="34">
        <f t="shared" si="36"/>
        <v>267</v>
      </c>
      <c r="S169" s="14">
        <f>SUM(R$2:R169)</f>
        <v>186586</v>
      </c>
      <c r="W169">
        <f t="shared" si="38"/>
        <v>0.6</v>
      </c>
      <c r="X169">
        <f t="shared" si="39"/>
        <v>1.8076923076923077</v>
      </c>
      <c r="Y169">
        <f t="shared" si="40"/>
        <v>3.1578947368421053</v>
      </c>
      <c r="Z169">
        <f t="shared" si="41"/>
        <v>1.0769230769230769</v>
      </c>
      <c r="AA169">
        <f t="shared" si="42"/>
        <v>7</v>
      </c>
      <c r="AB169">
        <f t="shared" si="43"/>
        <v>0</v>
      </c>
      <c r="AC169">
        <f t="shared" si="44"/>
        <v>1.5</v>
      </c>
      <c r="AD169">
        <f t="shared" si="45"/>
        <v>2</v>
      </c>
      <c r="AE169">
        <f t="shared" si="46"/>
        <v>0.42168674698795183</v>
      </c>
      <c r="AF169">
        <f t="shared" si="47"/>
        <v>1.6818181818181819</v>
      </c>
      <c r="AG169">
        <f t="shared" si="48"/>
        <v>0.16666666666666666</v>
      </c>
      <c r="AH169">
        <f t="shared" si="49"/>
        <v>0</v>
      </c>
      <c r="AI169">
        <f t="shared" si="50"/>
        <v>1</v>
      </c>
      <c r="AJ169">
        <f t="shared" si="51"/>
        <v>0.33333333333333331</v>
      </c>
      <c r="AK169">
        <f t="shared" si="52"/>
        <v>16</v>
      </c>
      <c r="AL169">
        <f t="shared" si="53"/>
        <v>0.5</v>
      </c>
      <c r="AM169" s="5"/>
      <c r="AN169" s="5"/>
      <c r="AO169" s="5"/>
      <c r="AP169" s="5"/>
    </row>
    <row r="170" spans="1:42" x14ac:dyDescent="0.25">
      <c r="A170" s="3">
        <f t="shared" si="37"/>
        <v>42536</v>
      </c>
      <c r="B170" s="14">
        <v>5</v>
      </c>
      <c r="C170" s="14">
        <v>33</v>
      </c>
      <c r="D170" s="14">
        <v>27</v>
      </c>
      <c r="E170" s="14">
        <v>53</v>
      </c>
      <c r="F170" s="14">
        <v>14</v>
      </c>
      <c r="G170" s="14">
        <v>47</v>
      </c>
      <c r="H170" s="16">
        <v>2</v>
      </c>
      <c r="I170" s="14">
        <v>2</v>
      </c>
      <c r="J170" s="14">
        <v>41</v>
      </c>
      <c r="K170" s="14">
        <v>108</v>
      </c>
      <c r="L170" s="14">
        <v>5</v>
      </c>
      <c r="M170" s="5">
        <v>1</v>
      </c>
      <c r="N170" s="5">
        <v>1</v>
      </c>
      <c r="O170" s="5">
        <v>2</v>
      </c>
      <c r="P170" s="5">
        <v>4</v>
      </c>
      <c r="Q170" s="5">
        <v>3</v>
      </c>
      <c r="R170" s="34">
        <f t="shared" si="36"/>
        <v>348</v>
      </c>
      <c r="S170" s="14">
        <f>SUM(R$2:R170)</f>
        <v>186934</v>
      </c>
      <c r="W170">
        <f t="shared" si="38"/>
        <v>-2.5</v>
      </c>
      <c r="X170">
        <f t="shared" si="39"/>
        <v>0.82499999999999996</v>
      </c>
      <c r="Y170">
        <f t="shared" si="40"/>
        <v>1.08</v>
      </c>
      <c r="Z170">
        <f t="shared" si="41"/>
        <v>1.06</v>
      </c>
      <c r="AA170">
        <f t="shared" si="42"/>
        <v>0.93333333333333335</v>
      </c>
      <c r="AB170">
        <f t="shared" si="43"/>
        <v>1.5666666666666667</v>
      </c>
      <c r="AC170">
        <f t="shared" si="44"/>
        <v>0.5</v>
      </c>
      <c r="AD170">
        <f t="shared" si="45"/>
        <v>0.33333333333333331</v>
      </c>
      <c r="AE170">
        <f t="shared" si="46"/>
        <v>0.78846153846153844</v>
      </c>
      <c r="AF170">
        <f t="shared" si="47"/>
        <v>1.3012048192771084</v>
      </c>
      <c r="AG170">
        <f t="shared" si="48"/>
        <v>0.29411764705882354</v>
      </c>
      <c r="AH170">
        <f t="shared" si="49"/>
        <v>0.25</v>
      </c>
      <c r="AI170">
        <f t="shared" si="50"/>
        <v>0.14285714285714285</v>
      </c>
      <c r="AJ170">
        <f t="shared" si="51"/>
        <v>0.66666666666666663</v>
      </c>
      <c r="AK170">
        <f t="shared" si="52"/>
        <v>4</v>
      </c>
      <c r="AL170">
        <f t="shared" si="53"/>
        <v>0.2</v>
      </c>
      <c r="AM170" s="5"/>
      <c r="AN170" s="5"/>
      <c r="AO170" s="5"/>
      <c r="AP170" s="5"/>
    </row>
    <row r="171" spans="1:42" x14ac:dyDescent="0.25">
      <c r="A171" s="3">
        <f t="shared" si="37"/>
        <v>42537</v>
      </c>
      <c r="B171" s="14">
        <v>28</v>
      </c>
      <c r="C171" s="14">
        <v>73</v>
      </c>
      <c r="D171" s="14">
        <v>42</v>
      </c>
      <c r="E171" s="14">
        <v>8</v>
      </c>
      <c r="F171" s="14">
        <v>12</v>
      </c>
      <c r="G171" s="14">
        <v>15</v>
      </c>
      <c r="H171" s="16">
        <v>2</v>
      </c>
      <c r="I171" s="14">
        <v>4</v>
      </c>
      <c r="J171" s="14">
        <v>27</v>
      </c>
      <c r="K171" s="14">
        <v>158</v>
      </c>
      <c r="L171" s="14">
        <v>12</v>
      </c>
      <c r="M171" s="5">
        <v>0</v>
      </c>
      <c r="N171" s="5">
        <v>0</v>
      </c>
      <c r="O171" s="5">
        <v>1</v>
      </c>
      <c r="P171" s="5">
        <v>27</v>
      </c>
      <c r="Q171" s="5">
        <v>17</v>
      </c>
      <c r="R171" s="34">
        <f t="shared" si="36"/>
        <v>426</v>
      </c>
      <c r="S171" s="14">
        <f>SUM(R$2:R171)</f>
        <v>187360</v>
      </c>
      <c r="W171">
        <f t="shared" si="38"/>
        <v>4</v>
      </c>
      <c r="X171">
        <f t="shared" si="39"/>
        <v>1.3518518518518519</v>
      </c>
      <c r="Y171">
        <f t="shared" si="40"/>
        <v>1.4</v>
      </c>
      <c r="Z171">
        <f t="shared" si="41"/>
        <v>0.18181818181818182</v>
      </c>
      <c r="AA171">
        <f t="shared" si="42"/>
        <v>0.66666666666666663</v>
      </c>
      <c r="AB171">
        <f t="shared" si="43"/>
        <v>0.78947368421052633</v>
      </c>
      <c r="AC171">
        <f t="shared" si="44"/>
        <v>0.4</v>
      </c>
      <c r="AD171">
        <f t="shared" si="45"/>
        <v>1</v>
      </c>
      <c r="AE171">
        <f t="shared" si="46"/>
        <v>0.32142857142857145</v>
      </c>
      <c r="AF171">
        <f t="shared" si="47"/>
        <v>1.5490196078431373</v>
      </c>
      <c r="AG171">
        <f t="shared" si="48"/>
        <v>0.8</v>
      </c>
      <c r="AH171">
        <f t="shared" si="49"/>
        <v>0</v>
      </c>
      <c r="AI171">
        <f t="shared" si="50"/>
        <v>0</v>
      </c>
      <c r="AJ171">
        <f t="shared" si="51"/>
        <v>0.2</v>
      </c>
      <c r="AK171">
        <f t="shared" si="52"/>
        <v>3.8571428571428572</v>
      </c>
      <c r="AL171">
        <f t="shared" si="53"/>
        <v>1.7</v>
      </c>
      <c r="AM171" s="5"/>
      <c r="AN171" s="5"/>
      <c r="AO171" s="5"/>
      <c r="AP171" s="5"/>
    </row>
    <row r="172" spans="1:42" x14ac:dyDescent="0.25">
      <c r="A172" s="3">
        <f t="shared" si="37"/>
        <v>42538</v>
      </c>
      <c r="B172" s="14">
        <v>3</v>
      </c>
      <c r="C172" s="14">
        <v>128</v>
      </c>
      <c r="D172" s="14">
        <v>20</v>
      </c>
      <c r="E172" s="14">
        <v>43</v>
      </c>
      <c r="F172" s="14">
        <v>7</v>
      </c>
      <c r="G172" s="14">
        <v>54</v>
      </c>
      <c r="H172" s="16">
        <v>5</v>
      </c>
      <c r="I172" s="14">
        <v>1</v>
      </c>
      <c r="J172" s="14">
        <v>86</v>
      </c>
      <c r="K172" s="14">
        <v>861</v>
      </c>
      <c r="L172" s="14">
        <v>17</v>
      </c>
      <c r="M172" s="5">
        <v>0</v>
      </c>
      <c r="N172" s="5">
        <v>0</v>
      </c>
      <c r="O172" s="5">
        <v>24</v>
      </c>
      <c r="P172" s="5">
        <v>16</v>
      </c>
      <c r="Q172" s="5">
        <v>5</v>
      </c>
      <c r="R172" s="34">
        <f t="shared" si="36"/>
        <v>1270</v>
      </c>
      <c r="S172" s="14">
        <f>SUM(R$2:R172)</f>
        <v>188630</v>
      </c>
      <c r="W172">
        <f t="shared" si="38"/>
        <v>6.9767441860465115E-2</v>
      </c>
      <c r="X172">
        <f t="shared" si="39"/>
        <v>4.4137931034482758</v>
      </c>
      <c r="Y172">
        <f t="shared" si="40"/>
        <v>0.36363636363636365</v>
      </c>
      <c r="Z172">
        <f t="shared" si="41"/>
        <v>1.075</v>
      </c>
      <c r="AA172">
        <f t="shared" si="42"/>
        <v>1.1666666666666667</v>
      </c>
      <c r="AB172">
        <f t="shared" si="43"/>
        <v>1.35</v>
      </c>
      <c r="AC172">
        <f t="shared" si="44"/>
        <v>0.625</v>
      </c>
      <c r="AD172">
        <f t="shared" si="45"/>
        <v>1</v>
      </c>
      <c r="AE172">
        <f t="shared" si="46"/>
        <v>1.9111111111111112</v>
      </c>
      <c r="AF172">
        <f t="shared" si="47"/>
        <v>6.2391304347826084</v>
      </c>
      <c r="AG172">
        <f t="shared" si="48"/>
        <v>2.8333333333333335</v>
      </c>
      <c r="AH172">
        <f t="shared" si="49"/>
        <v>1</v>
      </c>
      <c r="AI172">
        <f t="shared" si="50"/>
        <v>0</v>
      </c>
      <c r="AJ172">
        <f t="shared" si="51"/>
        <v>3</v>
      </c>
      <c r="AK172">
        <f t="shared" si="52"/>
        <v>4</v>
      </c>
      <c r="AL172">
        <f t="shared" si="53"/>
        <v>0.25</v>
      </c>
      <c r="AM172" s="5"/>
      <c r="AN172" s="5"/>
      <c r="AO172" s="5"/>
      <c r="AP172" s="5"/>
    </row>
    <row r="173" spans="1:42" x14ac:dyDescent="0.25">
      <c r="A173" s="3">
        <f t="shared" si="37"/>
        <v>42539</v>
      </c>
      <c r="B173" s="14">
        <v>9</v>
      </c>
      <c r="C173" s="14">
        <v>130</v>
      </c>
      <c r="D173" s="14">
        <v>39</v>
      </c>
      <c r="E173" s="14">
        <v>52</v>
      </c>
      <c r="F173" s="14">
        <v>10</v>
      </c>
      <c r="G173" s="14">
        <v>63</v>
      </c>
      <c r="H173" s="16">
        <v>4</v>
      </c>
      <c r="I173" s="14">
        <v>0</v>
      </c>
      <c r="J173" s="14">
        <v>34</v>
      </c>
      <c r="K173" s="14">
        <v>0</v>
      </c>
      <c r="L173" s="14">
        <v>14</v>
      </c>
      <c r="M173" s="5">
        <v>9</v>
      </c>
      <c r="N173" s="5">
        <v>1</v>
      </c>
      <c r="O173" s="5">
        <v>24</v>
      </c>
      <c r="P173" s="5">
        <v>21</v>
      </c>
      <c r="Q173" s="5">
        <v>8</v>
      </c>
      <c r="R173" s="34">
        <f t="shared" si="36"/>
        <v>418</v>
      </c>
      <c r="S173" s="14">
        <f>SUM(R$2:R173)</f>
        <v>189048</v>
      </c>
      <c r="W173">
        <f t="shared" si="38"/>
        <v>-0.23076923076923078</v>
      </c>
      <c r="X173">
        <f t="shared" si="39"/>
        <v>1.4942528735632183</v>
      </c>
      <c r="Y173">
        <f t="shared" si="40"/>
        <v>1.1142857142857143</v>
      </c>
      <c r="Z173">
        <f t="shared" si="41"/>
        <v>1.1818181818181819</v>
      </c>
      <c r="AA173">
        <f t="shared" si="42"/>
        <v>1</v>
      </c>
      <c r="AB173">
        <f t="shared" si="43"/>
        <v>3.7058823529411766</v>
      </c>
      <c r="AC173">
        <f t="shared" si="44"/>
        <v>4</v>
      </c>
      <c r="AD173">
        <f t="shared" si="45"/>
        <v>0</v>
      </c>
      <c r="AE173">
        <f t="shared" si="46"/>
        <v>0.72340425531914898</v>
      </c>
      <c r="AF173">
        <f t="shared" si="47"/>
        <v>0</v>
      </c>
      <c r="AG173">
        <f t="shared" si="48"/>
        <v>1.75</v>
      </c>
      <c r="AH173">
        <f t="shared" si="49"/>
        <v>1.8</v>
      </c>
      <c r="AI173">
        <f t="shared" si="50"/>
        <v>0.33333333333333331</v>
      </c>
      <c r="AJ173">
        <f t="shared" si="51"/>
        <v>1</v>
      </c>
      <c r="AK173">
        <f t="shared" si="52"/>
        <v>10.5</v>
      </c>
      <c r="AL173">
        <f t="shared" si="53"/>
        <v>0.4</v>
      </c>
      <c r="AM173" s="5"/>
      <c r="AN173" s="5"/>
      <c r="AO173" s="5"/>
      <c r="AP173" s="5"/>
    </row>
    <row r="174" spans="1:42" x14ac:dyDescent="0.25">
      <c r="A174" s="3">
        <f t="shared" si="37"/>
        <v>42540</v>
      </c>
      <c r="B174" s="14">
        <v>13</v>
      </c>
      <c r="C174" s="14">
        <v>71</v>
      </c>
      <c r="D174" s="14">
        <v>0</v>
      </c>
      <c r="E174" s="14">
        <v>28</v>
      </c>
      <c r="F174" s="14">
        <v>9</v>
      </c>
      <c r="G174" s="14">
        <v>53</v>
      </c>
      <c r="H174" s="16">
        <v>3</v>
      </c>
      <c r="I174" s="14">
        <v>1</v>
      </c>
      <c r="J174" s="14">
        <v>39</v>
      </c>
      <c r="K174" s="14">
        <v>0</v>
      </c>
      <c r="L174" s="14">
        <v>14</v>
      </c>
      <c r="M174" s="5">
        <v>2</v>
      </c>
      <c r="N174" s="5">
        <v>2</v>
      </c>
      <c r="O174" s="5">
        <v>10</v>
      </c>
      <c r="P174" s="5">
        <v>0</v>
      </c>
      <c r="Q174" s="5">
        <v>5</v>
      </c>
      <c r="R174" s="34">
        <f t="shared" si="36"/>
        <v>250</v>
      </c>
      <c r="S174" s="14">
        <f>SUM(R$2:R174)</f>
        <v>189298</v>
      </c>
      <c r="W174">
        <f t="shared" si="38"/>
        <v>1</v>
      </c>
      <c r="X174">
        <f t="shared" si="39"/>
        <v>2.3666666666666667</v>
      </c>
      <c r="Y174">
        <f t="shared" si="40"/>
        <v>1</v>
      </c>
      <c r="Z174">
        <f t="shared" si="41"/>
        <v>0.84848484848484851</v>
      </c>
      <c r="AA174">
        <f t="shared" si="42"/>
        <v>1</v>
      </c>
      <c r="AB174">
        <f t="shared" si="43"/>
        <v>6.625</v>
      </c>
      <c r="AC174">
        <f t="shared" si="44"/>
        <v>0.6</v>
      </c>
      <c r="AD174">
        <f t="shared" si="45"/>
        <v>1</v>
      </c>
      <c r="AE174">
        <f t="shared" si="46"/>
        <v>0.68421052631578949</v>
      </c>
      <c r="AF174">
        <f t="shared" si="47"/>
        <v>0</v>
      </c>
      <c r="AG174">
        <f t="shared" si="48"/>
        <v>1.2727272727272727</v>
      </c>
      <c r="AH174">
        <f t="shared" si="49"/>
        <v>1</v>
      </c>
      <c r="AI174">
        <f t="shared" si="50"/>
        <v>2</v>
      </c>
      <c r="AJ174">
        <f t="shared" si="51"/>
        <v>1</v>
      </c>
      <c r="AK174">
        <f t="shared" si="52"/>
        <v>1</v>
      </c>
      <c r="AL174">
        <f t="shared" si="53"/>
        <v>1.25</v>
      </c>
      <c r="AM174" s="5"/>
      <c r="AN174" s="5"/>
      <c r="AO174" s="5"/>
      <c r="AP174" s="5"/>
    </row>
    <row r="175" spans="1:42" x14ac:dyDescent="0.25">
      <c r="A175" s="3">
        <f t="shared" si="37"/>
        <v>42541</v>
      </c>
      <c r="B175" s="14">
        <v>12</v>
      </c>
      <c r="C175" s="14">
        <v>29</v>
      </c>
      <c r="D175" s="14">
        <v>0</v>
      </c>
      <c r="E175" s="14">
        <v>16</v>
      </c>
      <c r="F175" s="14">
        <v>3</v>
      </c>
      <c r="G175" s="14">
        <v>19</v>
      </c>
      <c r="H175" s="16">
        <v>7</v>
      </c>
      <c r="I175" s="14">
        <v>0</v>
      </c>
      <c r="J175" s="14">
        <v>107</v>
      </c>
      <c r="K175" s="14">
        <v>487</v>
      </c>
      <c r="L175" s="14">
        <v>6</v>
      </c>
      <c r="M175" s="5">
        <v>1</v>
      </c>
      <c r="N175" s="5">
        <v>2</v>
      </c>
      <c r="O175" s="5">
        <v>0</v>
      </c>
      <c r="P175" s="5">
        <v>2</v>
      </c>
      <c r="Q175" s="5">
        <v>3</v>
      </c>
      <c r="R175" s="34">
        <f t="shared" si="36"/>
        <v>694</v>
      </c>
      <c r="S175" s="14">
        <f>SUM(R$2:R175)</f>
        <v>189992</v>
      </c>
      <c r="W175">
        <f t="shared" si="38"/>
        <v>1</v>
      </c>
      <c r="X175">
        <f t="shared" si="39"/>
        <v>0.72499999999999998</v>
      </c>
      <c r="Y175">
        <f t="shared" si="40"/>
        <v>1</v>
      </c>
      <c r="Z175">
        <f t="shared" si="41"/>
        <v>1</v>
      </c>
      <c r="AA175">
        <f t="shared" si="42"/>
        <v>0.6</v>
      </c>
      <c r="AB175">
        <f t="shared" si="43"/>
        <v>6.333333333333333</v>
      </c>
      <c r="AC175">
        <f t="shared" si="44"/>
        <v>1.75</v>
      </c>
      <c r="AD175">
        <f t="shared" si="45"/>
        <v>1</v>
      </c>
      <c r="AE175">
        <f t="shared" si="46"/>
        <v>2.6749999999999998</v>
      </c>
      <c r="AF175">
        <f t="shared" si="47"/>
        <v>5.072916666666667</v>
      </c>
      <c r="AG175">
        <f t="shared" si="48"/>
        <v>3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9.5238095238095233E-2</v>
      </c>
      <c r="AL175">
        <f t="shared" si="53"/>
        <v>0.23076923076923078</v>
      </c>
      <c r="AM175" s="5"/>
      <c r="AN175" s="5"/>
      <c r="AO175" s="5"/>
      <c r="AP175" s="5"/>
    </row>
    <row r="176" spans="1:42" x14ac:dyDescent="0.25">
      <c r="A176" s="3">
        <f t="shared" si="37"/>
        <v>42542</v>
      </c>
      <c r="B176" s="14">
        <v>3</v>
      </c>
      <c r="C176" s="14">
        <v>83</v>
      </c>
      <c r="D176" s="14">
        <v>93</v>
      </c>
      <c r="E176" s="14">
        <v>24</v>
      </c>
      <c r="F176" s="14">
        <v>6</v>
      </c>
      <c r="G176" s="14">
        <v>3</v>
      </c>
      <c r="H176" s="16">
        <v>1</v>
      </c>
      <c r="I176" s="14">
        <v>0</v>
      </c>
      <c r="J176" s="14">
        <v>40</v>
      </c>
      <c r="K176" s="14">
        <v>297</v>
      </c>
      <c r="L176" s="14">
        <v>8</v>
      </c>
      <c r="M176" s="5">
        <v>2</v>
      </c>
      <c r="N176" s="5">
        <v>0</v>
      </c>
      <c r="O176" s="5">
        <v>15</v>
      </c>
      <c r="P176" s="5">
        <v>10</v>
      </c>
      <c r="Q176" s="5">
        <v>7</v>
      </c>
      <c r="R176" s="34">
        <f t="shared" si="36"/>
        <v>592</v>
      </c>
      <c r="S176" s="14">
        <f>SUM(R$2:R176)</f>
        <v>190584</v>
      </c>
      <c r="W176">
        <f t="shared" si="38"/>
        <v>1</v>
      </c>
      <c r="X176">
        <f t="shared" si="39"/>
        <v>1.7659574468085106</v>
      </c>
      <c r="Y176">
        <f t="shared" si="40"/>
        <v>1.55</v>
      </c>
      <c r="Z176">
        <f t="shared" si="41"/>
        <v>1.7142857142857142</v>
      </c>
      <c r="AA176">
        <f t="shared" si="42"/>
        <v>0.8571428571428571</v>
      </c>
      <c r="AB176">
        <f t="shared" si="43"/>
        <v>1</v>
      </c>
      <c r="AC176">
        <f t="shared" si="44"/>
        <v>0.33333333333333331</v>
      </c>
      <c r="AD176">
        <f t="shared" si="45"/>
        <v>0</v>
      </c>
      <c r="AE176">
        <f t="shared" si="46"/>
        <v>1.1428571428571428</v>
      </c>
      <c r="AF176">
        <f t="shared" si="47"/>
        <v>4.0135135135135132</v>
      </c>
      <c r="AG176">
        <f t="shared" si="48"/>
        <v>8</v>
      </c>
      <c r="AH176">
        <f t="shared" si="49"/>
        <v>1</v>
      </c>
      <c r="AI176">
        <f t="shared" si="50"/>
        <v>1</v>
      </c>
      <c r="AJ176">
        <f t="shared" si="51"/>
        <v>15</v>
      </c>
      <c r="AK176">
        <f t="shared" si="52"/>
        <v>0.625</v>
      </c>
      <c r="AL176">
        <f t="shared" si="53"/>
        <v>1.75</v>
      </c>
      <c r="AM176" s="5"/>
      <c r="AN176" s="5"/>
      <c r="AO176" s="5"/>
      <c r="AP176" s="5"/>
    </row>
    <row r="177" spans="1:42" x14ac:dyDescent="0.25">
      <c r="A177" s="3">
        <f t="shared" si="37"/>
        <v>42543</v>
      </c>
      <c r="B177" s="14">
        <v>6</v>
      </c>
      <c r="C177" s="14">
        <v>59</v>
      </c>
      <c r="D177" s="14">
        <v>44</v>
      </c>
      <c r="E177" s="14">
        <v>29</v>
      </c>
      <c r="F177" s="14">
        <v>-1</v>
      </c>
      <c r="G177" s="14">
        <v>35</v>
      </c>
      <c r="H177" s="16">
        <v>4</v>
      </c>
      <c r="I177" s="14">
        <v>2</v>
      </c>
      <c r="J177" s="14">
        <v>29</v>
      </c>
      <c r="K177" s="14">
        <v>200</v>
      </c>
      <c r="L177" s="14">
        <v>2</v>
      </c>
      <c r="M177" s="5">
        <v>0</v>
      </c>
      <c r="N177" s="5">
        <v>0</v>
      </c>
      <c r="O177" s="5">
        <v>6</v>
      </c>
      <c r="P177" s="5">
        <v>5</v>
      </c>
      <c r="Q177" s="5">
        <v>8</v>
      </c>
      <c r="R177" s="34">
        <f t="shared" si="36"/>
        <v>428</v>
      </c>
      <c r="S177" s="14">
        <f>SUM(R$2:R177)</f>
        <v>191012</v>
      </c>
      <c r="W177">
        <f t="shared" si="38"/>
        <v>1.2</v>
      </c>
      <c r="X177">
        <f t="shared" si="39"/>
        <v>1.7878787878787878</v>
      </c>
      <c r="Y177">
        <f t="shared" si="40"/>
        <v>1.6296296296296295</v>
      </c>
      <c r="Z177">
        <f t="shared" si="41"/>
        <v>0.54716981132075471</v>
      </c>
      <c r="AA177">
        <f t="shared" si="42"/>
        <v>-7.1428571428571425E-2</v>
      </c>
      <c r="AB177">
        <f t="shared" si="43"/>
        <v>0.74468085106382975</v>
      </c>
      <c r="AC177">
        <f t="shared" si="44"/>
        <v>2</v>
      </c>
      <c r="AD177">
        <f t="shared" si="45"/>
        <v>1</v>
      </c>
      <c r="AE177">
        <f t="shared" si="46"/>
        <v>0.70731707317073167</v>
      </c>
      <c r="AF177">
        <f t="shared" si="47"/>
        <v>1.8518518518518519</v>
      </c>
      <c r="AG177">
        <f t="shared" si="48"/>
        <v>0.4</v>
      </c>
      <c r="AH177">
        <f t="shared" si="49"/>
        <v>0</v>
      </c>
      <c r="AI177">
        <f t="shared" si="50"/>
        <v>0</v>
      </c>
      <c r="AJ177">
        <f t="shared" si="51"/>
        <v>3</v>
      </c>
      <c r="AK177">
        <f t="shared" si="52"/>
        <v>1.25</v>
      </c>
      <c r="AL177">
        <f t="shared" si="53"/>
        <v>2.6666666666666665</v>
      </c>
      <c r="AM177" s="5"/>
      <c r="AN177" s="5"/>
      <c r="AO177" s="5"/>
      <c r="AP177" s="5"/>
    </row>
    <row r="178" spans="1:42" x14ac:dyDescent="0.25">
      <c r="A178" s="3">
        <f t="shared" si="37"/>
        <v>42544</v>
      </c>
      <c r="B178" s="14">
        <v>5</v>
      </c>
      <c r="C178" s="14">
        <v>46</v>
      </c>
      <c r="D178" s="14">
        <v>37</v>
      </c>
      <c r="E178" s="14">
        <v>99</v>
      </c>
      <c r="F178" s="14">
        <v>2</v>
      </c>
      <c r="G178" s="14">
        <v>32</v>
      </c>
      <c r="H178" s="16">
        <v>1</v>
      </c>
      <c r="I178" s="14">
        <v>2</v>
      </c>
      <c r="J178" s="14">
        <v>19</v>
      </c>
      <c r="K178" s="14">
        <v>260</v>
      </c>
      <c r="L178" s="14">
        <v>13</v>
      </c>
      <c r="M178" s="5">
        <v>1</v>
      </c>
      <c r="N178" s="5">
        <v>23</v>
      </c>
      <c r="O178" s="5">
        <v>7</v>
      </c>
      <c r="P178" s="5">
        <v>3</v>
      </c>
      <c r="Q178" s="5">
        <v>2</v>
      </c>
      <c r="R178" s="34">
        <f t="shared" si="36"/>
        <v>552</v>
      </c>
      <c r="S178" s="14">
        <f>SUM(R$2:R178)</f>
        <v>191564</v>
      </c>
      <c r="W178">
        <f t="shared" si="38"/>
        <v>0.17857142857142858</v>
      </c>
      <c r="X178">
        <f t="shared" si="39"/>
        <v>0.63013698630136983</v>
      </c>
      <c r="Y178">
        <f t="shared" si="40"/>
        <v>0.88095238095238093</v>
      </c>
      <c r="Z178">
        <f t="shared" si="41"/>
        <v>12.375</v>
      </c>
      <c r="AA178">
        <f t="shared" si="42"/>
        <v>0.16666666666666666</v>
      </c>
      <c r="AB178">
        <f t="shared" si="43"/>
        <v>2.1333333333333333</v>
      </c>
      <c r="AC178">
        <f t="shared" si="44"/>
        <v>0.5</v>
      </c>
      <c r="AD178">
        <f t="shared" si="45"/>
        <v>0.5</v>
      </c>
      <c r="AE178">
        <f t="shared" si="46"/>
        <v>0.70370370370370372</v>
      </c>
      <c r="AF178">
        <f t="shared" si="47"/>
        <v>1.6455696202531647</v>
      </c>
      <c r="AG178">
        <f t="shared" si="48"/>
        <v>1.0833333333333333</v>
      </c>
      <c r="AH178">
        <f t="shared" si="49"/>
        <v>1</v>
      </c>
      <c r="AI178">
        <f t="shared" si="50"/>
        <v>1</v>
      </c>
      <c r="AJ178">
        <f t="shared" si="51"/>
        <v>7</v>
      </c>
      <c r="AK178">
        <f t="shared" si="52"/>
        <v>0.1111111111111111</v>
      </c>
      <c r="AL178">
        <f t="shared" si="53"/>
        <v>0.11764705882352941</v>
      </c>
      <c r="AM178" s="5"/>
      <c r="AN178" s="5"/>
      <c r="AO178" s="5"/>
      <c r="AP178" s="5"/>
    </row>
    <row r="179" spans="1:42" x14ac:dyDescent="0.25">
      <c r="A179" s="3">
        <f t="shared" si="37"/>
        <v>42545</v>
      </c>
      <c r="B179" s="14">
        <v>15</v>
      </c>
      <c r="C179" s="14">
        <v>75</v>
      </c>
      <c r="D179" s="14">
        <v>30</v>
      </c>
      <c r="E179" s="14">
        <v>127</v>
      </c>
      <c r="F179" s="14">
        <v>3</v>
      </c>
      <c r="G179" s="14">
        <v>21</v>
      </c>
      <c r="H179" s="16">
        <v>0</v>
      </c>
      <c r="I179" s="14">
        <v>1</v>
      </c>
      <c r="J179" s="14">
        <v>47</v>
      </c>
      <c r="K179" s="14">
        <v>314</v>
      </c>
      <c r="L179" s="14">
        <v>8</v>
      </c>
      <c r="M179" s="5">
        <v>3</v>
      </c>
      <c r="N179" s="5">
        <v>0</v>
      </c>
      <c r="O179" s="5">
        <v>2</v>
      </c>
      <c r="P179" s="5">
        <v>4</v>
      </c>
      <c r="Q179" s="5">
        <v>4</v>
      </c>
      <c r="R179" s="34">
        <f t="shared" si="36"/>
        <v>654</v>
      </c>
      <c r="S179" s="14">
        <f>SUM(R$2:R179)</f>
        <v>192218</v>
      </c>
      <c r="W179">
        <f t="shared" si="38"/>
        <v>5</v>
      </c>
      <c r="X179">
        <f t="shared" si="39"/>
        <v>0.5859375</v>
      </c>
      <c r="Y179">
        <f t="shared" si="40"/>
        <v>1.5</v>
      </c>
      <c r="Z179">
        <f t="shared" si="41"/>
        <v>2.9534883720930232</v>
      </c>
      <c r="AA179">
        <f t="shared" si="42"/>
        <v>0.42857142857142855</v>
      </c>
      <c r="AB179">
        <f t="shared" si="43"/>
        <v>0.3888888888888889</v>
      </c>
      <c r="AC179">
        <f t="shared" si="44"/>
        <v>0</v>
      </c>
      <c r="AD179">
        <f t="shared" si="45"/>
        <v>1</v>
      </c>
      <c r="AE179">
        <f t="shared" si="46"/>
        <v>0.54651162790697672</v>
      </c>
      <c r="AF179">
        <f t="shared" si="47"/>
        <v>0.36469221835075494</v>
      </c>
      <c r="AG179">
        <f t="shared" si="48"/>
        <v>0.47058823529411764</v>
      </c>
      <c r="AH179">
        <f t="shared" si="49"/>
        <v>1</v>
      </c>
      <c r="AI179">
        <f t="shared" si="50"/>
        <v>1</v>
      </c>
      <c r="AJ179">
        <f t="shared" si="51"/>
        <v>8.3333333333333329E-2</v>
      </c>
      <c r="AK179">
        <f t="shared" si="52"/>
        <v>0.25</v>
      </c>
      <c r="AL179">
        <f t="shared" si="53"/>
        <v>0.8</v>
      </c>
      <c r="AM179" s="5"/>
      <c r="AN179" s="5"/>
      <c r="AO179" s="5"/>
      <c r="AP179" s="5"/>
    </row>
    <row r="180" spans="1:42" x14ac:dyDescent="0.25">
      <c r="A180" s="3">
        <f t="shared" si="37"/>
        <v>42546</v>
      </c>
      <c r="B180" s="14">
        <v>9</v>
      </c>
      <c r="C180" s="14">
        <v>49</v>
      </c>
      <c r="D180" s="14">
        <v>55</v>
      </c>
      <c r="E180" s="14">
        <v>80</v>
      </c>
      <c r="F180" s="14">
        <v>1</v>
      </c>
      <c r="G180" s="14">
        <v>41</v>
      </c>
      <c r="H180" s="16">
        <v>2</v>
      </c>
      <c r="I180" s="14">
        <v>1</v>
      </c>
      <c r="J180" s="14">
        <v>44</v>
      </c>
      <c r="K180" s="14">
        <v>158</v>
      </c>
      <c r="L180" s="14">
        <v>14</v>
      </c>
      <c r="M180" s="5">
        <v>4</v>
      </c>
      <c r="N180" s="5">
        <v>1</v>
      </c>
      <c r="O180" s="5">
        <v>2</v>
      </c>
      <c r="P180" s="5">
        <v>3</v>
      </c>
      <c r="Q180" s="5">
        <v>9</v>
      </c>
      <c r="R180" s="34">
        <f t="shared" si="36"/>
        <v>473</v>
      </c>
      <c r="S180" s="14">
        <f>SUM(R$2:R180)</f>
        <v>192691</v>
      </c>
      <c r="W180">
        <f t="shared" si="38"/>
        <v>1</v>
      </c>
      <c r="X180">
        <f t="shared" si="39"/>
        <v>0.37692307692307692</v>
      </c>
      <c r="Y180">
        <f t="shared" si="40"/>
        <v>1.4102564102564104</v>
      </c>
      <c r="Z180">
        <f t="shared" si="41"/>
        <v>1.5384615384615385</v>
      </c>
      <c r="AA180">
        <f t="shared" si="42"/>
        <v>0.1</v>
      </c>
      <c r="AB180">
        <f t="shared" si="43"/>
        <v>0.65079365079365081</v>
      </c>
      <c r="AC180">
        <f t="shared" si="44"/>
        <v>0.5</v>
      </c>
      <c r="AD180">
        <f t="shared" si="45"/>
        <v>1</v>
      </c>
      <c r="AE180">
        <f t="shared" si="46"/>
        <v>1.2941176470588236</v>
      </c>
      <c r="AF180">
        <f t="shared" si="47"/>
        <v>1</v>
      </c>
      <c r="AG180">
        <f t="shared" si="48"/>
        <v>1</v>
      </c>
      <c r="AH180">
        <f t="shared" si="49"/>
        <v>0.44444444444444442</v>
      </c>
      <c r="AI180">
        <f t="shared" si="50"/>
        <v>1</v>
      </c>
      <c r="AJ180">
        <f t="shared" si="51"/>
        <v>8.3333333333333329E-2</v>
      </c>
      <c r="AK180">
        <f t="shared" si="52"/>
        <v>0.14285714285714285</v>
      </c>
      <c r="AL180">
        <f t="shared" si="53"/>
        <v>1.125</v>
      </c>
      <c r="AM180" s="5"/>
      <c r="AN180" s="5"/>
      <c r="AO180" s="5"/>
      <c r="AP180" s="5"/>
    </row>
    <row r="181" spans="1:42" x14ac:dyDescent="0.25">
      <c r="A181" s="3">
        <f t="shared" si="37"/>
        <v>42547</v>
      </c>
      <c r="B181" s="14">
        <v>11</v>
      </c>
      <c r="C181" s="14">
        <v>23</v>
      </c>
      <c r="D181" s="14">
        <v>0</v>
      </c>
      <c r="E181" s="14">
        <v>60</v>
      </c>
      <c r="F181" s="14">
        <v>2</v>
      </c>
      <c r="G181" s="14">
        <v>24</v>
      </c>
      <c r="H181" s="16">
        <v>10</v>
      </c>
      <c r="I181" s="14">
        <v>3</v>
      </c>
      <c r="J181" s="14">
        <v>34</v>
      </c>
      <c r="K181" s="14">
        <v>421</v>
      </c>
      <c r="L181" s="14">
        <v>17</v>
      </c>
      <c r="M181" s="5">
        <v>2</v>
      </c>
      <c r="N181" s="5">
        <v>0</v>
      </c>
      <c r="O181" s="5">
        <v>4</v>
      </c>
      <c r="P181" s="5">
        <v>0</v>
      </c>
      <c r="Q181" s="5">
        <v>5</v>
      </c>
      <c r="R181" s="34">
        <f t="shared" si="36"/>
        <v>616</v>
      </c>
      <c r="S181" s="14">
        <f>SUM(R$2:R181)</f>
        <v>193307</v>
      </c>
      <c r="W181">
        <f t="shared" si="38"/>
        <v>0.84615384615384615</v>
      </c>
      <c r="X181">
        <f t="shared" si="39"/>
        <v>0.323943661971831</v>
      </c>
      <c r="Y181">
        <f t="shared" si="40"/>
        <v>1</v>
      </c>
      <c r="Z181">
        <f t="shared" si="41"/>
        <v>2.1428571428571428</v>
      </c>
      <c r="AA181">
        <f t="shared" si="42"/>
        <v>0.22222222222222221</v>
      </c>
      <c r="AB181">
        <f t="shared" si="43"/>
        <v>0.45283018867924529</v>
      </c>
      <c r="AC181">
        <f t="shared" si="44"/>
        <v>3.3333333333333335</v>
      </c>
      <c r="AD181">
        <f t="shared" si="45"/>
        <v>3</v>
      </c>
      <c r="AE181">
        <f t="shared" si="46"/>
        <v>0.87179487179487181</v>
      </c>
      <c r="AF181">
        <f t="shared" si="47"/>
        <v>1</v>
      </c>
      <c r="AG181">
        <f t="shared" si="48"/>
        <v>1.2142857142857142</v>
      </c>
      <c r="AH181">
        <f t="shared" si="49"/>
        <v>1</v>
      </c>
      <c r="AI181">
        <f t="shared" si="50"/>
        <v>0</v>
      </c>
      <c r="AJ181">
        <f t="shared" si="51"/>
        <v>0.4</v>
      </c>
      <c r="AK181">
        <f t="shared" si="52"/>
        <v>1</v>
      </c>
      <c r="AL181">
        <f t="shared" si="53"/>
        <v>1</v>
      </c>
      <c r="AM181" s="5"/>
      <c r="AN181" s="5"/>
      <c r="AO181" s="5"/>
      <c r="AP181" s="5"/>
    </row>
    <row r="182" spans="1:42" x14ac:dyDescent="0.25">
      <c r="A182" s="3">
        <f t="shared" si="37"/>
        <v>42548</v>
      </c>
      <c r="B182" s="14">
        <v>3</v>
      </c>
      <c r="C182" s="14">
        <v>8</v>
      </c>
      <c r="D182" s="14">
        <v>0</v>
      </c>
      <c r="E182" s="14">
        <v>32</v>
      </c>
      <c r="F182" s="14">
        <v>0</v>
      </c>
      <c r="G182" s="14">
        <v>30</v>
      </c>
      <c r="H182" s="16">
        <v>0</v>
      </c>
      <c r="I182" s="14">
        <v>0</v>
      </c>
      <c r="J182" s="14">
        <v>22</v>
      </c>
      <c r="K182" s="14">
        <v>152</v>
      </c>
      <c r="L182" s="14">
        <v>8</v>
      </c>
      <c r="M182" s="5">
        <v>1</v>
      </c>
      <c r="N182" s="5">
        <v>3</v>
      </c>
      <c r="O182" s="5">
        <v>0</v>
      </c>
      <c r="P182" s="5">
        <v>1</v>
      </c>
      <c r="Q182" s="5">
        <v>1</v>
      </c>
      <c r="R182" s="34">
        <f t="shared" si="36"/>
        <v>261</v>
      </c>
      <c r="S182" s="14">
        <f>SUM(R$2:R182)</f>
        <v>193568</v>
      </c>
      <c r="W182">
        <f t="shared" si="38"/>
        <v>0.25</v>
      </c>
      <c r="X182">
        <f t="shared" si="39"/>
        <v>0.27586206896551724</v>
      </c>
      <c r="Y182">
        <f t="shared" si="40"/>
        <v>1</v>
      </c>
      <c r="Z182">
        <f t="shared" si="41"/>
        <v>2</v>
      </c>
      <c r="AA182">
        <f t="shared" si="42"/>
        <v>0</v>
      </c>
      <c r="AB182">
        <f t="shared" si="43"/>
        <v>1.5789473684210527</v>
      </c>
      <c r="AC182">
        <f t="shared" si="44"/>
        <v>0</v>
      </c>
      <c r="AD182">
        <f t="shared" si="45"/>
        <v>1</v>
      </c>
      <c r="AE182">
        <f t="shared" si="46"/>
        <v>0.20560747663551401</v>
      </c>
      <c r="AF182">
        <f t="shared" si="47"/>
        <v>0.31211498973305957</v>
      </c>
      <c r="AG182">
        <f t="shared" si="48"/>
        <v>1.3333333333333333</v>
      </c>
      <c r="AH182">
        <f t="shared" si="49"/>
        <v>1</v>
      </c>
      <c r="AI182">
        <f t="shared" si="50"/>
        <v>1.5</v>
      </c>
      <c r="AJ182">
        <f t="shared" si="51"/>
        <v>1</v>
      </c>
      <c r="AK182">
        <f t="shared" si="52"/>
        <v>0.5</v>
      </c>
      <c r="AL182">
        <f t="shared" si="53"/>
        <v>0.33333333333333331</v>
      </c>
      <c r="AM182" s="5"/>
      <c r="AN182" s="5"/>
      <c r="AO182" s="5"/>
      <c r="AP182" s="5"/>
    </row>
    <row r="183" spans="1:42" x14ac:dyDescent="0.25">
      <c r="A183" s="3">
        <f t="shared" si="37"/>
        <v>42549</v>
      </c>
      <c r="B183" s="14">
        <v>0</v>
      </c>
      <c r="C183" s="14">
        <v>44</v>
      </c>
      <c r="D183" s="14">
        <v>89</v>
      </c>
      <c r="E183" s="14">
        <v>50</v>
      </c>
      <c r="F183" s="14">
        <v>1</v>
      </c>
      <c r="G183" s="14">
        <v>1</v>
      </c>
      <c r="H183" s="16">
        <v>13</v>
      </c>
      <c r="I183" s="14">
        <v>1</v>
      </c>
      <c r="J183" s="14">
        <v>24</v>
      </c>
      <c r="K183" s="14">
        <v>146</v>
      </c>
      <c r="L183" s="14">
        <v>8</v>
      </c>
      <c r="M183" s="5">
        <v>0</v>
      </c>
      <c r="N183" s="5">
        <v>1</v>
      </c>
      <c r="O183" s="5">
        <v>0</v>
      </c>
      <c r="P183" s="5">
        <v>5</v>
      </c>
      <c r="Q183" s="5">
        <v>0</v>
      </c>
      <c r="R183" s="34">
        <f t="shared" si="36"/>
        <v>383</v>
      </c>
      <c r="S183" s="14">
        <f>SUM(R$2:R183)</f>
        <v>193951</v>
      </c>
      <c r="W183">
        <f t="shared" si="38"/>
        <v>0</v>
      </c>
      <c r="X183">
        <f t="shared" si="39"/>
        <v>0.53012048192771088</v>
      </c>
      <c r="Y183">
        <f t="shared" si="40"/>
        <v>0.956989247311828</v>
      </c>
      <c r="Z183">
        <f t="shared" si="41"/>
        <v>2.0833333333333335</v>
      </c>
      <c r="AA183">
        <f t="shared" si="42"/>
        <v>0.16666666666666666</v>
      </c>
      <c r="AB183">
        <f t="shared" si="43"/>
        <v>0.33333333333333331</v>
      </c>
      <c r="AC183">
        <f t="shared" si="44"/>
        <v>13</v>
      </c>
      <c r="AD183">
        <f t="shared" si="45"/>
        <v>1</v>
      </c>
      <c r="AE183">
        <f t="shared" si="46"/>
        <v>0.6</v>
      </c>
      <c r="AF183">
        <f t="shared" si="47"/>
        <v>0.49158249158249157</v>
      </c>
      <c r="AG183">
        <f t="shared" si="48"/>
        <v>1</v>
      </c>
      <c r="AH183">
        <f t="shared" si="49"/>
        <v>0</v>
      </c>
      <c r="AI183">
        <f t="shared" si="50"/>
        <v>1</v>
      </c>
      <c r="AJ183">
        <f t="shared" si="51"/>
        <v>0</v>
      </c>
      <c r="AK183">
        <f t="shared" si="52"/>
        <v>0.5</v>
      </c>
      <c r="AL183">
        <f t="shared" si="53"/>
        <v>0</v>
      </c>
      <c r="AM183" s="5"/>
      <c r="AN183" s="5"/>
      <c r="AO183" s="5"/>
      <c r="AP183" s="5"/>
    </row>
    <row r="184" spans="1:42" x14ac:dyDescent="0.25">
      <c r="A184" s="3">
        <f t="shared" si="37"/>
        <v>42550</v>
      </c>
      <c r="B184" s="14">
        <v>0</v>
      </c>
      <c r="C184" s="14">
        <v>23</v>
      </c>
      <c r="D184" s="14">
        <v>75</v>
      </c>
      <c r="E184" s="14">
        <v>56</v>
      </c>
      <c r="F184" s="14">
        <v>5</v>
      </c>
      <c r="G184" s="14">
        <v>33</v>
      </c>
      <c r="H184" s="16">
        <v>3</v>
      </c>
      <c r="I184" s="14">
        <v>1</v>
      </c>
      <c r="J184" s="14">
        <v>33</v>
      </c>
      <c r="K184" s="14">
        <v>197</v>
      </c>
      <c r="L184" s="14">
        <v>14</v>
      </c>
      <c r="M184" s="5">
        <v>12</v>
      </c>
      <c r="N184" s="5">
        <v>0</v>
      </c>
      <c r="O184" s="5">
        <v>4</v>
      </c>
      <c r="P184" s="5">
        <v>2</v>
      </c>
      <c r="Q184" s="5">
        <v>4</v>
      </c>
      <c r="R184" s="34">
        <f t="shared" si="36"/>
        <v>462</v>
      </c>
      <c r="S184" s="14">
        <f>SUM(R$2:R184)</f>
        <v>194413</v>
      </c>
      <c r="W184">
        <f t="shared" si="38"/>
        <v>0</v>
      </c>
      <c r="X184">
        <f t="shared" si="39"/>
        <v>0.38983050847457629</v>
      </c>
      <c r="Y184">
        <f t="shared" si="40"/>
        <v>1.7045454545454546</v>
      </c>
      <c r="Z184">
        <f t="shared" si="41"/>
        <v>1.9310344827586208</v>
      </c>
      <c r="AA184">
        <f t="shared" si="42"/>
        <v>-5</v>
      </c>
      <c r="AB184">
        <f t="shared" si="43"/>
        <v>0.94285714285714284</v>
      </c>
      <c r="AC184">
        <f t="shared" si="44"/>
        <v>0.75</v>
      </c>
      <c r="AD184">
        <f t="shared" si="45"/>
        <v>0.5</v>
      </c>
      <c r="AE184">
        <f t="shared" si="46"/>
        <v>1.1379310344827587</v>
      </c>
      <c r="AF184">
        <f t="shared" si="47"/>
        <v>0.98499999999999999</v>
      </c>
      <c r="AG184">
        <f t="shared" si="48"/>
        <v>7</v>
      </c>
      <c r="AH184">
        <f t="shared" si="49"/>
        <v>1</v>
      </c>
      <c r="AI184">
        <f t="shared" si="50"/>
        <v>1</v>
      </c>
      <c r="AJ184">
        <f t="shared" si="51"/>
        <v>0.66666666666666663</v>
      </c>
      <c r="AK184">
        <f t="shared" si="52"/>
        <v>0.4</v>
      </c>
      <c r="AL184">
        <f t="shared" si="53"/>
        <v>0.5</v>
      </c>
      <c r="AM184" s="5"/>
      <c r="AN184" s="5"/>
      <c r="AO184" s="5"/>
      <c r="AP184" s="5"/>
    </row>
    <row r="185" spans="1:42" x14ac:dyDescent="0.25">
      <c r="A185" s="3">
        <f t="shared" si="37"/>
        <v>42551</v>
      </c>
      <c r="B185" s="14">
        <v>8</v>
      </c>
      <c r="C185" s="14">
        <v>59</v>
      </c>
      <c r="D185" s="14">
        <v>50</v>
      </c>
      <c r="E185" s="14">
        <v>80</v>
      </c>
      <c r="F185" s="14">
        <v>3</v>
      </c>
      <c r="G185" s="14">
        <v>16</v>
      </c>
      <c r="H185" s="16">
        <v>1</v>
      </c>
      <c r="I185" s="14">
        <v>0</v>
      </c>
      <c r="J185" s="14">
        <v>42</v>
      </c>
      <c r="K185" s="14">
        <v>176</v>
      </c>
      <c r="L185" s="14">
        <v>26</v>
      </c>
      <c r="M185" s="5">
        <v>4</v>
      </c>
      <c r="N185" s="5">
        <v>0</v>
      </c>
      <c r="O185" s="5">
        <v>3</v>
      </c>
      <c r="P185" s="5">
        <v>3</v>
      </c>
      <c r="Q185" s="5">
        <v>4</v>
      </c>
      <c r="R185" s="34">
        <f t="shared" si="36"/>
        <v>475</v>
      </c>
      <c r="S185" s="14">
        <f>SUM(R$2:R185)</f>
        <v>194888</v>
      </c>
      <c r="W185">
        <f t="shared" si="38"/>
        <v>1.6</v>
      </c>
      <c r="X185">
        <f t="shared" si="39"/>
        <v>1.2826086956521738</v>
      </c>
      <c r="Y185">
        <f t="shared" si="40"/>
        <v>1.3513513513513513</v>
      </c>
      <c r="Z185">
        <f t="shared" si="41"/>
        <v>0.80808080808080807</v>
      </c>
      <c r="AA185">
        <f t="shared" si="42"/>
        <v>1.5</v>
      </c>
      <c r="AB185">
        <f t="shared" si="43"/>
        <v>0.5</v>
      </c>
      <c r="AC185">
        <f t="shared" si="44"/>
        <v>1</v>
      </c>
      <c r="AD185">
        <f t="shared" si="45"/>
        <v>0</v>
      </c>
      <c r="AE185">
        <f t="shared" si="46"/>
        <v>2.2105263157894739</v>
      </c>
      <c r="AF185">
        <f t="shared" si="47"/>
        <v>0.67692307692307696</v>
      </c>
      <c r="AG185">
        <f t="shared" si="48"/>
        <v>2</v>
      </c>
      <c r="AH185">
        <f t="shared" si="49"/>
        <v>4</v>
      </c>
      <c r="AI185">
        <f t="shared" si="50"/>
        <v>0</v>
      </c>
      <c r="AJ185">
        <f t="shared" si="51"/>
        <v>0.42857142857142855</v>
      </c>
      <c r="AK185">
        <f t="shared" si="52"/>
        <v>1</v>
      </c>
      <c r="AL185">
        <f t="shared" si="53"/>
        <v>2</v>
      </c>
      <c r="AM185" s="5"/>
      <c r="AN185" s="5"/>
      <c r="AO185" s="5"/>
      <c r="AP185" s="5"/>
    </row>
    <row r="186" spans="1:42" x14ac:dyDescent="0.25">
      <c r="A186" s="3">
        <f t="shared" si="37"/>
        <v>42552</v>
      </c>
      <c r="B186" s="14">
        <v>11</v>
      </c>
      <c r="C186" s="14">
        <v>43</v>
      </c>
      <c r="D186" s="14">
        <v>25</v>
      </c>
      <c r="E186" s="14">
        <v>67</v>
      </c>
      <c r="F186" s="14">
        <v>5</v>
      </c>
      <c r="G186" s="14">
        <v>58</v>
      </c>
      <c r="H186" s="16">
        <v>7</v>
      </c>
      <c r="I186" s="14">
        <v>0</v>
      </c>
      <c r="J186" s="14">
        <v>28</v>
      </c>
      <c r="K186" s="14">
        <v>194</v>
      </c>
      <c r="L186" s="14">
        <v>9</v>
      </c>
      <c r="M186" s="5">
        <v>13</v>
      </c>
      <c r="N186" s="5">
        <v>1</v>
      </c>
      <c r="O186" s="5">
        <v>6</v>
      </c>
      <c r="P186" s="5">
        <v>2</v>
      </c>
      <c r="Q186" s="5">
        <v>2</v>
      </c>
      <c r="R186" s="34">
        <f t="shared" si="36"/>
        <v>471</v>
      </c>
      <c r="S186" s="14">
        <f>SUM(R$2:R186)</f>
        <v>195359</v>
      </c>
      <c r="W186">
        <f t="shared" si="38"/>
        <v>0.73333333333333328</v>
      </c>
      <c r="X186">
        <f t="shared" si="39"/>
        <v>0.57333333333333336</v>
      </c>
      <c r="Y186">
        <f t="shared" si="40"/>
        <v>0.83333333333333337</v>
      </c>
      <c r="Z186">
        <f t="shared" si="41"/>
        <v>0.52755905511811019</v>
      </c>
      <c r="AA186">
        <f t="shared" si="42"/>
        <v>1.6666666666666667</v>
      </c>
      <c r="AB186">
        <f t="shared" si="43"/>
        <v>2.7619047619047619</v>
      </c>
      <c r="AC186">
        <f t="shared" si="44"/>
        <v>1</v>
      </c>
      <c r="AD186">
        <f t="shared" si="45"/>
        <v>0</v>
      </c>
      <c r="AE186">
        <f t="shared" si="46"/>
        <v>0.5957446808510638</v>
      </c>
      <c r="AF186">
        <f t="shared" si="47"/>
        <v>0.61783439490445857</v>
      </c>
      <c r="AG186">
        <f t="shared" si="48"/>
        <v>1.125</v>
      </c>
      <c r="AH186">
        <f t="shared" si="49"/>
        <v>4.333333333333333</v>
      </c>
      <c r="AI186">
        <f t="shared" si="50"/>
        <v>1</v>
      </c>
      <c r="AJ186">
        <f t="shared" si="51"/>
        <v>3</v>
      </c>
      <c r="AK186">
        <f t="shared" si="52"/>
        <v>0.5</v>
      </c>
      <c r="AL186">
        <f t="shared" si="53"/>
        <v>0.5</v>
      </c>
      <c r="AM186" s="5"/>
      <c r="AN186" s="5"/>
      <c r="AO186" s="5"/>
      <c r="AP186" s="5"/>
    </row>
    <row r="187" spans="1:42" x14ac:dyDescent="0.25">
      <c r="A187" s="3">
        <f t="shared" si="37"/>
        <v>42553</v>
      </c>
      <c r="B187" s="14">
        <v>9</v>
      </c>
      <c r="C187" s="14">
        <v>48</v>
      </c>
      <c r="D187" s="14">
        <v>37</v>
      </c>
      <c r="E187" s="14">
        <v>40</v>
      </c>
      <c r="F187" s="14">
        <v>0</v>
      </c>
      <c r="G187" s="14">
        <v>25</v>
      </c>
      <c r="H187" s="16">
        <v>5</v>
      </c>
      <c r="I187" s="14">
        <v>1</v>
      </c>
      <c r="J187" s="14">
        <v>27</v>
      </c>
      <c r="K187" s="14">
        <v>224</v>
      </c>
      <c r="L187" s="14">
        <v>32</v>
      </c>
      <c r="M187" s="5">
        <v>2</v>
      </c>
      <c r="N187" s="5">
        <v>0</v>
      </c>
      <c r="O187" s="5">
        <v>0</v>
      </c>
      <c r="P187" s="5">
        <v>2</v>
      </c>
      <c r="Q187" s="5">
        <v>6</v>
      </c>
      <c r="R187" s="34">
        <f t="shared" si="36"/>
        <v>458</v>
      </c>
      <c r="S187" s="14">
        <f>SUM(R$2:R187)</f>
        <v>195817</v>
      </c>
      <c r="W187">
        <f t="shared" si="38"/>
        <v>1</v>
      </c>
      <c r="X187">
        <f t="shared" si="39"/>
        <v>0.97959183673469385</v>
      </c>
      <c r="Y187">
        <f t="shared" si="40"/>
        <v>0.67272727272727273</v>
      </c>
      <c r="Z187">
        <f t="shared" si="41"/>
        <v>0.5</v>
      </c>
      <c r="AA187">
        <f t="shared" si="42"/>
        <v>0</v>
      </c>
      <c r="AB187">
        <f t="shared" si="43"/>
        <v>0.6097560975609756</v>
      </c>
      <c r="AC187">
        <f t="shared" si="44"/>
        <v>2.5</v>
      </c>
      <c r="AD187">
        <f t="shared" si="45"/>
        <v>1</v>
      </c>
      <c r="AE187">
        <f t="shared" si="46"/>
        <v>0.61363636363636365</v>
      </c>
      <c r="AF187">
        <f t="shared" si="47"/>
        <v>1.4177215189873418</v>
      </c>
      <c r="AG187">
        <f t="shared" si="48"/>
        <v>2.2857142857142856</v>
      </c>
      <c r="AH187">
        <f t="shared" si="49"/>
        <v>0.5</v>
      </c>
      <c r="AI187">
        <f t="shared" si="50"/>
        <v>0</v>
      </c>
      <c r="AJ187">
        <f t="shared" si="51"/>
        <v>0</v>
      </c>
      <c r="AK187">
        <f t="shared" si="52"/>
        <v>0.66666666666666663</v>
      </c>
      <c r="AL187">
        <f t="shared" si="53"/>
        <v>0.66666666666666663</v>
      </c>
      <c r="AM187" s="5"/>
      <c r="AN187" s="5"/>
      <c r="AO187" s="5"/>
      <c r="AP187" s="5"/>
    </row>
    <row r="188" spans="1:42" x14ac:dyDescent="0.25">
      <c r="A188" s="3">
        <f t="shared" si="37"/>
        <v>42554</v>
      </c>
      <c r="B188" s="14">
        <v>9</v>
      </c>
      <c r="C188" s="14">
        <v>41</v>
      </c>
      <c r="D188" s="14">
        <v>0</v>
      </c>
      <c r="E188" s="14">
        <v>68</v>
      </c>
      <c r="F188" s="14">
        <v>3</v>
      </c>
      <c r="G188" s="14">
        <v>24</v>
      </c>
      <c r="H188" s="16">
        <v>3</v>
      </c>
      <c r="I188" s="14">
        <v>0</v>
      </c>
      <c r="J188" s="14">
        <v>15</v>
      </c>
      <c r="K188" s="14">
        <v>193</v>
      </c>
      <c r="L188" s="14">
        <v>12</v>
      </c>
      <c r="M188" s="5">
        <v>3</v>
      </c>
      <c r="N188" s="5">
        <v>0</v>
      </c>
      <c r="O188" s="5">
        <v>1</v>
      </c>
      <c r="P188" s="5">
        <v>0</v>
      </c>
      <c r="Q188" s="5">
        <v>1</v>
      </c>
      <c r="R188" s="34">
        <f t="shared" si="36"/>
        <v>373</v>
      </c>
      <c r="S188" s="14">
        <f>SUM(R$2:R188)</f>
        <v>196190</v>
      </c>
      <c r="W188">
        <f t="shared" si="38"/>
        <v>0.81818181818181823</v>
      </c>
      <c r="X188">
        <f t="shared" si="39"/>
        <v>1.7826086956521738</v>
      </c>
      <c r="Y188">
        <f t="shared" si="40"/>
        <v>1</v>
      </c>
      <c r="Z188">
        <f t="shared" si="41"/>
        <v>1.1333333333333333</v>
      </c>
      <c r="AA188">
        <f t="shared" si="42"/>
        <v>1.5</v>
      </c>
      <c r="AB188">
        <f t="shared" si="43"/>
        <v>1</v>
      </c>
      <c r="AC188">
        <f t="shared" si="44"/>
        <v>0.3</v>
      </c>
      <c r="AD188">
        <f t="shared" si="45"/>
        <v>0</v>
      </c>
      <c r="AE188">
        <f t="shared" si="46"/>
        <v>0.44117647058823528</v>
      </c>
      <c r="AF188">
        <f t="shared" si="47"/>
        <v>0.45843230403800472</v>
      </c>
      <c r="AG188">
        <f t="shared" si="48"/>
        <v>0.70588235294117652</v>
      </c>
      <c r="AH188">
        <f t="shared" si="49"/>
        <v>1.5</v>
      </c>
      <c r="AI188">
        <f t="shared" si="50"/>
        <v>1</v>
      </c>
      <c r="AJ188">
        <f t="shared" si="51"/>
        <v>0.25</v>
      </c>
      <c r="AK188">
        <f t="shared" si="52"/>
        <v>1</v>
      </c>
      <c r="AL188">
        <f t="shared" si="53"/>
        <v>0.2</v>
      </c>
      <c r="AM188" s="5"/>
      <c r="AN188" s="5"/>
      <c r="AO188" s="5"/>
      <c r="AP188" s="5"/>
    </row>
    <row r="189" spans="1:42" x14ac:dyDescent="0.25">
      <c r="A189" s="3">
        <f t="shared" si="37"/>
        <v>42555</v>
      </c>
      <c r="B189" s="14">
        <v>10</v>
      </c>
      <c r="C189" s="14">
        <v>17</v>
      </c>
      <c r="D189" s="14">
        <v>0</v>
      </c>
      <c r="E189" s="14">
        <v>10</v>
      </c>
      <c r="F189" s="14">
        <v>1</v>
      </c>
      <c r="G189" s="14">
        <v>21</v>
      </c>
      <c r="H189" s="16">
        <v>1</v>
      </c>
      <c r="I189" s="14">
        <v>0</v>
      </c>
      <c r="J189" s="14">
        <v>17</v>
      </c>
      <c r="K189" s="14">
        <v>137</v>
      </c>
      <c r="L189" s="14">
        <v>0</v>
      </c>
      <c r="M189" s="5">
        <v>6</v>
      </c>
      <c r="N189" s="5">
        <v>0</v>
      </c>
      <c r="O189" s="5">
        <v>0</v>
      </c>
      <c r="P189" s="5">
        <v>0</v>
      </c>
      <c r="Q189" s="5">
        <v>3</v>
      </c>
      <c r="R189" s="34">
        <f t="shared" si="36"/>
        <v>223</v>
      </c>
      <c r="S189" s="14">
        <f>SUM(R$2:R189)</f>
        <v>196413</v>
      </c>
      <c r="W189">
        <f t="shared" si="38"/>
        <v>3.3333333333333335</v>
      </c>
      <c r="X189">
        <f t="shared" si="39"/>
        <v>2.125</v>
      </c>
      <c r="Y189">
        <f t="shared" si="40"/>
        <v>1</v>
      </c>
      <c r="Z189">
        <f t="shared" si="41"/>
        <v>0.3125</v>
      </c>
      <c r="AA189">
        <f t="shared" si="42"/>
        <v>1</v>
      </c>
      <c r="AB189">
        <f t="shared" si="43"/>
        <v>0.7</v>
      </c>
      <c r="AC189">
        <f t="shared" si="44"/>
        <v>1</v>
      </c>
      <c r="AD189">
        <f t="shared" si="45"/>
        <v>1</v>
      </c>
      <c r="AE189">
        <f t="shared" si="46"/>
        <v>0.77272727272727271</v>
      </c>
      <c r="AF189">
        <f t="shared" si="47"/>
        <v>0.90131578947368418</v>
      </c>
      <c r="AG189">
        <f t="shared" si="48"/>
        <v>0</v>
      </c>
      <c r="AH189">
        <f t="shared" si="49"/>
        <v>6</v>
      </c>
      <c r="AI189">
        <f t="shared" si="50"/>
        <v>0</v>
      </c>
      <c r="AJ189">
        <f t="shared" si="51"/>
        <v>1</v>
      </c>
      <c r="AK189">
        <f t="shared" si="52"/>
        <v>0</v>
      </c>
      <c r="AL189">
        <f t="shared" si="53"/>
        <v>3</v>
      </c>
      <c r="AM189" s="5"/>
      <c r="AN189" s="5"/>
      <c r="AO189" s="5"/>
      <c r="AP189" s="5"/>
    </row>
    <row r="190" spans="1:42" x14ac:dyDescent="0.25">
      <c r="A190" s="3">
        <f t="shared" si="37"/>
        <v>42556</v>
      </c>
      <c r="B190" s="14">
        <v>1</v>
      </c>
      <c r="C190" s="14">
        <v>11</v>
      </c>
      <c r="D190" s="14">
        <v>55</v>
      </c>
      <c r="E190" s="14">
        <v>104</v>
      </c>
      <c r="F190" s="14">
        <v>0</v>
      </c>
      <c r="G190" s="14">
        <v>16</v>
      </c>
      <c r="H190" s="16">
        <v>2</v>
      </c>
      <c r="I190" s="14">
        <v>0</v>
      </c>
      <c r="J190" s="14">
        <v>11</v>
      </c>
      <c r="K190" s="14">
        <v>74</v>
      </c>
      <c r="L190" s="14">
        <v>3</v>
      </c>
      <c r="M190" s="5">
        <v>2</v>
      </c>
      <c r="N190" s="5">
        <v>0</v>
      </c>
      <c r="O190" s="5">
        <v>0</v>
      </c>
      <c r="P190" s="5">
        <v>14</v>
      </c>
      <c r="Q190" s="5">
        <v>2</v>
      </c>
      <c r="R190" s="34">
        <f t="shared" si="36"/>
        <v>295</v>
      </c>
      <c r="S190" s="14">
        <f>SUM(R$2:R190)</f>
        <v>196708</v>
      </c>
      <c r="W190">
        <f t="shared" si="38"/>
        <v>1</v>
      </c>
      <c r="X190">
        <f t="shared" si="39"/>
        <v>0.25</v>
      </c>
      <c r="Y190">
        <f t="shared" si="40"/>
        <v>0.6179775280898876</v>
      </c>
      <c r="Z190">
        <f t="shared" si="41"/>
        <v>2.08</v>
      </c>
      <c r="AA190">
        <f t="shared" si="42"/>
        <v>0</v>
      </c>
      <c r="AB190">
        <f t="shared" si="43"/>
        <v>16</v>
      </c>
      <c r="AC190">
        <f t="shared" si="44"/>
        <v>0.15384615384615385</v>
      </c>
      <c r="AD190">
        <f t="shared" si="45"/>
        <v>0</v>
      </c>
      <c r="AE190">
        <f t="shared" si="46"/>
        <v>0.45833333333333331</v>
      </c>
      <c r="AF190">
        <f t="shared" si="47"/>
        <v>0.50684931506849318</v>
      </c>
      <c r="AG190">
        <f t="shared" si="48"/>
        <v>0.375</v>
      </c>
      <c r="AH190">
        <f t="shared" si="49"/>
        <v>1</v>
      </c>
      <c r="AI190">
        <f t="shared" si="50"/>
        <v>0</v>
      </c>
      <c r="AJ190">
        <f t="shared" si="51"/>
        <v>1</v>
      </c>
      <c r="AK190">
        <f t="shared" si="52"/>
        <v>2.8</v>
      </c>
      <c r="AL190">
        <f t="shared" si="53"/>
        <v>1</v>
      </c>
      <c r="AM190" s="5"/>
      <c r="AN190" s="5"/>
      <c r="AO190" s="5"/>
      <c r="AP190" s="5"/>
    </row>
    <row r="191" spans="1:42" x14ac:dyDescent="0.25">
      <c r="A191" s="3">
        <f t="shared" si="37"/>
        <v>42557</v>
      </c>
      <c r="B191" s="14">
        <v>2</v>
      </c>
      <c r="C191" s="14">
        <v>40</v>
      </c>
      <c r="D191" s="14">
        <v>28</v>
      </c>
      <c r="E191" s="14">
        <v>84</v>
      </c>
      <c r="F191" s="14">
        <v>2</v>
      </c>
      <c r="G191" s="14">
        <v>30</v>
      </c>
      <c r="H191" s="16">
        <v>1</v>
      </c>
      <c r="I191" s="14">
        <v>1</v>
      </c>
      <c r="J191" s="14">
        <v>56</v>
      </c>
      <c r="K191" s="14">
        <v>94</v>
      </c>
      <c r="L191" s="14">
        <v>11</v>
      </c>
      <c r="M191" s="5">
        <v>5</v>
      </c>
      <c r="N191" s="5">
        <v>0</v>
      </c>
      <c r="O191" s="5">
        <v>2</v>
      </c>
      <c r="P191" s="5">
        <v>2</v>
      </c>
      <c r="Q191" s="5">
        <v>5</v>
      </c>
      <c r="R191" s="34">
        <f t="shared" si="36"/>
        <v>363</v>
      </c>
      <c r="S191" s="14">
        <f>SUM(R$2:R191)</f>
        <v>197071</v>
      </c>
      <c r="W191">
        <f t="shared" si="38"/>
        <v>1</v>
      </c>
      <c r="X191">
        <f t="shared" si="39"/>
        <v>1.7391304347826086</v>
      </c>
      <c r="Y191">
        <f t="shared" si="40"/>
        <v>0.37333333333333335</v>
      </c>
      <c r="Z191">
        <f t="shared" si="41"/>
        <v>1.5</v>
      </c>
      <c r="AA191">
        <f t="shared" si="42"/>
        <v>0.4</v>
      </c>
      <c r="AB191">
        <f t="shared" si="43"/>
        <v>0.90909090909090906</v>
      </c>
      <c r="AC191">
        <f t="shared" si="44"/>
        <v>0.33333333333333331</v>
      </c>
      <c r="AD191">
        <f t="shared" si="45"/>
        <v>1</v>
      </c>
      <c r="AE191">
        <f t="shared" si="46"/>
        <v>1.696969696969697</v>
      </c>
      <c r="AF191">
        <f t="shared" si="47"/>
        <v>0.47715736040609136</v>
      </c>
      <c r="AG191">
        <f t="shared" si="48"/>
        <v>0.7857142857142857</v>
      </c>
      <c r="AH191">
        <f t="shared" si="49"/>
        <v>0.41666666666666669</v>
      </c>
      <c r="AI191">
        <f t="shared" si="50"/>
        <v>1</v>
      </c>
      <c r="AJ191">
        <f t="shared" si="51"/>
        <v>0.5</v>
      </c>
      <c r="AK191">
        <f t="shared" si="52"/>
        <v>1</v>
      </c>
      <c r="AL191">
        <f t="shared" si="53"/>
        <v>1.25</v>
      </c>
      <c r="AM191" s="5"/>
      <c r="AN191" s="5"/>
      <c r="AO191" s="5"/>
      <c r="AP191" s="5"/>
    </row>
    <row r="192" spans="1:42" x14ac:dyDescent="0.25">
      <c r="A192" s="3">
        <f t="shared" si="37"/>
        <v>42558</v>
      </c>
      <c r="B192" s="14">
        <v>1</v>
      </c>
      <c r="C192" s="14">
        <v>35</v>
      </c>
      <c r="D192" s="14">
        <v>52</v>
      </c>
      <c r="E192" s="14">
        <v>100</v>
      </c>
      <c r="F192" s="14">
        <v>3</v>
      </c>
      <c r="G192" s="14">
        <v>27</v>
      </c>
      <c r="H192" s="16">
        <v>5</v>
      </c>
      <c r="I192" s="14">
        <v>0</v>
      </c>
      <c r="J192" s="14">
        <v>17</v>
      </c>
      <c r="K192" s="14">
        <v>148</v>
      </c>
      <c r="L192" s="14">
        <v>6</v>
      </c>
      <c r="M192" s="5">
        <v>6</v>
      </c>
      <c r="N192" s="5">
        <v>1</v>
      </c>
      <c r="O192" s="5">
        <v>5</v>
      </c>
      <c r="P192" s="5">
        <v>2</v>
      </c>
      <c r="Q192" s="5">
        <v>6</v>
      </c>
      <c r="R192" s="34">
        <f t="shared" si="36"/>
        <v>414</v>
      </c>
      <c r="S192" s="14">
        <f>SUM(R$2:R192)</f>
        <v>197485</v>
      </c>
      <c r="W192">
        <f t="shared" si="38"/>
        <v>0.125</v>
      </c>
      <c r="X192">
        <f t="shared" si="39"/>
        <v>0.59322033898305082</v>
      </c>
      <c r="Y192">
        <f t="shared" si="40"/>
        <v>1.04</v>
      </c>
      <c r="Z192">
        <f t="shared" si="41"/>
        <v>1.25</v>
      </c>
      <c r="AA192">
        <f t="shared" si="42"/>
        <v>1</v>
      </c>
      <c r="AB192">
        <f t="shared" si="43"/>
        <v>1.6875</v>
      </c>
      <c r="AC192">
        <f t="shared" si="44"/>
        <v>5</v>
      </c>
      <c r="AD192">
        <f t="shared" si="45"/>
        <v>1</v>
      </c>
      <c r="AE192">
        <f t="shared" si="46"/>
        <v>0.40476190476190477</v>
      </c>
      <c r="AF192">
        <f t="shared" si="47"/>
        <v>0.84090909090909094</v>
      </c>
      <c r="AG192">
        <f t="shared" si="48"/>
        <v>0.23076923076923078</v>
      </c>
      <c r="AH192">
        <f t="shared" si="49"/>
        <v>1.5</v>
      </c>
      <c r="AI192">
        <f t="shared" si="50"/>
        <v>1</v>
      </c>
      <c r="AJ192">
        <f t="shared" si="51"/>
        <v>1.6666666666666667</v>
      </c>
      <c r="AK192">
        <f t="shared" si="52"/>
        <v>0.66666666666666663</v>
      </c>
      <c r="AL192">
        <f t="shared" si="53"/>
        <v>1.5</v>
      </c>
      <c r="AM192" s="5"/>
      <c r="AN192" s="5"/>
      <c r="AO192" s="5"/>
      <c r="AP192" s="5"/>
    </row>
    <row r="193" spans="1:42" x14ac:dyDescent="0.25">
      <c r="A193" s="3">
        <f t="shared" si="37"/>
        <v>42559</v>
      </c>
      <c r="B193" s="14">
        <v>2</v>
      </c>
      <c r="C193" s="14">
        <v>49</v>
      </c>
      <c r="D193" s="14">
        <v>48</v>
      </c>
      <c r="E193" s="14">
        <v>70</v>
      </c>
      <c r="F193" s="14">
        <v>4</v>
      </c>
      <c r="G193" s="14">
        <v>50</v>
      </c>
      <c r="H193" s="16">
        <v>2</v>
      </c>
      <c r="I193" s="14">
        <v>0</v>
      </c>
      <c r="J193" s="14">
        <v>6</v>
      </c>
      <c r="K193" s="14">
        <v>186</v>
      </c>
      <c r="L193" s="14">
        <v>12</v>
      </c>
      <c r="M193" s="5">
        <v>2</v>
      </c>
      <c r="N193" s="5">
        <v>1</v>
      </c>
      <c r="O193" s="5">
        <v>1</v>
      </c>
      <c r="P193" s="5">
        <v>7</v>
      </c>
      <c r="Q193" s="5">
        <v>3</v>
      </c>
      <c r="R193" s="34">
        <f t="shared" si="36"/>
        <v>443</v>
      </c>
      <c r="S193" s="14">
        <f>SUM(R$2:R193)</f>
        <v>197928</v>
      </c>
      <c r="W193">
        <f t="shared" si="38"/>
        <v>0.18181818181818182</v>
      </c>
      <c r="X193">
        <f t="shared" si="39"/>
        <v>1.1395348837209303</v>
      </c>
      <c r="Y193">
        <f t="shared" si="40"/>
        <v>1.92</v>
      </c>
      <c r="Z193">
        <f t="shared" si="41"/>
        <v>1.044776119402985</v>
      </c>
      <c r="AA193">
        <f t="shared" si="42"/>
        <v>0.8</v>
      </c>
      <c r="AB193">
        <f t="shared" si="43"/>
        <v>0.86206896551724133</v>
      </c>
      <c r="AC193">
        <f t="shared" si="44"/>
        <v>0.2857142857142857</v>
      </c>
      <c r="AD193">
        <f t="shared" si="45"/>
        <v>1</v>
      </c>
      <c r="AE193">
        <f t="shared" si="46"/>
        <v>0.21428571428571427</v>
      </c>
      <c r="AF193">
        <f t="shared" si="47"/>
        <v>0.95876288659793818</v>
      </c>
      <c r="AG193">
        <f t="shared" si="48"/>
        <v>1.3333333333333333</v>
      </c>
      <c r="AH193">
        <f t="shared" si="49"/>
        <v>0.15384615384615385</v>
      </c>
      <c r="AI193">
        <f t="shared" si="50"/>
        <v>1</v>
      </c>
      <c r="AJ193">
        <f t="shared" si="51"/>
        <v>0.16666666666666666</v>
      </c>
      <c r="AK193">
        <f t="shared" si="52"/>
        <v>3.5</v>
      </c>
      <c r="AL193">
        <f t="shared" si="53"/>
        <v>1.5</v>
      </c>
      <c r="AM193" s="5"/>
      <c r="AN193" s="5"/>
      <c r="AO193" s="5"/>
      <c r="AP193" s="5"/>
    </row>
    <row r="194" spans="1:42" x14ac:dyDescent="0.25">
      <c r="A194" s="3">
        <f t="shared" si="37"/>
        <v>42560</v>
      </c>
      <c r="B194" s="14">
        <v>-29</v>
      </c>
      <c r="C194" s="14">
        <v>31</v>
      </c>
      <c r="D194" s="14">
        <v>51</v>
      </c>
      <c r="E194" s="14">
        <v>74</v>
      </c>
      <c r="F194" s="14">
        <v>1</v>
      </c>
      <c r="G194" s="14">
        <v>42</v>
      </c>
      <c r="H194" s="16">
        <v>-2</v>
      </c>
      <c r="I194" s="14">
        <v>-1</v>
      </c>
      <c r="J194" s="14">
        <v>37</v>
      </c>
      <c r="K194" s="14">
        <v>153</v>
      </c>
      <c r="L194" s="14">
        <v>15</v>
      </c>
      <c r="M194" s="5">
        <v>4</v>
      </c>
      <c r="N194" s="5">
        <v>3</v>
      </c>
      <c r="O194" s="5">
        <v>3</v>
      </c>
      <c r="P194" s="5">
        <v>2</v>
      </c>
      <c r="Q194" s="5">
        <v>2</v>
      </c>
      <c r="R194" s="34">
        <f t="shared" ref="R194:R257" si="54">SUM(B194:Q194)</f>
        <v>386</v>
      </c>
      <c r="S194" s="14">
        <f>SUM(R$2:R194)</f>
        <v>198314</v>
      </c>
      <c r="W194">
        <f t="shared" si="38"/>
        <v>-3.2222222222222223</v>
      </c>
      <c r="X194">
        <f t="shared" si="39"/>
        <v>0.64583333333333337</v>
      </c>
      <c r="Y194">
        <f t="shared" si="40"/>
        <v>1.3783783783783783</v>
      </c>
      <c r="Z194">
        <f t="shared" si="41"/>
        <v>1.85</v>
      </c>
      <c r="AA194">
        <f t="shared" si="42"/>
        <v>1</v>
      </c>
      <c r="AB194">
        <f t="shared" si="43"/>
        <v>1.68</v>
      </c>
      <c r="AC194">
        <f t="shared" si="44"/>
        <v>-0.4</v>
      </c>
      <c r="AD194">
        <f t="shared" si="45"/>
        <v>-1</v>
      </c>
      <c r="AE194">
        <f t="shared" si="46"/>
        <v>1.3703703703703705</v>
      </c>
      <c r="AF194">
        <f t="shared" si="47"/>
        <v>0.6830357142857143</v>
      </c>
      <c r="AG194">
        <f t="shared" si="48"/>
        <v>0.46875</v>
      </c>
      <c r="AH194">
        <f t="shared" si="49"/>
        <v>2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0.33333333333333331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42561</v>
      </c>
      <c r="B195" s="14">
        <v>7</v>
      </c>
      <c r="C195" s="14">
        <v>20</v>
      </c>
      <c r="D195" s="14">
        <v>0</v>
      </c>
      <c r="E195" s="14">
        <v>87</v>
      </c>
      <c r="F195" s="14">
        <v>0</v>
      </c>
      <c r="G195" s="14">
        <v>18</v>
      </c>
      <c r="H195" s="16">
        <v>2</v>
      </c>
      <c r="I195" s="14">
        <v>0</v>
      </c>
      <c r="J195" s="14">
        <v>8</v>
      </c>
      <c r="K195" s="14">
        <v>143</v>
      </c>
      <c r="L195" s="14">
        <v>22</v>
      </c>
      <c r="M195" s="5">
        <v>0</v>
      </c>
      <c r="N195" s="5">
        <v>0</v>
      </c>
      <c r="O195" s="5">
        <v>4</v>
      </c>
      <c r="P195" s="5">
        <v>0</v>
      </c>
      <c r="Q195" s="5">
        <v>1</v>
      </c>
      <c r="R195" s="34">
        <f t="shared" si="54"/>
        <v>312</v>
      </c>
      <c r="S195" s="14">
        <f>SUM(R$2:R195)</f>
        <v>198626</v>
      </c>
      <c r="W195">
        <f t="shared" si="38"/>
        <v>0.77777777777777779</v>
      </c>
      <c r="X195">
        <f t="shared" si="39"/>
        <v>0.48780487804878048</v>
      </c>
      <c r="Y195">
        <f t="shared" si="40"/>
        <v>1</v>
      </c>
      <c r="Z195">
        <f t="shared" si="41"/>
        <v>1.2794117647058822</v>
      </c>
      <c r="AA195">
        <f t="shared" si="42"/>
        <v>0</v>
      </c>
      <c r="AB195">
        <f t="shared" si="43"/>
        <v>0.75</v>
      </c>
      <c r="AC195">
        <f t="shared" si="44"/>
        <v>0.66666666666666663</v>
      </c>
      <c r="AD195">
        <f t="shared" si="45"/>
        <v>1</v>
      </c>
      <c r="AE195">
        <f t="shared" si="46"/>
        <v>0.53333333333333333</v>
      </c>
      <c r="AF195">
        <f t="shared" si="47"/>
        <v>0.7409326424870466</v>
      </c>
      <c r="AG195">
        <f t="shared" si="48"/>
        <v>1.8333333333333333</v>
      </c>
      <c r="AH195">
        <f t="shared" si="49"/>
        <v>0</v>
      </c>
      <c r="AI195">
        <f t="shared" si="50"/>
        <v>1</v>
      </c>
      <c r="AJ195">
        <f t="shared" si="51"/>
        <v>4</v>
      </c>
      <c r="AK195">
        <f t="shared" si="52"/>
        <v>1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5"/>
        <v>42562</v>
      </c>
      <c r="B196" s="14">
        <v>0</v>
      </c>
      <c r="C196" s="14">
        <v>1</v>
      </c>
      <c r="D196" s="14">
        <v>0</v>
      </c>
      <c r="E196" s="14">
        <v>20</v>
      </c>
      <c r="F196" s="14">
        <v>1</v>
      </c>
      <c r="G196" s="14">
        <v>40</v>
      </c>
      <c r="H196" s="16">
        <v>0</v>
      </c>
      <c r="I196" s="14">
        <v>0</v>
      </c>
      <c r="J196" s="14">
        <v>5</v>
      </c>
      <c r="K196" s="14">
        <v>127</v>
      </c>
      <c r="L196" s="14">
        <v>17</v>
      </c>
      <c r="M196" s="5">
        <v>1</v>
      </c>
      <c r="N196" s="5">
        <v>0</v>
      </c>
      <c r="O196" s="5">
        <v>0</v>
      </c>
      <c r="P196" s="5">
        <v>8</v>
      </c>
      <c r="Q196" s="5">
        <v>2</v>
      </c>
      <c r="R196" s="34">
        <f t="shared" si="54"/>
        <v>222</v>
      </c>
      <c r="S196" s="14">
        <f>SUM(R$2:R196)</f>
        <v>198848</v>
      </c>
      <c r="W196">
        <f t="shared" si="38"/>
        <v>0</v>
      </c>
      <c r="X196">
        <f t="shared" si="39"/>
        <v>5.8823529411764705E-2</v>
      </c>
      <c r="Y196">
        <f t="shared" si="40"/>
        <v>1</v>
      </c>
      <c r="Z196">
        <f t="shared" si="41"/>
        <v>2</v>
      </c>
      <c r="AA196">
        <f t="shared" si="42"/>
        <v>1</v>
      </c>
      <c r="AB196">
        <f t="shared" si="43"/>
        <v>1.9047619047619047</v>
      </c>
      <c r="AC196">
        <f t="shared" si="44"/>
        <v>0</v>
      </c>
      <c r="AD196">
        <f t="shared" si="45"/>
        <v>1</v>
      </c>
      <c r="AE196">
        <f t="shared" si="46"/>
        <v>0.29411764705882354</v>
      </c>
      <c r="AF196">
        <f t="shared" si="47"/>
        <v>0.92700729927007297</v>
      </c>
      <c r="AG196">
        <f t="shared" si="48"/>
        <v>1</v>
      </c>
      <c r="AH196">
        <f t="shared" si="49"/>
        <v>0.16666666666666666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0.66666666666666663</v>
      </c>
      <c r="AM196" s="5"/>
      <c r="AN196" s="5"/>
      <c r="AO196" s="5"/>
      <c r="AP196" s="5"/>
    </row>
    <row r="197" spans="1:42" x14ac:dyDescent="0.25">
      <c r="A197" s="3">
        <f t="shared" si="55"/>
        <v>42563</v>
      </c>
      <c r="B197" s="14">
        <v>0</v>
      </c>
      <c r="C197" s="14">
        <v>18</v>
      </c>
      <c r="D197" s="14">
        <v>70</v>
      </c>
      <c r="E197" s="14">
        <v>69</v>
      </c>
      <c r="F197" s="14">
        <v>1</v>
      </c>
      <c r="G197" s="14">
        <v>7</v>
      </c>
      <c r="H197" s="16">
        <v>1</v>
      </c>
      <c r="I197" s="14">
        <v>0</v>
      </c>
      <c r="J197" s="14">
        <v>2</v>
      </c>
      <c r="K197" s="14">
        <v>59</v>
      </c>
      <c r="L197" s="14">
        <v>8</v>
      </c>
      <c r="M197" s="5">
        <v>14</v>
      </c>
      <c r="N197" s="5">
        <v>0</v>
      </c>
      <c r="O197" s="5">
        <v>0</v>
      </c>
      <c r="P197" s="5">
        <v>4</v>
      </c>
      <c r="Q197" s="5">
        <v>1</v>
      </c>
      <c r="R197" s="34">
        <f t="shared" si="54"/>
        <v>254</v>
      </c>
      <c r="S197" s="14">
        <f>SUM(R$2:R197)</f>
        <v>199102</v>
      </c>
      <c r="W197">
        <f t="shared" si="38"/>
        <v>0</v>
      </c>
      <c r="X197">
        <f t="shared" si="39"/>
        <v>1.6363636363636365</v>
      </c>
      <c r="Y197">
        <f t="shared" si="40"/>
        <v>1.2727272727272727</v>
      </c>
      <c r="Z197">
        <f t="shared" si="41"/>
        <v>0.66346153846153844</v>
      </c>
      <c r="AA197">
        <f t="shared" si="42"/>
        <v>1</v>
      </c>
      <c r="AB197">
        <f t="shared" si="43"/>
        <v>0.4375</v>
      </c>
      <c r="AC197">
        <f t="shared" si="44"/>
        <v>0.5</v>
      </c>
      <c r="AD197">
        <f t="shared" si="45"/>
        <v>1</v>
      </c>
      <c r="AE197">
        <f t="shared" si="46"/>
        <v>0.18181818181818182</v>
      </c>
      <c r="AF197">
        <f t="shared" si="47"/>
        <v>0.79729729729729726</v>
      </c>
      <c r="AG197">
        <f t="shared" si="48"/>
        <v>2.6666666666666665</v>
      </c>
      <c r="AH197">
        <f t="shared" si="49"/>
        <v>7</v>
      </c>
      <c r="AI197">
        <f t="shared" si="50"/>
        <v>1</v>
      </c>
      <c r="AJ197">
        <f t="shared" si="51"/>
        <v>1</v>
      </c>
      <c r="AK197">
        <f t="shared" si="52"/>
        <v>0.2857142857142857</v>
      </c>
      <c r="AL197">
        <f t="shared" si="53"/>
        <v>0.5</v>
      </c>
      <c r="AM197" s="5"/>
      <c r="AN197" s="5"/>
      <c r="AO197" s="5"/>
      <c r="AP197" s="5"/>
    </row>
    <row r="198" spans="1:42" x14ac:dyDescent="0.25">
      <c r="A198" s="3">
        <f t="shared" si="55"/>
        <v>42564</v>
      </c>
      <c r="B198" s="14">
        <v>5</v>
      </c>
      <c r="C198" s="14">
        <v>18</v>
      </c>
      <c r="D198" s="14">
        <v>51</v>
      </c>
      <c r="E198" s="14">
        <v>77</v>
      </c>
      <c r="F198" s="14">
        <v>0</v>
      </c>
      <c r="G198" s="14">
        <v>37</v>
      </c>
      <c r="H198" s="16">
        <v>0</v>
      </c>
      <c r="I198" s="14">
        <v>0</v>
      </c>
      <c r="J198" s="14">
        <v>17</v>
      </c>
      <c r="K198" s="14">
        <v>141</v>
      </c>
      <c r="L198" s="14">
        <v>35</v>
      </c>
      <c r="M198" s="5">
        <v>0</v>
      </c>
      <c r="N198" s="5">
        <v>7</v>
      </c>
      <c r="O198" s="5">
        <v>3</v>
      </c>
      <c r="P198" s="5">
        <v>0</v>
      </c>
      <c r="Q198" s="5">
        <v>3</v>
      </c>
      <c r="R198" s="34">
        <f t="shared" si="54"/>
        <v>394</v>
      </c>
      <c r="S198" s="14">
        <f>SUM(R$2:R198)</f>
        <v>199496</v>
      </c>
      <c r="W198">
        <f t="shared" si="38"/>
        <v>2.5</v>
      </c>
      <c r="X198">
        <f t="shared" si="39"/>
        <v>0.45</v>
      </c>
      <c r="Y198">
        <f t="shared" si="40"/>
        <v>1.8214285714285714</v>
      </c>
      <c r="Z198">
        <f t="shared" si="41"/>
        <v>0.91666666666666663</v>
      </c>
      <c r="AA198">
        <f t="shared" si="42"/>
        <v>0</v>
      </c>
      <c r="AB198">
        <f t="shared" si="43"/>
        <v>1.2333333333333334</v>
      </c>
      <c r="AC198">
        <f t="shared" si="44"/>
        <v>0</v>
      </c>
      <c r="AD198">
        <f t="shared" si="45"/>
        <v>0</v>
      </c>
      <c r="AE198">
        <f t="shared" si="46"/>
        <v>0.30357142857142855</v>
      </c>
      <c r="AF198">
        <f t="shared" si="47"/>
        <v>1.5</v>
      </c>
      <c r="AG198">
        <f t="shared" si="48"/>
        <v>3.1818181818181817</v>
      </c>
      <c r="AH198">
        <f t="shared" si="49"/>
        <v>0</v>
      </c>
      <c r="AI198">
        <f t="shared" si="50"/>
        <v>1</v>
      </c>
      <c r="AJ198">
        <f t="shared" si="51"/>
        <v>1.5</v>
      </c>
      <c r="AK198">
        <f t="shared" si="52"/>
        <v>0</v>
      </c>
      <c r="AL198">
        <f t="shared" si="53"/>
        <v>0.6</v>
      </c>
      <c r="AM198" s="5"/>
      <c r="AN198" s="5"/>
      <c r="AO198" s="5"/>
      <c r="AP198" s="5"/>
    </row>
    <row r="199" spans="1:42" x14ac:dyDescent="0.25">
      <c r="A199" s="3">
        <f t="shared" si="55"/>
        <v>42565</v>
      </c>
      <c r="B199" s="14">
        <v>3</v>
      </c>
      <c r="C199" s="14">
        <v>25</v>
      </c>
      <c r="D199" s="14">
        <v>65</v>
      </c>
      <c r="E199" s="14">
        <v>77</v>
      </c>
      <c r="F199" s="14">
        <v>6</v>
      </c>
      <c r="G199" s="14">
        <v>11</v>
      </c>
      <c r="H199" s="16">
        <v>1</v>
      </c>
      <c r="I199" s="14">
        <v>1</v>
      </c>
      <c r="J199" s="14">
        <v>25</v>
      </c>
      <c r="K199" s="14">
        <v>118</v>
      </c>
      <c r="L199" s="14">
        <v>23</v>
      </c>
      <c r="M199" s="5">
        <v>14</v>
      </c>
      <c r="N199" s="5">
        <v>4</v>
      </c>
      <c r="O199" s="5">
        <v>2</v>
      </c>
      <c r="P199" s="5">
        <v>10</v>
      </c>
      <c r="Q199" s="5">
        <v>9</v>
      </c>
      <c r="R199" s="34">
        <f t="shared" si="54"/>
        <v>394</v>
      </c>
      <c r="S199" s="14">
        <f>SUM(R$2:R199)</f>
        <v>199890</v>
      </c>
      <c r="W199">
        <f t="shared" si="38"/>
        <v>3</v>
      </c>
      <c r="X199">
        <f t="shared" si="39"/>
        <v>0.7142857142857143</v>
      </c>
      <c r="Y199">
        <f t="shared" si="40"/>
        <v>1.25</v>
      </c>
      <c r="Z199">
        <f t="shared" si="41"/>
        <v>0.77</v>
      </c>
      <c r="AA199">
        <f t="shared" si="42"/>
        <v>2</v>
      </c>
      <c r="AB199">
        <f t="shared" si="43"/>
        <v>0.40740740740740738</v>
      </c>
      <c r="AC199">
        <f t="shared" si="44"/>
        <v>0.2</v>
      </c>
      <c r="AD199">
        <f t="shared" si="45"/>
        <v>1</v>
      </c>
      <c r="AE199">
        <f t="shared" si="46"/>
        <v>1.4705882352941178</v>
      </c>
      <c r="AF199">
        <f t="shared" si="47"/>
        <v>0.79729729729729726</v>
      </c>
      <c r="AG199">
        <f t="shared" si="48"/>
        <v>3.8333333333333335</v>
      </c>
      <c r="AH199">
        <f t="shared" si="49"/>
        <v>2.3333333333333335</v>
      </c>
      <c r="AI199">
        <f t="shared" si="50"/>
        <v>4</v>
      </c>
      <c r="AJ199">
        <f t="shared" si="51"/>
        <v>0.4</v>
      </c>
      <c r="AK199">
        <f t="shared" si="52"/>
        <v>5</v>
      </c>
      <c r="AL199">
        <f t="shared" si="53"/>
        <v>1.5</v>
      </c>
      <c r="AM199" s="5"/>
      <c r="AN199" s="5"/>
      <c r="AO199" s="5"/>
      <c r="AP199" s="5"/>
    </row>
    <row r="200" spans="1:42" x14ac:dyDescent="0.25">
      <c r="A200" s="3">
        <f t="shared" si="55"/>
        <v>42566</v>
      </c>
      <c r="B200" s="14">
        <v>6</v>
      </c>
      <c r="C200" s="14">
        <v>26</v>
      </c>
      <c r="D200" s="14">
        <v>37</v>
      </c>
      <c r="E200" s="14">
        <v>111</v>
      </c>
      <c r="F200" s="14">
        <v>4</v>
      </c>
      <c r="G200" s="14">
        <v>66</v>
      </c>
      <c r="H200" s="16">
        <v>1</v>
      </c>
      <c r="I200" s="14">
        <v>0</v>
      </c>
      <c r="J200" s="14">
        <v>39</v>
      </c>
      <c r="K200" s="14">
        <v>155</v>
      </c>
      <c r="L200" s="14">
        <v>27</v>
      </c>
      <c r="M200" s="5">
        <v>3</v>
      </c>
      <c r="N200" s="5">
        <v>1</v>
      </c>
      <c r="O200" s="5">
        <v>6</v>
      </c>
      <c r="P200" s="5">
        <v>7</v>
      </c>
      <c r="Q200" s="5">
        <v>6</v>
      </c>
      <c r="R200" s="34">
        <f t="shared" si="54"/>
        <v>495</v>
      </c>
      <c r="S200" s="14">
        <f>SUM(R$2:R200)</f>
        <v>200385</v>
      </c>
      <c r="W200">
        <f t="shared" si="38"/>
        <v>3</v>
      </c>
      <c r="X200">
        <f t="shared" si="39"/>
        <v>0.53061224489795922</v>
      </c>
      <c r="Y200">
        <f t="shared" si="40"/>
        <v>0.77083333333333337</v>
      </c>
      <c r="Z200">
        <f t="shared" si="41"/>
        <v>1.5857142857142856</v>
      </c>
      <c r="AA200">
        <f t="shared" si="42"/>
        <v>1</v>
      </c>
      <c r="AB200">
        <f t="shared" si="43"/>
        <v>1.32</v>
      </c>
      <c r="AC200">
        <f t="shared" si="44"/>
        <v>0.5</v>
      </c>
      <c r="AD200">
        <f t="shared" si="45"/>
        <v>1</v>
      </c>
      <c r="AE200">
        <f t="shared" si="46"/>
        <v>6.5</v>
      </c>
      <c r="AF200">
        <f t="shared" si="47"/>
        <v>0.83333333333333337</v>
      </c>
      <c r="AG200">
        <f t="shared" si="48"/>
        <v>2.25</v>
      </c>
      <c r="AH200">
        <f t="shared" si="49"/>
        <v>1.5</v>
      </c>
      <c r="AI200">
        <f t="shared" si="50"/>
        <v>1</v>
      </c>
      <c r="AJ200">
        <f t="shared" si="51"/>
        <v>6</v>
      </c>
      <c r="AK200">
        <f t="shared" si="52"/>
        <v>1</v>
      </c>
      <c r="AL200">
        <f t="shared" si="53"/>
        <v>2</v>
      </c>
      <c r="AM200" s="5"/>
      <c r="AN200" s="5"/>
      <c r="AO200" s="5"/>
      <c r="AP200" s="5"/>
    </row>
    <row r="201" spans="1:42" x14ac:dyDescent="0.25">
      <c r="A201" s="3">
        <f t="shared" si="55"/>
        <v>42567</v>
      </c>
      <c r="B201" s="14">
        <v>2</v>
      </c>
      <c r="C201" s="14">
        <v>23</v>
      </c>
      <c r="D201" s="14">
        <v>78</v>
      </c>
      <c r="E201" s="14">
        <v>93</v>
      </c>
      <c r="F201" s="14">
        <v>6</v>
      </c>
      <c r="G201" s="14">
        <v>41</v>
      </c>
      <c r="H201" s="16">
        <v>3</v>
      </c>
      <c r="I201" s="14">
        <v>1</v>
      </c>
      <c r="J201" s="14">
        <v>18</v>
      </c>
      <c r="K201" s="14">
        <v>322</v>
      </c>
      <c r="L201" s="14">
        <v>19</v>
      </c>
      <c r="M201" s="5">
        <v>13</v>
      </c>
      <c r="N201" s="5">
        <v>3</v>
      </c>
      <c r="O201" s="5">
        <v>1</v>
      </c>
      <c r="P201" s="5">
        <v>3</v>
      </c>
      <c r="Q201" s="5">
        <v>8</v>
      </c>
      <c r="R201" s="34">
        <f t="shared" si="54"/>
        <v>634</v>
      </c>
      <c r="S201" s="14">
        <f>SUM(R$2:R201)</f>
        <v>201019</v>
      </c>
      <c r="W201">
        <f t="shared" si="38"/>
        <v>-6.8965517241379309E-2</v>
      </c>
      <c r="X201">
        <f t="shared" si="39"/>
        <v>0.74193548387096775</v>
      </c>
      <c r="Y201">
        <f t="shared" si="40"/>
        <v>1.5294117647058822</v>
      </c>
      <c r="Z201">
        <f t="shared" si="41"/>
        <v>1.2567567567567568</v>
      </c>
      <c r="AA201">
        <f t="shared" si="42"/>
        <v>6</v>
      </c>
      <c r="AB201">
        <f t="shared" si="43"/>
        <v>0.97619047619047616</v>
      </c>
      <c r="AC201">
        <f t="shared" si="44"/>
        <v>-1.5</v>
      </c>
      <c r="AD201">
        <f t="shared" si="45"/>
        <v>-1</v>
      </c>
      <c r="AE201">
        <f t="shared" si="46"/>
        <v>0.48648648648648651</v>
      </c>
      <c r="AF201">
        <f t="shared" si="47"/>
        <v>2.1045751633986929</v>
      </c>
      <c r="AG201">
        <f t="shared" si="48"/>
        <v>1.2666666666666666</v>
      </c>
      <c r="AH201">
        <f t="shared" si="49"/>
        <v>3.25</v>
      </c>
      <c r="AI201">
        <f t="shared" si="50"/>
        <v>1</v>
      </c>
      <c r="AJ201">
        <f t="shared" si="51"/>
        <v>0.33333333333333331</v>
      </c>
      <c r="AK201">
        <f t="shared" si="52"/>
        <v>1.5</v>
      </c>
      <c r="AL201">
        <f t="shared" si="53"/>
        <v>4</v>
      </c>
      <c r="AM201" s="5"/>
      <c r="AN201" s="5"/>
      <c r="AO201" s="5"/>
      <c r="AP201" s="5"/>
    </row>
    <row r="202" spans="1:42" x14ac:dyDescent="0.25">
      <c r="A202" s="3">
        <f t="shared" si="55"/>
        <v>42568</v>
      </c>
      <c r="B202" s="14">
        <v>5</v>
      </c>
      <c r="C202" s="14">
        <v>25</v>
      </c>
      <c r="D202" s="14">
        <v>0</v>
      </c>
      <c r="E202" s="14">
        <v>71</v>
      </c>
      <c r="F202" s="14">
        <v>8</v>
      </c>
      <c r="G202" s="14">
        <v>47</v>
      </c>
      <c r="H202" s="16">
        <v>3</v>
      </c>
      <c r="I202" s="14">
        <v>0</v>
      </c>
      <c r="J202" s="14">
        <v>47</v>
      </c>
      <c r="K202" s="14">
        <v>200</v>
      </c>
      <c r="L202" s="14">
        <v>15</v>
      </c>
      <c r="M202" s="5">
        <v>2</v>
      </c>
      <c r="N202" s="5">
        <v>1</v>
      </c>
      <c r="O202" s="5">
        <v>3</v>
      </c>
      <c r="P202" s="5">
        <v>0</v>
      </c>
      <c r="Q202" s="5">
        <v>2</v>
      </c>
      <c r="R202" s="34">
        <f t="shared" si="54"/>
        <v>429</v>
      </c>
      <c r="S202" s="14">
        <f>SUM(R$2:R202)</f>
        <v>201448</v>
      </c>
      <c r="W202">
        <f t="shared" si="38"/>
        <v>0.7142857142857143</v>
      </c>
      <c r="X202">
        <f t="shared" si="39"/>
        <v>1.25</v>
      </c>
      <c r="Y202">
        <f t="shared" si="40"/>
        <v>1</v>
      </c>
      <c r="Z202">
        <f t="shared" si="41"/>
        <v>0.81609195402298851</v>
      </c>
      <c r="AA202">
        <f t="shared" si="42"/>
        <v>1</v>
      </c>
      <c r="AB202">
        <f t="shared" si="43"/>
        <v>2.6111111111111112</v>
      </c>
      <c r="AC202">
        <f t="shared" si="44"/>
        <v>1.5</v>
      </c>
      <c r="AD202">
        <f t="shared" si="45"/>
        <v>1</v>
      </c>
      <c r="AE202">
        <f t="shared" si="46"/>
        <v>5.875</v>
      </c>
      <c r="AF202">
        <f t="shared" si="47"/>
        <v>1.3986013986013985</v>
      </c>
      <c r="AG202">
        <f t="shared" si="48"/>
        <v>0.68181818181818177</v>
      </c>
      <c r="AH202">
        <f t="shared" si="49"/>
        <v>1</v>
      </c>
      <c r="AI202">
        <f t="shared" si="50"/>
        <v>1</v>
      </c>
      <c r="AJ202">
        <f t="shared" si="51"/>
        <v>0.75</v>
      </c>
      <c r="AK202">
        <f t="shared" si="52"/>
        <v>1</v>
      </c>
      <c r="AL202">
        <f t="shared" si="53"/>
        <v>2</v>
      </c>
      <c r="AM202" s="5"/>
      <c r="AN202" s="5"/>
      <c r="AO202" s="5"/>
      <c r="AP202" s="5"/>
    </row>
    <row r="203" spans="1:42" x14ac:dyDescent="0.25">
      <c r="A203" s="3">
        <f t="shared" si="55"/>
        <v>42569</v>
      </c>
      <c r="B203" s="14">
        <v>7</v>
      </c>
      <c r="C203" s="14">
        <v>6</v>
      </c>
      <c r="D203" s="14">
        <v>0</v>
      </c>
      <c r="E203" s="14">
        <v>8</v>
      </c>
      <c r="F203" s="14">
        <v>1</v>
      </c>
      <c r="G203" s="14">
        <v>15</v>
      </c>
      <c r="H203" s="16">
        <v>1</v>
      </c>
      <c r="I203" s="14">
        <v>0</v>
      </c>
      <c r="J203" s="14">
        <v>37</v>
      </c>
      <c r="K203" s="14">
        <v>114</v>
      </c>
      <c r="L203" s="14">
        <v>13</v>
      </c>
      <c r="M203" s="5">
        <v>8</v>
      </c>
      <c r="N203" s="5">
        <v>0</v>
      </c>
      <c r="O203" s="5">
        <v>0</v>
      </c>
      <c r="P203" s="5">
        <v>5</v>
      </c>
      <c r="Q203" s="5">
        <v>1</v>
      </c>
      <c r="R203" s="34">
        <f t="shared" si="54"/>
        <v>216</v>
      </c>
      <c r="S203" s="14">
        <f>SUM(R$2:R203)</f>
        <v>201664</v>
      </c>
      <c r="W203">
        <f t="shared" si="38"/>
        <v>1</v>
      </c>
      <c r="X203">
        <f t="shared" si="39"/>
        <v>6</v>
      </c>
      <c r="Y203">
        <f t="shared" si="40"/>
        <v>1</v>
      </c>
      <c r="Z203">
        <f t="shared" si="41"/>
        <v>0.4</v>
      </c>
      <c r="AA203">
        <f t="shared" si="42"/>
        <v>1</v>
      </c>
      <c r="AB203">
        <f t="shared" si="43"/>
        <v>0.375</v>
      </c>
      <c r="AC203">
        <f t="shared" si="44"/>
        <v>1</v>
      </c>
      <c r="AD203">
        <f t="shared" si="45"/>
        <v>1</v>
      </c>
      <c r="AE203">
        <f t="shared" si="46"/>
        <v>7.4</v>
      </c>
      <c r="AF203">
        <f t="shared" si="47"/>
        <v>0.89763779527559051</v>
      </c>
      <c r="AG203">
        <f t="shared" si="48"/>
        <v>0.76470588235294112</v>
      </c>
      <c r="AH203">
        <f t="shared" si="49"/>
        <v>8</v>
      </c>
      <c r="AI203">
        <f t="shared" si="50"/>
        <v>1</v>
      </c>
      <c r="AJ203">
        <f t="shared" si="51"/>
        <v>1</v>
      </c>
      <c r="AK203">
        <f t="shared" si="52"/>
        <v>0.625</v>
      </c>
      <c r="AL203">
        <f t="shared" si="53"/>
        <v>0.5</v>
      </c>
      <c r="AM203" s="5"/>
      <c r="AN203" s="5"/>
      <c r="AO203" s="5"/>
      <c r="AP203" s="5"/>
    </row>
    <row r="204" spans="1:42" x14ac:dyDescent="0.25">
      <c r="A204" s="3">
        <f t="shared" si="55"/>
        <v>42570</v>
      </c>
      <c r="B204" s="14">
        <v>0</v>
      </c>
      <c r="C204" s="14">
        <v>23</v>
      </c>
      <c r="D204" s="14">
        <v>150</v>
      </c>
      <c r="E204" s="14">
        <v>75</v>
      </c>
      <c r="F204" s="14">
        <v>1</v>
      </c>
      <c r="G204" s="14">
        <v>23</v>
      </c>
      <c r="H204" s="16">
        <v>0</v>
      </c>
      <c r="I204" s="14">
        <v>3</v>
      </c>
      <c r="J204" s="14">
        <v>41</v>
      </c>
      <c r="K204" s="14">
        <v>51</v>
      </c>
      <c r="L204" s="14">
        <v>12</v>
      </c>
      <c r="M204" s="5">
        <v>10</v>
      </c>
      <c r="N204" s="5">
        <v>2</v>
      </c>
      <c r="O204" s="5">
        <v>8</v>
      </c>
      <c r="P204" s="5">
        <v>12</v>
      </c>
      <c r="Q204" s="5">
        <v>1</v>
      </c>
      <c r="R204" s="34">
        <f t="shared" si="54"/>
        <v>412</v>
      </c>
      <c r="S204" s="14">
        <f>SUM(R$2:R204)</f>
        <v>202076</v>
      </c>
      <c r="W204">
        <f t="shared" si="38"/>
        <v>1</v>
      </c>
      <c r="X204">
        <f t="shared" si="39"/>
        <v>1.2777777777777777</v>
      </c>
      <c r="Y204">
        <f t="shared" si="40"/>
        <v>2.1428571428571428</v>
      </c>
      <c r="Z204">
        <f t="shared" si="41"/>
        <v>1.0869565217391304</v>
      </c>
      <c r="AA204">
        <f t="shared" si="42"/>
        <v>1</v>
      </c>
      <c r="AB204">
        <f t="shared" si="43"/>
        <v>3.2857142857142856</v>
      </c>
      <c r="AC204">
        <f t="shared" si="44"/>
        <v>0</v>
      </c>
      <c r="AD204">
        <f t="shared" si="45"/>
        <v>1</v>
      </c>
      <c r="AE204">
        <f t="shared" si="46"/>
        <v>20.5</v>
      </c>
      <c r="AF204">
        <f t="shared" si="47"/>
        <v>0.86440677966101698</v>
      </c>
      <c r="AG204">
        <f t="shared" si="48"/>
        <v>1.5</v>
      </c>
      <c r="AH204">
        <f t="shared" si="49"/>
        <v>0.7142857142857143</v>
      </c>
      <c r="AI204">
        <f t="shared" si="50"/>
        <v>1</v>
      </c>
      <c r="AJ204">
        <f t="shared" si="51"/>
        <v>1</v>
      </c>
      <c r="AK204">
        <f t="shared" si="52"/>
        <v>3</v>
      </c>
      <c r="AL204">
        <f t="shared" si="53"/>
        <v>1</v>
      </c>
      <c r="AM204" s="5"/>
      <c r="AN204" s="5"/>
      <c r="AO204" s="5"/>
      <c r="AP204" s="5"/>
    </row>
    <row r="205" spans="1:42" x14ac:dyDescent="0.25">
      <c r="A205" s="3">
        <f t="shared" si="55"/>
        <v>42571</v>
      </c>
      <c r="B205" s="14">
        <v>4</v>
      </c>
      <c r="C205" s="14">
        <v>35</v>
      </c>
      <c r="D205" s="14">
        <v>64</v>
      </c>
      <c r="E205" s="14">
        <v>95</v>
      </c>
      <c r="F205" s="14">
        <v>6</v>
      </c>
      <c r="G205" s="14">
        <v>21</v>
      </c>
      <c r="H205" s="16">
        <v>3</v>
      </c>
      <c r="I205" s="14">
        <v>2</v>
      </c>
      <c r="J205" s="14">
        <v>29</v>
      </c>
      <c r="K205" s="14">
        <v>138</v>
      </c>
      <c r="L205" s="14">
        <v>20</v>
      </c>
      <c r="M205" s="5">
        <v>7</v>
      </c>
      <c r="N205" s="5">
        <v>2</v>
      </c>
      <c r="O205" s="5">
        <v>5</v>
      </c>
      <c r="P205" s="5">
        <v>5</v>
      </c>
      <c r="Q205" s="5">
        <v>2</v>
      </c>
      <c r="R205" s="34">
        <f t="shared" si="54"/>
        <v>438</v>
      </c>
      <c r="S205" s="14">
        <f>SUM(R$2:R205)</f>
        <v>202514</v>
      </c>
      <c r="W205">
        <f t="shared" si="38"/>
        <v>0.8</v>
      </c>
      <c r="X205">
        <f t="shared" si="39"/>
        <v>1.9444444444444444</v>
      </c>
      <c r="Y205">
        <f t="shared" si="40"/>
        <v>1.2549019607843137</v>
      </c>
      <c r="Z205">
        <f t="shared" si="41"/>
        <v>1.2337662337662338</v>
      </c>
      <c r="AA205">
        <f t="shared" si="42"/>
        <v>1</v>
      </c>
      <c r="AB205">
        <f t="shared" si="43"/>
        <v>0.56756756756756754</v>
      </c>
      <c r="AC205">
        <f t="shared" si="44"/>
        <v>1</v>
      </c>
      <c r="AD205">
        <f t="shared" si="45"/>
        <v>1</v>
      </c>
      <c r="AE205">
        <f t="shared" si="46"/>
        <v>1.7058823529411764</v>
      </c>
      <c r="AF205">
        <f t="shared" si="47"/>
        <v>0.97872340425531912</v>
      </c>
      <c r="AG205">
        <f t="shared" si="48"/>
        <v>0.5714285714285714</v>
      </c>
      <c r="AH205">
        <f t="shared" si="49"/>
        <v>1</v>
      </c>
      <c r="AI205">
        <f t="shared" si="50"/>
        <v>0.2857142857142857</v>
      </c>
      <c r="AJ205">
        <f t="shared" si="51"/>
        <v>1.6666666666666667</v>
      </c>
      <c r="AK205">
        <f t="shared" si="52"/>
        <v>1</v>
      </c>
      <c r="AL205">
        <f t="shared" si="53"/>
        <v>0.66666666666666663</v>
      </c>
      <c r="AM205" s="5"/>
      <c r="AN205" s="5"/>
      <c r="AO205" s="5"/>
      <c r="AP205" s="5"/>
    </row>
    <row r="206" spans="1:42" x14ac:dyDescent="0.25">
      <c r="A206" s="3">
        <f t="shared" si="55"/>
        <v>42572</v>
      </c>
      <c r="B206" s="14">
        <v>11</v>
      </c>
      <c r="C206" s="14">
        <v>23</v>
      </c>
      <c r="D206" s="14">
        <v>81</v>
      </c>
      <c r="E206" s="14">
        <v>78</v>
      </c>
      <c r="F206" s="14">
        <v>4</v>
      </c>
      <c r="G206" s="14">
        <v>28</v>
      </c>
      <c r="H206" s="16">
        <v>7</v>
      </c>
      <c r="I206" s="14">
        <v>4</v>
      </c>
      <c r="J206" s="14">
        <v>42</v>
      </c>
      <c r="K206" s="14">
        <v>154</v>
      </c>
      <c r="L206" s="14">
        <v>27</v>
      </c>
      <c r="M206" s="5">
        <v>14</v>
      </c>
      <c r="N206" s="5">
        <v>3</v>
      </c>
      <c r="O206" s="5">
        <v>2</v>
      </c>
      <c r="P206" s="5">
        <v>12</v>
      </c>
      <c r="Q206" s="5">
        <v>2</v>
      </c>
      <c r="R206" s="34">
        <f t="shared" si="54"/>
        <v>492</v>
      </c>
      <c r="S206" s="14">
        <f>SUM(R$2:R206)</f>
        <v>203006</v>
      </c>
      <c r="W206">
        <f t="shared" si="38"/>
        <v>3.6666666666666665</v>
      </c>
      <c r="X206">
        <f t="shared" si="39"/>
        <v>0.92</v>
      </c>
      <c r="Y206">
        <f t="shared" si="40"/>
        <v>1.2461538461538462</v>
      </c>
      <c r="Z206">
        <f t="shared" si="41"/>
        <v>1.0129870129870129</v>
      </c>
      <c r="AA206">
        <f t="shared" si="42"/>
        <v>0.66666666666666663</v>
      </c>
      <c r="AB206">
        <f t="shared" si="43"/>
        <v>2.5454545454545454</v>
      </c>
      <c r="AC206">
        <f t="shared" si="44"/>
        <v>7</v>
      </c>
      <c r="AD206">
        <f t="shared" si="45"/>
        <v>4</v>
      </c>
      <c r="AE206">
        <f t="shared" si="46"/>
        <v>1.68</v>
      </c>
      <c r="AF206">
        <f t="shared" si="47"/>
        <v>1.3050847457627119</v>
      </c>
      <c r="AG206">
        <f t="shared" si="48"/>
        <v>1.173913043478261</v>
      </c>
      <c r="AH206">
        <f t="shared" si="49"/>
        <v>1</v>
      </c>
      <c r="AI206">
        <f t="shared" si="50"/>
        <v>0.75</v>
      </c>
      <c r="AJ206">
        <f t="shared" si="51"/>
        <v>1</v>
      </c>
      <c r="AK206">
        <f t="shared" si="52"/>
        <v>1.2</v>
      </c>
      <c r="AL206">
        <f t="shared" si="53"/>
        <v>0.22222222222222221</v>
      </c>
      <c r="AM206" s="5"/>
      <c r="AN206" s="5"/>
      <c r="AO206" s="5"/>
      <c r="AP206" s="5"/>
    </row>
    <row r="207" spans="1:42" x14ac:dyDescent="0.25">
      <c r="A207" s="3">
        <f t="shared" si="55"/>
        <v>42573</v>
      </c>
      <c r="B207" s="14">
        <v>8</v>
      </c>
      <c r="C207" s="14">
        <v>34</v>
      </c>
      <c r="D207" s="14">
        <v>94</v>
      </c>
      <c r="E207" s="14">
        <v>91</v>
      </c>
      <c r="F207" s="14">
        <v>6</v>
      </c>
      <c r="G207" s="14">
        <v>76</v>
      </c>
      <c r="H207" s="16">
        <v>24</v>
      </c>
      <c r="I207" s="14">
        <v>11</v>
      </c>
      <c r="J207" s="14">
        <v>32</v>
      </c>
      <c r="K207" s="14">
        <v>248</v>
      </c>
      <c r="L207" s="14">
        <v>17</v>
      </c>
      <c r="M207" s="5">
        <v>7</v>
      </c>
      <c r="N207" s="5">
        <v>5</v>
      </c>
      <c r="O207" s="5">
        <v>0</v>
      </c>
      <c r="P207" s="5">
        <v>2</v>
      </c>
      <c r="Q207" s="5">
        <v>1</v>
      </c>
      <c r="R207" s="34">
        <f t="shared" si="54"/>
        <v>656</v>
      </c>
      <c r="S207" s="14">
        <f>SUM(R$2:R207)</f>
        <v>203662</v>
      </c>
      <c r="W207">
        <f t="shared" si="38"/>
        <v>1.3333333333333333</v>
      </c>
      <c r="X207">
        <f t="shared" si="39"/>
        <v>1.3076923076923077</v>
      </c>
      <c r="Y207">
        <f t="shared" si="40"/>
        <v>2.5405405405405403</v>
      </c>
      <c r="Z207">
        <f t="shared" si="41"/>
        <v>0.81981981981981977</v>
      </c>
      <c r="AA207">
        <f t="shared" si="42"/>
        <v>1.5</v>
      </c>
      <c r="AB207">
        <f t="shared" si="43"/>
        <v>1.1515151515151516</v>
      </c>
      <c r="AC207">
        <f t="shared" si="44"/>
        <v>24</v>
      </c>
      <c r="AD207">
        <f t="shared" si="45"/>
        <v>1</v>
      </c>
      <c r="AE207">
        <f t="shared" si="46"/>
        <v>0.82051282051282048</v>
      </c>
      <c r="AF207">
        <f t="shared" si="47"/>
        <v>1.6</v>
      </c>
      <c r="AG207">
        <f t="shared" si="48"/>
        <v>0.62962962962962965</v>
      </c>
      <c r="AH207">
        <f t="shared" si="49"/>
        <v>2.3333333333333335</v>
      </c>
      <c r="AI207">
        <f t="shared" si="50"/>
        <v>5</v>
      </c>
      <c r="AJ207">
        <f t="shared" si="51"/>
        <v>0</v>
      </c>
      <c r="AK207">
        <f t="shared" si="52"/>
        <v>0.2857142857142857</v>
      </c>
      <c r="AL207">
        <f t="shared" si="53"/>
        <v>0.16666666666666666</v>
      </c>
      <c r="AM207" s="5"/>
      <c r="AN207" s="5"/>
      <c r="AO207" s="5"/>
      <c r="AP207" s="5"/>
    </row>
    <row r="208" spans="1:42" x14ac:dyDescent="0.25">
      <c r="A208" s="3">
        <f t="shared" si="55"/>
        <v>42574</v>
      </c>
      <c r="B208" s="14">
        <v>11</v>
      </c>
      <c r="C208" s="14">
        <v>63</v>
      </c>
      <c r="D208" s="14">
        <v>87</v>
      </c>
      <c r="E208" s="14">
        <v>78</v>
      </c>
      <c r="F208" s="14">
        <v>9</v>
      </c>
      <c r="G208" s="14">
        <v>57</v>
      </c>
      <c r="H208" s="16">
        <v>16</v>
      </c>
      <c r="I208" s="14">
        <v>17</v>
      </c>
      <c r="J208" s="14">
        <v>52</v>
      </c>
      <c r="K208" s="14">
        <v>341</v>
      </c>
      <c r="L208" s="14">
        <v>16</v>
      </c>
      <c r="M208" s="5">
        <v>12</v>
      </c>
      <c r="N208" s="5">
        <v>1</v>
      </c>
      <c r="O208" s="5">
        <v>7</v>
      </c>
      <c r="P208" s="5">
        <v>4</v>
      </c>
      <c r="Q208" s="5">
        <v>12</v>
      </c>
      <c r="R208" s="34">
        <f t="shared" si="54"/>
        <v>783</v>
      </c>
      <c r="S208" s="14">
        <f>SUM(R$2:R208)</f>
        <v>204445</v>
      </c>
      <c r="W208">
        <f t="shared" ref="W208:W271" si="56">IF(ISERROR(B208/B201),1,B208/B201)</f>
        <v>5.5</v>
      </c>
      <c r="X208">
        <f t="shared" ref="X208:X271" si="57">IF(ISERROR(C208/C201),1,C208/C201)</f>
        <v>2.7391304347826089</v>
      </c>
      <c r="Y208">
        <f t="shared" ref="Y208:Y271" si="58">IF(ISERROR(D208/D201),1,D208/D201)</f>
        <v>1.1153846153846154</v>
      </c>
      <c r="Z208">
        <f t="shared" ref="Z208:Z271" si="59">IF(ISERROR(E208/E201),1,E208/E201)</f>
        <v>0.83870967741935487</v>
      </c>
      <c r="AA208">
        <f t="shared" ref="AA208:AA271" si="60">IF(ISERROR(F208/F201),1,F208/F201)</f>
        <v>1.5</v>
      </c>
      <c r="AB208">
        <f t="shared" ref="AB208:AB271" si="61">IF(ISERROR(G208/G201),1,G208/G201)</f>
        <v>1.3902439024390243</v>
      </c>
      <c r="AC208">
        <f t="shared" ref="AC208:AC271" si="62">IF(ISERROR(H208/H201),1,H208/H201)</f>
        <v>5.333333333333333</v>
      </c>
      <c r="AD208">
        <f t="shared" ref="AD208:AD271" si="63">IF(ISERROR(I208/I201),1,I208/I201)</f>
        <v>17</v>
      </c>
      <c r="AE208">
        <f t="shared" ref="AE208:AE271" si="64">IF(ISERROR(J208/J201),1,J208/J201)</f>
        <v>2.8888888888888888</v>
      </c>
      <c r="AF208">
        <f t="shared" ref="AF208:AF271" si="65">IF(ISERROR(K208/K201),1,K208/K201)</f>
        <v>1.0590062111801242</v>
      </c>
      <c r="AG208">
        <f t="shared" ref="AG208:AG271" si="66">IF(ISERROR(L208/L201),1,L208/L201)</f>
        <v>0.84210526315789469</v>
      </c>
      <c r="AH208">
        <f t="shared" ref="AH208:AH271" si="67">IF(ISERROR(M208/M201),1,M208/M201)</f>
        <v>0.92307692307692313</v>
      </c>
      <c r="AI208">
        <f t="shared" ref="AI208:AI271" si="68">IF(ISERROR(N208/N201),1,N208/N201)</f>
        <v>0.33333333333333331</v>
      </c>
      <c r="AJ208">
        <f t="shared" ref="AJ208:AJ271" si="69">IF(ISERROR(O208/O201),1,O208/O201)</f>
        <v>7</v>
      </c>
      <c r="AK208">
        <f t="shared" ref="AK208:AK271" si="70">IF(ISERROR(P208/P201),1,P208/P201)</f>
        <v>1.3333333333333333</v>
      </c>
      <c r="AL208">
        <f t="shared" ref="AL208:AL271" si="71">IF(ISERROR(Q208/Q201),1,Q208/Q201)</f>
        <v>1.5</v>
      </c>
      <c r="AM208" s="5"/>
      <c r="AN208" s="5"/>
      <c r="AO208" s="5"/>
      <c r="AP208" s="5"/>
    </row>
    <row r="209" spans="1:42" x14ac:dyDescent="0.25">
      <c r="A209" s="3">
        <f t="shared" si="55"/>
        <v>42575</v>
      </c>
      <c r="B209" s="14">
        <v>-1</v>
      </c>
      <c r="C209" s="14">
        <v>34</v>
      </c>
      <c r="D209" s="14">
        <v>0</v>
      </c>
      <c r="E209" s="14">
        <v>140</v>
      </c>
      <c r="F209" s="14">
        <v>0</v>
      </c>
      <c r="G209" s="14">
        <v>58</v>
      </c>
      <c r="H209" s="16">
        <v>13</v>
      </c>
      <c r="I209" s="14">
        <v>0</v>
      </c>
      <c r="J209" s="14">
        <v>37</v>
      </c>
      <c r="K209" s="14">
        <v>301</v>
      </c>
      <c r="L209" s="14">
        <v>14</v>
      </c>
      <c r="M209" s="5">
        <v>7</v>
      </c>
      <c r="N209" s="5">
        <v>8</v>
      </c>
      <c r="O209" s="5">
        <v>2</v>
      </c>
      <c r="P209" s="5">
        <v>0</v>
      </c>
      <c r="Q209" s="5">
        <v>1</v>
      </c>
      <c r="R209" s="34">
        <f t="shared" si="54"/>
        <v>614</v>
      </c>
      <c r="S209" s="14">
        <f>SUM(R$2:R209)</f>
        <v>205059</v>
      </c>
      <c r="W209">
        <f t="shared" si="56"/>
        <v>-0.2</v>
      </c>
      <c r="X209">
        <f t="shared" si="57"/>
        <v>1.36</v>
      </c>
      <c r="Y209">
        <f t="shared" si="58"/>
        <v>1</v>
      </c>
      <c r="Z209">
        <f t="shared" si="59"/>
        <v>1.971830985915493</v>
      </c>
      <c r="AA209">
        <f t="shared" si="60"/>
        <v>0</v>
      </c>
      <c r="AB209">
        <f t="shared" si="61"/>
        <v>1.2340425531914894</v>
      </c>
      <c r="AC209">
        <f t="shared" si="62"/>
        <v>4.333333333333333</v>
      </c>
      <c r="AD209">
        <f t="shared" si="63"/>
        <v>1</v>
      </c>
      <c r="AE209">
        <f t="shared" si="64"/>
        <v>0.78723404255319152</v>
      </c>
      <c r="AF209">
        <f t="shared" si="65"/>
        <v>1.5049999999999999</v>
      </c>
      <c r="AG209">
        <f t="shared" si="66"/>
        <v>0.93333333333333335</v>
      </c>
      <c r="AH209">
        <f t="shared" si="67"/>
        <v>3.5</v>
      </c>
      <c r="AI209">
        <f t="shared" si="68"/>
        <v>8</v>
      </c>
      <c r="AJ209">
        <f t="shared" si="69"/>
        <v>0.66666666666666663</v>
      </c>
      <c r="AK209">
        <f t="shared" si="70"/>
        <v>1</v>
      </c>
      <c r="AL209">
        <f t="shared" si="71"/>
        <v>0.5</v>
      </c>
      <c r="AM209" s="5"/>
      <c r="AN209" s="5"/>
      <c r="AO209" s="5"/>
      <c r="AP209" s="5"/>
    </row>
    <row r="210" spans="1:42" x14ac:dyDescent="0.25">
      <c r="A210" s="3">
        <f t="shared" si="55"/>
        <v>42576</v>
      </c>
      <c r="B210" s="14">
        <v>1</v>
      </c>
      <c r="C210" s="14">
        <v>10</v>
      </c>
      <c r="D210" s="14">
        <v>3</v>
      </c>
      <c r="E210" s="14">
        <v>15</v>
      </c>
      <c r="F210" s="14">
        <v>1</v>
      </c>
      <c r="G210" s="14">
        <v>31</v>
      </c>
      <c r="H210" s="16">
        <v>18</v>
      </c>
      <c r="I210" s="14">
        <v>0</v>
      </c>
      <c r="J210" s="14">
        <v>1</v>
      </c>
      <c r="K210" s="14">
        <v>173</v>
      </c>
      <c r="L210" s="14">
        <v>14</v>
      </c>
      <c r="M210" s="5">
        <v>4</v>
      </c>
      <c r="N210" s="5">
        <v>1</v>
      </c>
      <c r="O210" s="5">
        <v>0</v>
      </c>
      <c r="P210" s="5">
        <v>5</v>
      </c>
      <c r="Q210" s="5">
        <v>5</v>
      </c>
      <c r="R210" s="34">
        <f t="shared" si="54"/>
        <v>282</v>
      </c>
      <c r="S210" s="14">
        <f>SUM(R$2:R210)</f>
        <v>205341</v>
      </c>
      <c r="W210">
        <f t="shared" si="56"/>
        <v>0.14285714285714285</v>
      </c>
      <c r="X210">
        <f t="shared" si="57"/>
        <v>1.6666666666666667</v>
      </c>
      <c r="Y210">
        <f t="shared" si="58"/>
        <v>1</v>
      </c>
      <c r="Z210">
        <f t="shared" si="59"/>
        <v>1.875</v>
      </c>
      <c r="AA210">
        <f t="shared" si="60"/>
        <v>1</v>
      </c>
      <c r="AB210">
        <f t="shared" si="61"/>
        <v>2.0666666666666669</v>
      </c>
      <c r="AC210">
        <f t="shared" si="62"/>
        <v>18</v>
      </c>
      <c r="AD210">
        <f t="shared" si="63"/>
        <v>1</v>
      </c>
      <c r="AE210">
        <f t="shared" si="64"/>
        <v>2.7027027027027029E-2</v>
      </c>
      <c r="AF210">
        <f t="shared" si="65"/>
        <v>1.5175438596491229</v>
      </c>
      <c r="AG210">
        <f t="shared" si="66"/>
        <v>1.0769230769230769</v>
      </c>
      <c r="AH210">
        <f t="shared" si="67"/>
        <v>0.5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5</v>
      </c>
      <c r="AM210" s="5"/>
      <c r="AN210" s="5"/>
      <c r="AO210" s="5"/>
      <c r="AP210" s="5"/>
    </row>
    <row r="211" spans="1:42" x14ac:dyDescent="0.25">
      <c r="A211" s="3">
        <f t="shared" si="55"/>
        <v>42577</v>
      </c>
      <c r="B211" s="14">
        <v>1</v>
      </c>
      <c r="C211" s="14">
        <v>19</v>
      </c>
      <c r="D211" s="14">
        <v>95</v>
      </c>
      <c r="E211" s="14">
        <v>219</v>
      </c>
      <c r="F211" s="14">
        <v>9</v>
      </c>
      <c r="G211" s="14">
        <v>5</v>
      </c>
      <c r="H211" s="16">
        <v>4</v>
      </c>
      <c r="I211" s="14">
        <v>2</v>
      </c>
      <c r="J211" s="14">
        <v>18</v>
      </c>
      <c r="K211" s="14">
        <v>41</v>
      </c>
      <c r="L211" s="14">
        <v>8</v>
      </c>
      <c r="M211" s="5">
        <v>19</v>
      </c>
      <c r="N211" s="5">
        <v>1</v>
      </c>
      <c r="O211" s="5">
        <v>2</v>
      </c>
      <c r="P211" s="5">
        <v>7</v>
      </c>
      <c r="Q211" s="5">
        <v>2</v>
      </c>
      <c r="R211" s="34">
        <f t="shared" si="54"/>
        <v>452</v>
      </c>
      <c r="S211" s="14">
        <f>SUM(R$2:R211)</f>
        <v>205793</v>
      </c>
      <c r="W211">
        <f t="shared" si="56"/>
        <v>1</v>
      </c>
      <c r="X211">
        <f t="shared" si="57"/>
        <v>0.82608695652173914</v>
      </c>
      <c r="Y211">
        <f t="shared" si="58"/>
        <v>0.6333333333333333</v>
      </c>
      <c r="Z211">
        <f t="shared" si="59"/>
        <v>2.92</v>
      </c>
      <c r="AA211">
        <f t="shared" si="60"/>
        <v>9</v>
      </c>
      <c r="AB211">
        <f t="shared" si="61"/>
        <v>0.21739130434782608</v>
      </c>
      <c r="AC211">
        <f t="shared" si="62"/>
        <v>1</v>
      </c>
      <c r="AD211">
        <f t="shared" si="63"/>
        <v>0.66666666666666663</v>
      </c>
      <c r="AE211">
        <f t="shared" si="64"/>
        <v>0.43902439024390244</v>
      </c>
      <c r="AF211">
        <f t="shared" si="65"/>
        <v>0.80392156862745101</v>
      </c>
      <c r="AG211">
        <f t="shared" si="66"/>
        <v>0.66666666666666663</v>
      </c>
      <c r="AH211">
        <f t="shared" si="67"/>
        <v>1.9</v>
      </c>
      <c r="AI211">
        <f t="shared" si="68"/>
        <v>0.5</v>
      </c>
      <c r="AJ211">
        <f t="shared" si="69"/>
        <v>0.25</v>
      </c>
      <c r="AK211">
        <f t="shared" si="70"/>
        <v>0.58333333333333337</v>
      </c>
      <c r="AL211">
        <f t="shared" si="71"/>
        <v>2</v>
      </c>
      <c r="AM211" s="5"/>
      <c r="AN211" s="5"/>
      <c r="AO211" s="5"/>
      <c r="AP211" s="5"/>
    </row>
    <row r="212" spans="1:42" x14ac:dyDescent="0.25">
      <c r="A212" s="3">
        <f t="shared" si="55"/>
        <v>42578</v>
      </c>
      <c r="B212" s="14">
        <v>5</v>
      </c>
      <c r="C212" s="14">
        <v>51</v>
      </c>
      <c r="D212" s="14">
        <v>121</v>
      </c>
      <c r="E212" s="14">
        <v>88</v>
      </c>
      <c r="F212" s="14">
        <v>6</v>
      </c>
      <c r="G212" s="14">
        <v>58</v>
      </c>
      <c r="H212" s="16">
        <v>12</v>
      </c>
      <c r="I212" s="14">
        <v>4</v>
      </c>
      <c r="J212" s="14">
        <v>47</v>
      </c>
      <c r="K212" s="14">
        <v>269</v>
      </c>
      <c r="L212" s="14">
        <v>11</v>
      </c>
      <c r="M212" s="5">
        <v>38</v>
      </c>
      <c r="N212" s="5">
        <v>1</v>
      </c>
      <c r="O212" s="5">
        <v>8</v>
      </c>
      <c r="P212" s="5">
        <v>6</v>
      </c>
      <c r="Q212" s="5">
        <v>4</v>
      </c>
      <c r="R212" s="34">
        <f t="shared" si="54"/>
        <v>729</v>
      </c>
      <c r="S212" s="14">
        <f>SUM(R$2:R212)</f>
        <v>206522</v>
      </c>
      <c r="W212">
        <f t="shared" si="56"/>
        <v>1.25</v>
      </c>
      <c r="X212">
        <f t="shared" si="57"/>
        <v>1.4571428571428571</v>
      </c>
      <c r="Y212">
        <f t="shared" si="58"/>
        <v>1.890625</v>
      </c>
      <c r="Z212">
        <f t="shared" si="59"/>
        <v>0.9263157894736842</v>
      </c>
      <c r="AA212">
        <f t="shared" si="60"/>
        <v>1</v>
      </c>
      <c r="AB212">
        <f t="shared" si="61"/>
        <v>2.7619047619047619</v>
      </c>
      <c r="AC212">
        <f t="shared" si="62"/>
        <v>4</v>
      </c>
      <c r="AD212">
        <f t="shared" si="63"/>
        <v>2</v>
      </c>
      <c r="AE212">
        <f t="shared" si="64"/>
        <v>1.6206896551724137</v>
      </c>
      <c r="AF212">
        <f t="shared" si="65"/>
        <v>1.9492753623188406</v>
      </c>
      <c r="AG212">
        <f t="shared" si="66"/>
        <v>0.55000000000000004</v>
      </c>
      <c r="AH212">
        <f t="shared" si="67"/>
        <v>5.4285714285714288</v>
      </c>
      <c r="AI212">
        <f t="shared" si="68"/>
        <v>0.5</v>
      </c>
      <c r="AJ212">
        <f t="shared" si="69"/>
        <v>1.6</v>
      </c>
      <c r="AK212">
        <f t="shared" si="70"/>
        <v>1.2</v>
      </c>
      <c r="AL212">
        <f t="shared" si="71"/>
        <v>2</v>
      </c>
      <c r="AM212" s="5"/>
      <c r="AN212" s="5"/>
      <c r="AO212" s="5"/>
      <c r="AP212" s="5"/>
    </row>
    <row r="213" spans="1:42" x14ac:dyDescent="0.25">
      <c r="A213" s="3">
        <f t="shared" si="55"/>
        <v>42579</v>
      </c>
      <c r="B213" s="14">
        <v>9</v>
      </c>
      <c r="C213" s="14">
        <v>79</v>
      </c>
      <c r="D213" s="14">
        <v>77</v>
      </c>
      <c r="E213" s="14">
        <v>112</v>
      </c>
      <c r="F213" s="14">
        <v>5</v>
      </c>
      <c r="G213" s="14">
        <v>63</v>
      </c>
      <c r="H213" s="16">
        <v>18</v>
      </c>
      <c r="I213" s="14">
        <v>12</v>
      </c>
      <c r="J213" s="14">
        <v>25</v>
      </c>
      <c r="K213" s="14">
        <v>225</v>
      </c>
      <c r="L213" s="14">
        <v>30</v>
      </c>
      <c r="M213" s="5">
        <v>22</v>
      </c>
      <c r="N213" s="5">
        <v>5</v>
      </c>
      <c r="O213" s="5">
        <v>7</v>
      </c>
      <c r="P213" s="5">
        <v>12</v>
      </c>
      <c r="Q213" s="5">
        <v>5</v>
      </c>
      <c r="R213" s="34">
        <f t="shared" si="54"/>
        <v>706</v>
      </c>
      <c r="S213" s="14">
        <f>SUM(R$2:R213)</f>
        <v>207228</v>
      </c>
      <c r="W213">
        <f t="shared" si="56"/>
        <v>0.81818181818181823</v>
      </c>
      <c r="X213">
        <f t="shared" si="57"/>
        <v>3.4347826086956523</v>
      </c>
      <c r="Y213">
        <f t="shared" si="58"/>
        <v>0.95061728395061729</v>
      </c>
      <c r="Z213">
        <f t="shared" si="59"/>
        <v>1.4358974358974359</v>
      </c>
      <c r="AA213">
        <f t="shared" si="60"/>
        <v>1.25</v>
      </c>
      <c r="AB213">
        <f t="shared" si="61"/>
        <v>2.25</v>
      </c>
      <c r="AC213">
        <f t="shared" si="62"/>
        <v>2.5714285714285716</v>
      </c>
      <c r="AD213">
        <f t="shared" si="63"/>
        <v>3</v>
      </c>
      <c r="AE213">
        <f t="shared" si="64"/>
        <v>0.59523809523809523</v>
      </c>
      <c r="AF213">
        <f t="shared" si="65"/>
        <v>1.4610389610389611</v>
      </c>
      <c r="AG213">
        <f t="shared" si="66"/>
        <v>1.1111111111111112</v>
      </c>
      <c r="AH213">
        <f t="shared" si="67"/>
        <v>1.5714285714285714</v>
      </c>
      <c r="AI213">
        <f t="shared" si="68"/>
        <v>1.6666666666666667</v>
      </c>
      <c r="AJ213">
        <f t="shared" si="69"/>
        <v>3.5</v>
      </c>
      <c r="AK213">
        <f t="shared" si="70"/>
        <v>1</v>
      </c>
      <c r="AL213">
        <f t="shared" si="71"/>
        <v>2.5</v>
      </c>
      <c r="AM213" s="5"/>
      <c r="AN213" s="5"/>
      <c r="AO213" s="5"/>
      <c r="AP213" s="5"/>
    </row>
    <row r="214" spans="1:42" x14ac:dyDescent="0.25">
      <c r="A214" s="3">
        <f t="shared" si="55"/>
        <v>42580</v>
      </c>
      <c r="B214" s="14">
        <v>12</v>
      </c>
      <c r="C214" s="14">
        <v>42</v>
      </c>
      <c r="D214" s="14">
        <v>109</v>
      </c>
      <c r="E214" s="14">
        <v>120</v>
      </c>
      <c r="F214" s="14">
        <v>11</v>
      </c>
      <c r="G214" s="14">
        <v>89</v>
      </c>
      <c r="H214" s="16">
        <v>30</v>
      </c>
      <c r="I214" s="14">
        <v>3</v>
      </c>
      <c r="J214" s="14">
        <v>69</v>
      </c>
      <c r="K214" s="14">
        <v>336</v>
      </c>
      <c r="L214" s="14">
        <v>13</v>
      </c>
      <c r="M214" s="5">
        <v>26</v>
      </c>
      <c r="N214" s="5">
        <v>5</v>
      </c>
      <c r="O214" s="5">
        <v>4</v>
      </c>
      <c r="P214" s="5">
        <v>6</v>
      </c>
      <c r="Q214" s="5">
        <v>2</v>
      </c>
      <c r="R214" s="34">
        <f t="shared" si="54"/>
        <v>877</v>
      </c>
      <c r="S214" s="14">
        <f>SUM(R$2:R214)</f>
        <v>208105</v>
      </c>
      <c r="W214">
        <f t="shared" si="56"/>
        <v>1.5</v>
      </c>
      <c r="X214">
        <f t="shared" si="57"/>
        <v>1.2352941176470589</v>
      </c>
      <c r="Y214">
        <f t="shared" si="58"/>
        <v>1.1595744680851063</v>
      </c>
      <c r="Z214">
        <f t="shared" si="59"/>
        <v>1.3186813186813187</v>
      </c>
      <c r="AA214">
        <f t="shared" si="60"/>
        <v>1.8333333333333333</v>
      </c>
      <c r="AB214">
        <f t="shared" si="61"/>
        <v>1.1710526315789473</v>
      </c>
      <c r="AC214">
        <f t="shared" si="62"/>
        <v>1.25</v>
      </c>
      <c r="AD214">
        <f t="shared" si="63"/>
        <v>0.27272727272727271</v>
      </c>
      <c r="AE214">
        <f t="shared" si="64"/>
        <v>2.15625</v>
      </c>
      <c r="AF214">
        <f t="shared" si="65"/>
        <v>1.3548387096774193</v>
      </c>
      <c r="AG214">
        <f t="shared" si="66"/>
        <v>0.76470588235294112</v>
      </c>
      <c r="AH214">
        <f t="shared" si="67"/>
        <v>3.7142857142857144</v>
      </c>
      <c r="AI214">
        <f t="shared" si="68"/>
        <v>1</v>
      </c>
      <c r="AJ214">
        <f t="shared" si="69"/>
        <v>1</v>
      </c>
      <c r="AK214">
        <f t="shared" si="70"/>
        <v>3</v>
      </c>
      <c r="AL214">
        <f t="shared" si="71"/>
        <v>2</v>
      </c>
      <c r="AM214" s="5"/>
      <c r="AN214" s="5"/>
      <c r="AO214" s="5"/>
      <c r="AP214" s="5"/>
    </row>
    <row r="215" spans="1:42" x14ac:dyDescent="0.25">
      <c r="A215" s="3">
        <f t="shared" si="55"/>
        <v>42581</v>
      </c>
      <c r="B215" s="14">
        <v>11</v>
      </c>
      <c r="C215" s="14">
        <v>82</v>
      </c>
      <c r="D215" s="14">
        <v>84</v>
      </c>
      <c r="E215" s="14">
        <v>98</v>
      </c>
      <c r="F215" s="14">
        <v>7</v>
      </c>
      <c r="G215" s="14">
        <v>70</v>
      </c>
      <c r="H215" s="16">
        <v>16</v>
      </c>
      <c r="I215" s="14">
        <v>4</v>
      </c>
      <c r="J215" s="14">
        <v>58</v>
      </c>
      <c r="K215" s="14">
        <v>388</v>
      </c>
      <c r="L215" s="14">
        <v>28</v>
      </c>
      <c r="M215" s="5">
        <v>24</v>
      </c>
      <c r="N215" s="5">
        <v>0</v>
      </c>
      <c r="O215" s="5">
        <v>6</v>
      </c>
      <c r="P215" s="5">
        <v>7</v>
      </c>
      <c r="Q215" s="5">
        <v>3</v>
      </c>
      <c r="R215" s="34">
        <f t="shared" si="54"/>
        <v>886</v>
      </c>
      <c r="S215" s="14">
        <f>SUM(R$2:R215)</f>
        <v>208991</v>
      </c>
      <c r="W215">
        <f t="shared" si="56"/>
        <v>1</v>
      </c>
      <c r="X215">
        <f t="shared" si="57"/>
        <v>1.3015873015873016</v>
      </c>
      <c r="Y215">
        <f t="shared" si="58"/>
        <v>0.96551724137931039</v>
      </c>
      <c r="Z215">
        <f t="shared" si="59"/>
        <v>1.2564102564102564</v>
      </c>
      <c r="AA215">
        <f t="shared" si="60"/>
        <v>0.77777777777777779</v>
      </c>
      <c r="AB215">
        <f t="shared" si="61"/>
        <v>1.2280701754385965</v>
      </c>
      <c r="AC215">
        <f t="shared" si="62"/>
        <v>1</v>
      </c>
      <c r="AD215">
        <f t="shared" si="63"/>
        <v>0.23529411764705882</v>
      </c>
      <c r="AE215">
        <f t="shared" si="64"/>
        <v>1.1153846153846154</v>
      </c>
      <c r="AF215">
        <f t="shared" si="65"/>
        <v>1.1378299120234605</v>
      </c>
      <c r="AG215">
        <f t="shared" si="66"/>
        <v>1.75</v>
      </c>
      <c r="AH215">
        <f t="shared" si="67"/>
        <v>2</v>
      </c>
      <c r="AI215">
        <f t="shared" si="68"/>
        <v>0</v>
      </c>
      <c r="AJ215">
        <f t="shared" si="69"/>
        <v>0.8571428571428571</v>
      </c>
      <c r="AK215">
        <f t="shared" si="70"/>
        <v>1.75</v>
      </c>
      <c r="AL215">
        <f t="shared" si="71"/>
        <v>0.25</v>
      </c>
      <c r="AM215" s="5"/>
      <c r="AN215" s="5"/>
      <c r="AO215" s="5"/>
      <c r="AP215" s="5"/>
    </row>
    <row r="216" spans="1:42" x14ac:dyDescent="0.25">
      <c r="A216" s="3">
        <f t="shared" si="55"/>
        <v>42582</v>
      </c>
      <c r="B216" s="14">
        <v>9</v>
      </c>
      <c r="C216" s="14">
        <v>45</v>
      </c>
      <c r="D216" s="14">
        <v>0</v>
      </c>
      <c r="E216" s="14">
        <v>149</v>
      </c>
      <c r="F216" s="14">
        <v>0</v>
      </c>
      <c r="G216" s="14">
        <v>64</v>
      </c>
      <c r="H216" s="16">
        <v>19</v>
      </c>
      <c r="I216" s="14">
        <v>7</v>
      </c>
      <c r="J216" s="14">
        <v>59</v>
      </c>
      <c r="K216" s="14">
        <v>413</v>
      </c>
      <c r="L216" s="14">
        <v>17</v>
      </c>
      <c r="M216" s="5">
        <v>12</v>
      </c>
      <c r="N216" s="5">
        <v>12</v>
      </c>
      <c r="O216" s="5">
        <v>2</v>
      </c>
      <c r="P216" s="5">
        <v>0</v>
      </c>
      <c r="Q216" s="5">
        <v>8</v>
      </c>
      <c r="R216" s="34">
        <f t="shared" si="54"/>
        <v>816</v>
      </c>
      <c r="S216" s="14">
        <f>SUM(R$2:R216)</f>
        <v>209807</v>
      </c>
      <c r="W216">
        <f t="shared" si="56"/>
        <v>-9</v>
      </c>
      <c r="X216">
        <f t="shared" si="57"/>
        <v>1.3235294117647058</v>
      </c>
      <c r="Y216">
        <f t="shared" si="58"/>
        <v>1</v>
      </c>
      <c r="Z216">
        <f t="shared" si="59"/>
        <v>1.0642857142857143</v>
      </c>
      <c r="AA216">
        <f t="shared" si="60"/>
        <v>1</v>
      </c>
      <c r="AB216">
        <f t="shared" si="61"/>
        <v>1.103448275862069</v>
      </c>
      <c r="AC216">
        <f t="shared" si="62"/>
        <v>1.4615384615384615</v>
      </c>
      <c r="AD216">
        <f t="shared" si="63"/>
        <v>1</v>
      </c>
      <c r="AE216">
        <f t="shared" si="64"/>
        <v>1.5945945945945945</v>
      </c>
      <c r="AF216">
        <f t="shared" si="65"/>
        <v>1.3720930232558139</v>
      </c>
      <c r="AG216">
        <f t="shared" si="66"/>
        <v>1.2142857142857142</v>
      </c>
      <c r="AH216">
        <f t="shared" si="67"/>
        <v>1.7142857142857142</v>
      </c>
      <c r="AI216">
        <f t="shared" si="68"/>
        <v>1.5</v>
      </c>
      <c r="AJ216">
        <f t="shared" si="69"/>
        <v>1</v>
      </c>
      <c r="AK216">
        <f t="shared" si="70"/>
        <v>1</v>
      </c>
      <c r="AL216">
        <f t="shared" si="71"/>
        <v>8</v>
      </c>
      <c r="AM216" s="5"/>
      <c r="AN216" s="5"/>
      <c r="AO216" s="5"/>
      <c r="AP216" s="5"/>
    </row>
    <row r="217" spans="1:42" x14ac:dyDescent="0.25">
      <c r="A217" s="3">
        <f t="shared" si="55"/>
        <v>42583</v>
      </c>
      <c r="B217" s="14">
        <v>1</v>
      </c>
      <c r="C217" s="14">
        <v>9</v>
      </c>
      <c r="D217" s="14">
        <v>0</v>
      </c>
      <c r="E217" s="14">
        <v>12</v>
      </c>
      <c r="F217" s="14">
        <v>0</v>
      </c>
      <c r="G217" s="14">
        <v>88</v>
      </c>
      <c r="H217" s="16">
        <v>15</v>
      </c>
      <c r="I217" s="14">
        <v>2</v>
      </c>
      <c r="J217" s="14">
        <v>25</v>
      </c>
      <c r="K217" s="14">
        <v>43</v>
      </c>
      <c r="L217" s="14">
        <v>2</v>
      </c>
      <c r="M217" s="5">
        <v>0</v>
      </c>
      <c r="N217" s="5">
        <v>5</v>
      </c>
      <c r="O217" s="5">
        <v>0</v>
      </c>
      <c r="P217" s="5">
        <v>6</v>
      </c>
      <c r="Q217" s="5">
        <v>1</v>
      </c>
      <c r="R217" s="34">
        <f t="shared" si="54"/>
        <v>209</v>
      </c>
      <c r="S217" s="14">
        <f>SUM(R$2:R217)</f>
        <v>210016</v>
      </c>
      <c r="W217">
        <f t="shared" si="56"/>
        <v>1</v>
      </c>
      <c r="X217">
        <f t="shared" si="57"/>
        <v>0.9</v>
      </c>
      <c r="Y217">
        <f t="shared" si="58"/>
        <v>0</v>
      </c>
      <c r="Z217">
        <f t="shared" si="59"/>
        <v>0.8</v>
      </c>
      <c r="AA217">
        <f t="shared" si="60"/>
        <v>0</v>
      </c>
      <c r="AB217">
        <f t="shared" si="61"/>
        <v>2.838709677419355</v>
      </c>
      <c r="AC217">
        <f t="shared" si="62"/>
        <v>0.83333333333333337</v>
      </c>
      <c r="AD217">
        <f t="shared" si="63"/>
        <v>1</v>
      </c>
      <c r="AE217">
        <f t="shared" si="64"/>
        <v>25</v>
      </c>
      <c r="AF217">
        <f t="shared" si="65"/>
        <v>0.24855491329479767</v>
      </c>
      <c r="AG217">
        <f t="shared" si="66"/>
        <v>0.14285714285714285</v>
      </c>
      <c r="AH217">
        <f t="shared" si="67"/>
        <v>0</v>
      </c>
      <c r="AI217">
        <f t="shared" si="68"/>
        <v>5</v>
      </c>
      <c r="AJ217">
        <f t="shared" si="69"/>
        <v>1</v>
      </c>
      <c r="AK217">
        <f t="shared" si="70"/>
        <v>1.2</v>
      </c>
      <c r="AL217">
        <f t="shared" si="71"/>
        <v>0.2</v>
      </c>
      <c r="AM217" s="5"/>
      <c r="AN217" s="5"/>
      <c r="AO217" s="5"/>
      <c r="AP217" s="5"/>
    </row>
    <row r="218" spans="1:42" x14ac:dyDescent="0.25">
      <c r="A218" s="3">
        <f t="shared" si="55"/>
        <v>42584</v>
      </c>
      <c r="B218" s="14">
        <v>1</v>
      </c>
      <c r="C218" s="14">
        <v>39</v>
      </c>
      <c r="D218" s="14">
        <v>146</v>
      </c>
      <c r="E218" s="14">
        <v>137</v>
      </c>
      <c r="F218" s="14">
        <v>5</v>
      </c>
      <c r="G218" s="14">
        <v>25</v>
      </c>
      <c r="H218" s="16">
        <v>8</v>
      </c>
      <c r="I218" s="14">
        <v>3</v>
      </c>
      <c r="J218" s="14">
        <v>43</v>
      </c>
      <c r="K218" s="14">
        <v>290</v>
      </c>
      <c r="L218" s="14">
        <v>8</v>
      </c>
      <c r="M218" s="5">
        <v>31</v>
      </c>
      <c r="N218" s="5">
        <v>2</v>
      </c>
      <c r="O218" s="5">
        <v>2</v>
      </c>
      <c r="P218" s="5">
        <v>6</v>
      </c>
      <c r="Q218" s="5">
        <v>1</v>
      </c>
      <c r="R218" s="34">
        <f t="shared" si="54"/>
        <v>747</v>
      </c>
      <c r="S218" s="14">
        <f>SUM(R$2:R218)</f>
        <v>210763</v>
      </c>
      <c r="W218">
        <f t="shared" si="56"/>
        <v>1</v>
      </c>
      <c r="X218">
        <f t="shared" si="57"/>
        <v>2.0526315789473686</v>
      </c>
      <c r="Y218">
        <f t="shared" si="58"/>
        <v>1.5368421052631578</v>
      </c>
      <c r="Z218">
        <f t="shared" si="59"/>
        <v>0.62557077625570778</v>
      </c>
      <c r="AA218">
        <f t="shared" si="60"/>
        <v>0.55555555555555558</v>
      </c>
      <c r="AB218">
        <f t="shared" si="61"/>
        <v>5</v>
      </c>
      <c r="AC218">
        <f t="shared" si="62"/>
        <v>2</v>
      </c>
      <c r="AD218">
        <f t="shared" si="63"/>
        <v>1.5</v>
      </c>
      <c r="AE218">
        <f t="shared" si="64"/>
        <v>2.3888888888888888</v>
      </c>
      <c r="AF218">
        <f t="shared" si="65"/>
        <v>7.0731707317073171</v>
      </c>
      <c r="AG218">
        <f t="shared" si="66"/>
        <v>1</v>
      </c>
      <c r="AH218">
        <f t="shared" si="67"/>
        <v>1.631578947368421</v>
      </c>
      <c r="AI218">
        <f t="shared" si="68"/>
        <v>2</v>
      </c>
      <c r="AJ218">
        <f t="shared" si="69"/>
        <v>1</v>
      </c>
      <c r="AK218">
        <f t="shared" si="70"/>
        <v>0.8571428571428571</v>
      </c>
      <c r="AL218">
        <f t="shared" si="71"/>
        <v>0.5</v>
      </c>
      <c r="AM218" s="5"/>
      <c r="AN218" s="5"/>
      <c r="AO218" s="5"/>
      <c r="AP218" s="5"/>
    </row>
    <row r="219" spans="1:42" x14ac:dyDescent="0.25">
      <c r="A219" s="3">
        <f t="shared" si="55"/>
        <v>42585</v>
      </c>
      <c r="B219" s="14">
        <v>8</v>
      </c>
      <c r="C219" s="14">
        <v>32</v>
      </c>
      <c r="D219" s="14">
        <v>59</v>
      </c>
      <c r="E219" s="14">
        <v>62</v>
      </c>
      <c r="F219" s="14">
        <v>4</v>
      </c>
      <c r="G219" s="14">
        <v>57</v>
      </c>
      <c r="H219" s="16">
        <v>17</v>
      </c>
      <c r="I219" s="14">
        <v>9</v>
      </c>
      <c r="J219" s="14">
        <v>67</v>
      </c>
      <c r="K219" s="14">
        <v>292</v>
      </c>
      <c r="L219" s="14">
        <v>58</v>
      </c>
      <c r="M219" s="5">
        <v>22</v>
      </c>
      <c r="N219" s="5">
        <v>5</v>
      </c>
      <c r="O219" s="5">
        <v>13</v>
      </c>
      <c r="P219" s="5">
        <v>2</v>
      </c>
      <c r="Q219" s="5">
        <v>14</v>
      </c>
      <c r="R219" s="34">
        <f t="shared" si="54"/>
        <v>721</v>
      </c>
      <c r="S219" s="14">
        <f>SUM(R$2:R219)</f>
        <v>211484</v>
      </c>
      <c r="W219">
        <f t="shared" si="56"/>
        <v>1.6</v>
      </c>
      <c r="X219">
        <f t="shared" si="57"/>
        <v>0.62745098039215685</v>
      </c>
      <c r="Y219">
        <f t="shared" si="58"/>
        <v>0.48760330578512395</v>
      </c>
      <c r="Z219">
        <f t="shared" si="59"/>
        <v>0.70454545454545459</v>
      </c>
      <c r="AA219">
        <f t="shared" si="60"/>
        <v>0.66666666666666663</v>
      </c>
      <c r="AB219">
        <f t="shared" si="61"/>
        <v>0.98275862068965514</v>
      </c>
      <c r="AC219">
        <f t="shared" si="62"/>
        <v>1.4166666666666667</v>
      </c>
      <c r="AD219">
        <f t="shared" si="63"/>
        <v>2.25</v>
      </c>
      <c r="AE219">
        <f t="shared" si="64"/>
        <v>1.425531914893617</v>
      </c>
      <c r="AF219">
        <f t="shared" si="65"/>
        <v>1.0855018587360594</v>
      </c>
      <c r="AG219">
        <f t="shared" si="66"/>
        <v>5.2727272727272725</v>
      </c>
      <c r="AH219">
        <f t="shared" si="67"/>
        <v>0.57894736842105265</v>
      </c>
      <c r="AI219">
        <f t="shared" si="68"/>
        <v>5</v>
      </c>
      <c r="AJ219">
        <f t="shared" si="69"/>
        <v>1.625</v>
      </c>
      <c r="AK219">
        <f t="shared" si="70"/>
        <v>0.33333333333333331</v>
      </c>
      <c r="AL219">
        <f t="shared" si="71"/>
        <v>3.5</v>
      </c>
      <c r="AM219" s="5"/>
      <c r="AN219" s="5"/>
      <c r="AO219" s="5"/>
      <c r="AP219" s="5"/>
    </row>
    <row r="220" spans="1:42" x14ac:dyDescent="0.25">
      <c r="A220" s="3">
        <f t="shared" si="55"/>
        <v>42586</v>
      </c>
      <c r="B220" s="14">
        <v>14</v>
      </c>
      <c r="C220" s="14">
        <v>91</v>
      </c>
      <c r="D220" s="14">
        <v>57</v>
      </c>
      <c r="E220" s="14">
        <v>215</v>
      </c>
      <c r="F220" s="14">
        <v>2</v>
      </c>
      <c r="G220" s="14">
        <v>55</v>
      </c>
      <c r="H220" s="16">
        <v>25</v>
      </c>
      <c r="I220" s="14">
        <v>18</v>
      </c>
      <c r="J220" s="14">
        <v>37</v>
      </c>
      <c r="K220" s="14">
        <v>341</v>
      </c>
      <c r="L220" s="14">
        <v>26</v>
      </c>
      <c r="M220" s="5">
        <v>18</v>
      </c>
      <c r="N220" s="5">
        <v>5</v>
      </c>
      <c r="O220" s="5">
        <v>12</v>
      </c>
      <c r="P220" s="5">
        <v>6</v>
      </c>
      <c r="Q220" s="5">
        <v>5</v>
      </c>
      <c r="R220" s="34">
        <f t="shared" si="54"/>
        <v>927</v>
      </c>
      <c r="S220" s="14">
        <f>SUM(R$2:R220)</f>
        <v>212411</v>
      </c>
      <c r="W220">
        <f t="shared" si="56"/>
        <v>1.5555555555555556</v>
      </c>
      <c r="X220">
        <f t="shared" si="57"/>
        <v>1.1518987341772151</v>
      </c>
      <c r="Y220">
        <f t="shared" si="58"/>
        <v>0.74025974025974028</v>
      </c>
      <c r="Z220">
        <f t="shared" si="59"/>
        <v>1.9196428571428572</v>
      </c>
      <c r="AA220">
        <f t="shared" si="60"/>
        <v>0.4</v>
      </c>
      <c r="AB220">
        <f t="shared" si="61"/>
        <v>0.87301587301587302</v>
      </c>
      <c r="AC220">
        <f t="shared" si="62"/>
        <v>1.3888888888888888</v>
      </c>
      <c r="AD220">
        <f t="shared" si="63"/>
        <v>1.5</v>
      </c>
      <c r="AE220">
        <f t="shared" si="64"/>
        <v>1.48</v>
      </c>
      <c r="AF220">
        <f t="shared" si="65"/>
        <v>1.5155555555555555</v>
      </c>
      <c r="AG220">
        <f t="shared" si="66"/>
        <v>0.8666666666666667</v>
      </c>
      <c r="AH220">
        <f t="shared" si="67"/>
        <v>0.81818181818181823</v>
      </c>
      <c r="AI220">
        <f t="shared" si="68"/>
        <v>1</v>
      </c>
      <c r="AJ220">
        <f t="shared" si="69"/>
        <v>1.7142857142857142</v>
      </c>
      <c r="AK220">
        <f t="shared" si="70"/>
        <v>0.5</v>
      </c>
      <c r="AL220">
        <f t="shared" si="71"/>
        <v>1</v>
      </c>
      <c r="AM220" s="5"/>
      <c r="AN220" s="5"/>
      <c r="AO220" s="5"/>
      <c r="AP220" s="5"/>
    </row>
    <row r="221" spans="1:42" x14ac:dyDescent="0.25">
      <c r="A221" s="3">
        <f t="shared" si="55"/>
        <v>42587</v>
      </c>
      <c r="B221" s="14">
        <v>7</v>
      </c>
      <c r="C221" s="14">
        <v>53</v>
      </c>
      <c r="D221" s="14">
        <v>68</v>
      </c>
      <c r="E221" s="14">
        <v>89</v>
      </c>
      <c r="F221" s="14">
        <v>6</v>
      </c>
      <c r="G221" s="14">
        <v>56</v>
      </c>
      <c r="H221" s="16">
        <v>44</v>
      </c>
      <c r="I221" s="14">
        <v>3</v>
      </c>
      <c r="J221" s="14">
        <v>65</v>
      </c>
      <c r="K221" s="14">
        <v>425</v>
      </c>
      <c r="L221" s="14">
        <v>60</v>
      </c>
      <c r="M221" s="5">
        <v>35</v>
      </c>
      <c r="N221" s="5">
        <v>6</v>
      </c>
      <c r="O221" s="5">
        <v>20</v>
      </c>
      <c r="P221" s="5">
        <v>6</v>
      </c>
      <c r="Q221" s="5">
        <v>11</v>
      </c>
      <c r="R221" s="34">
        <f t="shared" si="54"/>
        <v>954</v>
      </c>
      <c r="S221" s="14">
        <f>SUM(R$2:R221)</f>
        <v>213365</v>
      </c>
      <c r="W221">
        <f t="shared" si="56"/>
        <v>0.58333333333333337</v>
      </c>
      <c r="X221">
        <f t="shared" si="57"/>
        <v>1.2619047619047619</v>
      </c>
      <c r="Y221">
        <f t="shared" si="58"/>
        <v>0.62385321100917435</v>
      </c>
      <c r="Z221">
        <f t="shared" si="59"/>
        <v>0.7416666666666667</v>
      </c>
      <c r="AA221">
        <f t="shared" si="60"/>
        <v>0.54545454545454541</v>
      </c>
      <c r="AB221">
        <f t="shared" si="61"/>
        <v>0.6292134831460674</v>
      </c>
      <c r="AC221">
        <f t="shared" si="62"/>
        <v>1.4666666666666666</v>
      </c>
      <c r="AD221">
        <f t="shared" si="63"/>
        <v>1</v>
      </c>
      <c r="AE221">
        <f t="shared" si="64"/>
        <v>0.94202898550724634</v>
      </c>
      <c r="AF221">
        <f t="shared" si="65"/>
        <v>1.2648809523809523</v>
      </c>
      <c r="AG221">
        <f t="shared" si="66"/>
        <v>4.615384615384615</v>
      </c>
      <c r="AH221">
        <f t="shared" si="67"/>
        <v>1.3461538461538463</v>
      </c>
      <c r="AI221">
        <f t="shared" si="68"/>
        <v>1.2</v>
      </c>
      <c r="AJ221">
        <f t="shared" si="69"/>
        <v>5</v>
      </c>
      <c r="AK221">
        <f t="shared" si="70"/>
        <v>1</v>
      </c>
      <c r="AL221">
        <f t="shared" si="71"/>
        <v>5.5</v>
      </c>
      <c r="AM221" s="5"/>
      <c r="AN221" s="5"/>
      <c r="AO221" s="5"/>
      <c r="AP221" s="5"/>
    </row>
    <row r="222" spans="1:42" x14ac:dyDescent="0.25">
      <c r="A222" s="3">
        <f t="shared" si="55"/>
        <v>42588</v>
      </c>
      <c r="B222" s="14">
        <v>16</v>
      </c>
      <c r="C222" s="14">
        <v>97</v>
      </c>
      <c r="D222" s="14">
        <v>105</v>
      </c>
      <c r="E222" s="14">
        <v>127</v>
      </c>
      <c r="F222" s="14">
        <v>2</v>
      </c>
      <c r="G222" s="14">
        <v>158</v>
      </c>
      <c r="H222" s="16">
        <v>80</v>
      </c>
      <c r="I222" s="14">
        <v>21</v>
      </c>
      <c r="J222" s="14">
        <v>111</v>
      </c>
      <c r="K222" s="14">
        <v>444</v>
      </c>
      <c r="L222" s="14">
        <v>26</v>
      </c>
      <c r="M222" s="5">
        <v>9</v>
      </c>
      <c r="N222" s="5">
        <v>3</v>
      </c>
      <c r="O222" s="5">
        <v>36</v>
      </c>
      <c r="P222" s="5">
        <v>9</v>
      </c>
      <c r="Q222" s="5">
        <v>12</v>
      </c>
      <c r="R222" s="34">
        <f t="shared" si="54"/>
        <v>1256</v>
      </c>
      <c r="S222" s="14">
        <f>SUM(R$2:R222)</f>
        <v>214621</v>
      </c>
      <c r="W222">
        <f t="shared" si="56"/>
        <v>1.4545454545454546</v>
      </c>
      <c r="X222">
        <f t="shared" si="57"/>
        <v>1.1829268292682926</v>
      </c>
      <c r="Y222">
        <f t="shared" si="58"/>
        <v>1.25</v>
      </c>
      <c r="Z222">
        <f t="shared" si="59"/>
        <v>1.2959183673469388</v>
      </c>
      <c r="AA222">
        <f t="shared" si="60"/>
        <v>0.2857142857142857</v>
      </c>
      <c r="AB222">
        <f t="shared" si="61"/>
        <v>2.2571428571428571</v>
      </c>
      <c r="AC222">
        <f t="shared" si="62"/>
        <v>5</v>
      </c>
      <c r="AD222">
        <f t="shared" si="63"/>
        <v>5.25</v>
      </c>
      <c r="AE222">
        <f t="shared" si="64"/>
        <v>1.9137931034482758</v>
      </c>
      <c r="AF222">
        <f t="shared" si="65"/>
        <v>1.1443298969072164</v>
      </c>
      <c r="AG222">
        <f t="shared" si="66"/>
        <v>0.9285714285714286</v>
      </c>
      <c r="AH222">
        <f t="shared" si="67"/>
        <v>0.375</v>
      </c>
      <c r="AI222">
        <f t="shared" si="68"/>
        <v>1</v>
      </c>
      <c r="AJ222">
        <f t="shared" si="69"/>
        <v>6</v>
      </c>
      <c r="AK222">
        <f t="shared" si="70"/>
        <v>1.2857142857142858</v>
      </c>
      <c r="AL222">
        <f t="shared" si="71"/>
        <v>4</v>
      </c>
      <c r="AM222" s="5"/>
      <c r="AN222" s="5"/>
      <c r="AO222" s="5"/>
      <c r="AP222" s="5"/>
    </row>
    <row r="223" spans="1:42" x14ac:dyDescent="0.25">
      <c r="A223" s="3">
        <f t="shared" si="55"/>
        <v>42589</v>
      </c>
      <c r="B223" s="14">
        <v>16</v>
      </c>
      <c r="C223" s="14">
        <v>48</v>
      </c>
      <c r="D223" s="14">
        <v>0</v>
      </c>
      <c r="E223" s="14">
        <v>84</v>
      </c>
      <c r="F223" s="14">
        <v>0</v>
      </c>
      <c r="G223" s="14">
        <v>134</v>
      </c>
      <c r="H223" s="16">
        <v>24</v>
      </c>
      <c r="I223" s="14">
        <v>6</v>
      </c>
      <c r="J223" s="14">
        <v>64</v>
      </c>
      <c r="K223" s="14">
        <v>393</v>
      </c>
      <c r="L223" s="14">
        <v>50</v>
      </c>
      <c r="M223" s="5">
        <v>8</v>
      </c>
      <c r="N223" s="5">
        <v>13</v>
      </c>
      <c r="O223" s="5">
        <v>8</v>
      </c>
      <c r="P223" s="5">
        <v>0</v>
      </c>
      <c r="Q223" s="5">
        <v>7</v>
      </c>
      <c r="R223" s="34">
        <f t="shared" si="54"/>
        <v>855</v>
      </c>
      <c r="S223" s="14">
        <f>SUM(R$2:R223)</f>
        <v>215476</v>
      </c>
      <c r="W223">
        <f t="shared" si="56"/>
        <v>1.7777777777777777</v>
      </c>
      <c r="X223">
        <f t="shared" si="57"/>
        <v>1.0666666666666667</v>
      </c>
      <c r="Y223">
        <f t="shared" si="58"/>
        <v>1</v>
      </c>
      <c r="Z223">
        <f t="shared" si="59"/>
        <v>0.56375838926174493</v>
      </c>
      <c r="AA223">
        <f t="shared" si="60"/>
        <v>1</v>
      </c>
      <c r="AB223">
        <f t="shared" si="61"/>
        <v>2.09375</v>
      </c>
      <c r="AC223">
        <f t="shared" si="62"/>
        <v>1.263157894736842</v>
      </c>
      <c r="AD223">
        <f t="shared" si="63"/>
        <v>0.8571428571428571</v>
      </c>
      <c r="AE223">
        <f t="shared" si="64"/>
        <v>1.0847457627118644</v>
      </c>
      <c r="AF223">
        <f t="shared" si="65"/>
        <v>0.95157384987893467</v>
      </c>
      <c r="AG223">
        <f t="shared" si="66"/>
        <v>2.9411764705882355</v>
      </c>
      <c r="AH223">
        <f t="shared" si="67"/>
        <v>0.66666666666666663</v>
      </c>
      <c r="AI223">
        <f t="shared" si="68"/>
        <v>1.0833333333333333</v>
      </c>
      <c r="AJ223">
        <f t="shared" si="69"/>
        <v>4</v>
      </c>
      <c r="AK223">
        <f t="shared" si="70"/>
        <v>1</v>
      </c>
      <c r="AL223">
        <f t="shared" si="71"/>
        <v>0.875</v>
      </c>
      <c r="AM223" s="5"/>
      <c r="AN223" s="5"/>
      <c r="AO223" s="5"/>
      <c r="AP223" s="5"/>
    </row>
    <row r="224" spans="1:42" x14ac:dyDescent="0.25">
      <c r="A224" s="3">
        <f t="shared" si="55"/>
        <v>42590</v>
      </c>
      <c r="B224" s="14">
        <v>4</v>
      </c>
      <c r="C224" s="14">
        <v>10</v>
      </c>
      <c r="D224" s="14">
        <v>15</v>
      </c>
      <c r="E224" s="14">
        <v>9</v>
      </c>
      <c r="F224" s="14">
        <v>0</v>
      </c>
      <c r="G224" s="14">
        <v>101</v>
      </c>
      <c r="H224" s="16">
        <v>44</v>
      </c>
      <c r="I224" s="14">
        <v>2</v>
      </c>
      <c r="J224" s="14">
        <v>32</v>
      </c>
      <c r="K224" s="14">
        <v>231</v>
      </c>
      <c r="L224" s="14">
        <v>61</v>
      </c>
      <c r="M224" s="5">
        <v>2</v>
      </c>
      <c r="N224" s="5">
        <v>13</v>
      </c>
      <c r="O224" s="5">
        <v>0</v>
      </c>
      <c r="P224" s="5">
        <v>0</v>
      </c>
      <c r="Q224" s="5">
        <v>5</v>
      </c>
      <c r="R224" s="34">
        <f t="shared" si="54"/>
        <v>529</v>
      </c>
      <c r="S224" s="14">
        <f>SUM(R$2:R224)</f>
        <v>216005</v>
      </c>
      <c r="W224">
        <f t="shared" si="56"/>
        <v>4</v>
      </c>
      <c r="X224">
        <f t="shared" si="57"/>
        <v>1.1111111111111112</v>
      </c>
      <c r="Y224">
        <f t="shared" si="58"/>
        <v>1</v>
      </c>
      <c r="Z224">
        <f t="shared" si="59"/>
        <v>0.75</v>
      </c>
      <c r="AA224">
        <f t="shared" si="60"/>
        <v>1</v>
      </c>
      <c r="AB224">
        <f t="shared" si="61"/>
        <v>1.1477272727272727</v>
      </c>
      <c r="AC224">
        <f t="shared" si="62"/>
        <v>2.9333333333333331</v>
      </c>
      <c r="AD224">
        <f t="shared" si="63"/>
        <v>1</v>
      </c>
      <c r="AE224">
        <f t="shared" si="64"/>
        <v>1.28</v>
      </c>
      <c r="AF224">
        <f t="shared" si="65"/>
        <v>5.3720930232558137</v>
      </c>
      <c r="AG224">
        <f t="shared" si="66"/>
        <v>30.5</v>
      </c>
      <c r="AH224">
        <f t="shared" si="67"/>
        <v>1</v>
      </c>
      <c r="AI224">
        <f t="shared" si="68"/>
        <v>2.6</v>
      </c>
      <c r="AJ224">
        <f t="shared" si="69"/>
        <v>1</v>
      </c>
      <c r="AK224">
        <f t="shared" si="70"/>
        <v>0</v>
      </c>
      <c r="AL224">
        <f t="shared" si="71"/>
        <v>5</v>
      </c>
      <c r="AM224" s="5"/>
      <c r="AN224" s="5"/>
      <c r="AO224" s="5"/>
      <c r="AP224" s="5"/>
    </row>
    <row r="225" spans="1:42" x14ac:dyDescent="0.25">
      <c r="A225" s="3">
        <f t="shared" si="55"/>
        <v>42591</v>
      </c>
      <c r="B225" s="20">
        <v>1</v>
      </c>
      <c r="C225" s="20">
        <v>42</v>
      </c>
      <c r="D225" s="20">
        <v>132</v>
      </c>
      <c r="E225" s="20">
        <v>79</v>
      </c>
      <c r="F225" s="20">
        <v>9</v>
      </c>
      <c r="G225" s="20">
        <v>34</v>
      </c>
      <c r="H225" s="20">
        <v>13</v>
      </c>
      <c r="I225" s="20">
        <v>5</v>
      </c>
      <c r="J225" s="20">
        <v>31</v>
      </c>
      <c r="K225" s="20">
        <v>201</v>
      </c>
      <c r="L225" s="20">
        <v>26</v>
      </c>
      <c r="M225" s="20">
        <v>32</v>
      </c>
      <c r="N225" s="20">
        <v>4</v>
      </c>
      <c r="O225" s="20">
        <v>17</v>
      </c>
      <c r="P225" s="20">
        <v>11</v>
      </c>
      <c r="Q225" s="20">
        <v>2</v>
      </c>
      <c r="R225" s="34">
        <f t="shared" si="54"/>
        <v>639</v>
      </c>
      <c r="S225" s="14">
        <f>SUM(R$2:R225)</f>
        <v>216644</v>
      </c>
      <c r="W225">
        <f t="shared" si="56"/>
        <v>1</v>
      </c>
      <c r="X225">
        <f t="shared" si="57"/>
        <v>1.0769230769230769</v>
      </c>
      <c r="Y225">
        <f t="shared" si="58"/>
        <v>0.90410958904109584</v>
      </c>
      <c r="Z225">
        <f t="shared" si="59"/>
        <v>0.57664233576642332</v>
      </c>
      <c r="AA225">
        <f t="shared" si="60"/>
        <v>1.8</v>
      </c>
      <c r="AB225">
        <f t="shared" si="61"/>
        <v>1.36</v>
      </c>
      <c r="AC225">
        <f t="shared" si="62"/>
        <v>1.625</v>
      </c>
      <c r="AD225">
        <f t="shared" si="63"/>
        <v>1.6666666666666667</v>
      </c>
      <c r="AE225">
        <f t="shared" si="64"/>
        <v>0.72093023255813948</v>
      </c>
      <c r="AF225">
        <f t="shared" si="65"/>
        <v>0.69310344827586212</v>
      </c>
      <c r="AG225">
        <f t="shared" si="66"/>
        <v>3.25</v>
      </c>
      <c r="AH225">
        <f t="shared" si="67"/>
        <v>1.032258064516129</v>
      </c>
      <c r="AI225">
        <f t="shared" si="68"/>
        <v>2</v>
      </c>
      <c r="AJ225">
        <f t="shared" si="69"/>
        <v>8.5</v>
      </c>
      <c r="AK225">
        <f t="shared" si="70"/>
        <v>1.8333333333333333</v>
      </c>
      <c r="AL225">
        <f t="shared" si="71"/>
        <v>2</v>
      </c>
      <c r="AM225" s="5"/>
      <c r="AN225" s="5"/>
      <c r="AO225" s="5"/>
      <c r="AP225" s="5"/>
    </row>
    <row r="226" spans="1:42" x14ac:dyDescent="0.25">
      <c r="A226" s="3">
        <f t="shared" si="55"/>
        <v>42592</v>
      </c>
      <c r="B226" s="20">
        <v>3</v>
      </c>
      <c r="C226" s="20">
        <v>111</v>
      </c>
      <c r="D226" s="20">
        <v>79</v>
      </c>
      <c r="E226" s="20">
        <v>187</v>
      </c>
      <c r="F226" s="20">
        <v>10</v>
      </c>
      <c r="G226" s="20">
        <v>78</v>
      </c>
      <c r="H226" s="20">
        <v>57</v>
      </c>
      <c r="I226" s="20">
        <v>8</v>
      </c>
      <c r="J226" s="20">
        <v>82</v>
      </c>
      <c r="K226" s="20">
        <v>413</v>
      </c>
      <c r="L226" s="20">
        <v>32</v>
      </c>
      <c r="M226" s="20">
        <v>55</v>
      </c>
      <c r="N226" s="20">
        <v>12</v>
      </c>
      <c r="O226" s="20">
        <v>22</v>
      </c>
      <c r="P226" s="20">
        <v>8</v>
      </c>
      <c r="Q226" s="20">
        <v>5</v>
      </c>
      <c r="R226" s="34">
        <f t="shared" si="54"/>
        <v>1162</v>
      </c>
      <c r="S226" s="14">
        <f>SUM(R$2:R226)</f>
        <v>217806</v>
      </c>
      <c r="W226">
        <f t="shared" si="56"/>
        <v>0.375</v>
      </c>
      <c r="X226">
        <f t="shared" si="57"/>
        <v>3.46875</v>
      </c>
      <c r="Y226">
        <f t="shared" si="58"/>
        <v>1.3389830508474576</v>
      </c>
      <c r="Z226">
        <f t="shared" si="59"/>
        <v>3.0161290322580645</v>
      </c>
      <c r="AA226">
        <f t="shared" si="60"/>
        <v>2.5</v>
      </c>
      <c r="AB226">
        <f t="shared" si="61"/>
        <v>1.368421052631579</v>
      </c>
      <c r="AC226">
        <f t="shared" si="62"/>
        <v>3.3529411764705883</v>
      </c>
      <c r="AD226">
        <f t="shared" si="63"/>
        <v>0.88888888888888884</v>
      </c>
      <c r="AE226">
        <f t="shared" si="64"/>
        <v>1.2238805970149254</v>
      </c>
      <c r="AF226">
        <f t="shared" si="65"/>
        <v>1.4143835616438356</v>
      </c>
      <c r="AG226">
        <f t="shared" si="66"/>
        <v>0.55172413793103448</v>
      </c>
      <c r="AH226">
        <f t="shared" si="67"/>
        <v>2.5</v>
      </c>
      <c r="AI226">
        <f t="shared" si="68"/>
        <v>2.4</v>
      </c>
      <c r="AJ226">
        <f t="shared" si="69"/>
        <v>1.6923076923076923</v>
      </c>
      <c r="AK226">
        <f t="shared" si="70"/>
        <v>4</v>
      </c>
      <c r="AL226">
        <f t="shared" si="71"/>
        <v>0.35714285714285715</v>
      </c>
      <c r="AM226" s="5"/>
      <c r="AN226" s="5"/>
      <c r="AO226" s="5"/>
      <c r="AP226" s="5"/>
    </row>
    <row r="227" spans="1:42" x14ac:dyDescent="0.25">
      <c r="A227" s="3">
        <f t="shared" si="55"/>
        <v>42593</v>
      </c>
      <c r="B227" s="20">
        <v>5</v>
      </c>
      <c r="C227" s="20">
        <v>125</v>
      </c>
      <c r="D227" s="20">
        <v>187</v>
      </c>
      <c r="E227" s="20">
        <v>134</v>
      </c>
      <c r="F227" s="20">
        <v>3</v>
      </c>
      <c r="G227" s="20">
        <v>61</v>
      </c>
      <c r="H227" s="20">
        <v>26</v>
      </c>
      <c r="I227" s="20">
        <v>2</v>
      </c>
      <c r="J227" s="20">
        <v>66</v>
      </c>
      <c r="K227" s="20">
        <v>413</v>
      </c>
      <c r="L227" s="20">
        <v>55</v>
      </c>
      <c r="M227" s="20">
        <v>39</v>
      </c>
      <c r="N227" s="20">
        <v>10</v>
      </c>
      <c r="O227" s="20">
        <v>11</v>
      </c>
      <c r="P227" s="20">
        <v>15</v>
      </c>
      <c r="Q227" s="20">
        <v>21</v>
      </c>
      <c r="R227" s="34">
        <f t="shared" si="54"/>
        <v>1173</v>
      </c>
      <c r="S227" s="14">
        <f>SUM(R$2:R227)</f>
        <v>218979</v>
      </c>
      <c r="W227">
        <f t="shared" si="56"/>
        <v>0.35714285714285715</v>
      </c>
      <c r="X227">
        <f t="shared" si="57"/>
        <v>1.3736263736263736</v>
      </c>
      <c r="Y227">
        <f t="shared" si="58"/>
        <v>3.2807017543859649</v>
      </c>
      <c r="Z227">
        <f t="shared" si="59"/>
        <v>0.62325581395348839</v>
      </c>
      <c r="AA227">
        <f t="shared" si="60"/>
        <v>1.5</v>
      </c>
      <c r="AB227">
        <f t="shared" si="61"/>
        <v>1.1090909090909091</v>
      </c>
      <c r="AC227">
        <f t="shared" si="62"/>
        <v>1.04</v>
      </c>
      <c r="AD227">
        <f t="shared" si="63"/>
        <v>0.1111111111111111</v>
      </c>
      <c r="AE227">
        <f t="shared" si="64"/>
        <v>1.7837837837837838</v>
      </c>
      <c r="AF227">
        <f t="shared" si="65"/>
        <v>1.2111436950146628</v>
      </c>
      <c r="AG227">
        <f t="shared" si="66"/>
        <v>2.1153846153846154</v>
      </c>
      <c r="AH227">
        <f t="shared" si="67"/>
        <v>2.1666666666666665</v>
      </c>
      <c r="AI227">
        <f t="shared" si="68"/>
        <v>2</v>
      </c>
      <c r="AJ227">
        <f t="shared" si="69"/>
        <v>0.91666666666666663</v>
      </c>
      <c r="AK227">
        <f t="shared" si="70"/>
        <v>2.5</v>
      </c>
      <c r="AL227">
        <f t="shared" si="71"/>
        <v>4.2</v>
      </c>
      <c r="AM227" s="5"/>
      <c r="AN227" s="5"/>
      <c r="AO227" s="5"/>
      <c r="AP227" s="5"/>
    </row>
    <row r="228" spans="1:42" x14ac:dyDescent="0.25">
      <c r="A228" s="3">
        <f t="shared" si="55"/>
        <v>42594</v>
      </c>
      <c r="B228" s="20">
        <v>16</v>
      </c>
      <c r="C228" s="20">
        <v>131</v>
      </c>
      <c r="D228" s="20">
        <v>108</v>
      </c>
      <c r="E228" s="20">
        <v>233</v>
      </c>
      <c r="F228" s="20">
        <v>6</v>
      </c>
      <c r="G228" s="20">
        <v>132</v>
      </c>
      <c r="H228" s="20">
        <v>47</v>
      </c>
      <c r="I228" s="20">
        <v>5</v>
      </c>
      <c r="J228" s="20">
        <v>90</v>
      </c>
      <c r="K228" s="20">
        <v>535</v>
      </c>
      <c r="L228" s="20">
        <v>65</v>
      </c>
      <c r="M228" s="20">
        <v>30</v>
      </c>
      <c r="N228" s="20">
        <v>3</v>
      </c>
      <c r="O228" s="20">
        <v>21</v>
      </c>
      <c r="P228" s="20">
        <v>9</v>
      </c>
      <c r="Q228" s="20">
        <v>11</v>
      </c>
      <c r="R228" s="34">
        <f t="shared" si="54"/>
        <v>1442</v>
      </c>
      <c r="S228" s="14">
        <f>SUM(R$2:R228)</f>
        <v>220421</v>
      </c>
      <c r="W228">
        <f t="shared" si="56"/>
        <v>2.2857142857142856</v>
      </c>
      <c r="X228">
        <f t="shared" si="57"/>
        <v>2.4716981132075473</v>
      </c>
      <c r="Y228">
        <f t="shared" si="58"/>
        <v>1.588235294117647</v>
      </c>
      <c r="Z228">
        <f t="shared" si="59"/>
        <v>2.6179775280898876</v>
      </c>
      <c r="AA228">
        <f t="shared" si="60"/>
        <v>1</v>
      </c>
      <c r="AB228">
        <f t="shared" si="61"/>
        <v>2.3571428571428572</v>
      </c>
      <c r="AC228">
        <f t="shared" si="62"/>
        <v>1.0681818181818181</v>
      </c>
      <c r="AD228">
        <f t="shared" si="63"/>
        <v>1.6666666666666667</v>
      </c>
      <c r="AE228">
        <f t="shared" si="64"/>
        <v>1.3846153846153846</v>
      </c>
      <c r="AF228">
        <f t="shared" si="65"/>
        <v>1.2588235294117647</v>
      </c>
      <c r="AG228">
        <f t="shared" si="66"/>
        <v>1.0833333333333333</v>
      </c>
      <c r="AH228">
        <f t="shared" si="67"/>
        <v>0.8571428571428571</v>
      </c>
      <c r="AI228">
        <f t="shared" si="68"/>
        <v>0.5</v>
      </c>
      <c r="AJ228">
        <f t="shared" si="69"/>
        <v>1.05</v>
      </c>
      <c r="AK228">
        <f t="shared" si="70"/>
        <v>1.5</v>
      </c>
      <c r="AL228">
        <f t="shared" si="71"/>
        <v>1</v>
      </c>
      <c r="AM228" s="5"/>
      <c r="AN228" s="5"/>
      <c r="AO228" s="5"/>
      <c r="AP228" s="5"/>
    </row>
    <row r="229" spans="1:42" x14ac:dyDescent="0.25">
      <c r="A229" s="3">
        <f t="shared" si="55"/>
        <v>42595</v>
      </c>
      <c r="B229" s="20">
        <v>27</v>
      </c>
      <c r="C229" s="20">
        <v>89</v>
      </c>
      <c r="D229" s="20">
        <v>152</v>
      </c>
      <c r="E229" s="20">
        <v>209</v>
      </c>
      <c r="F229" s="20">
        <v>7</v>
      </c>
      <c r="G229" s="20">
        <v>179</v>
      </c>
      <c r="H229" s="20">
        <v>29</v>
      </c>
      <c r="I229" s="20">
        <v>11</v>
      </c>
      <c r="J229" s="20">
        <v>106</v>
      </c>
      <c r="K229" s="20">
        <v>538</v>
      </c>
      <c r="L229" s="20">
        <v>70</v>
      </c>
      <c r="M229" s="20">
        <v>24</v>
      </c>
      <c r="N229" s="20">
        <v>21</v>
      </c>
      <c r="O229" s="20">
        <v>15</v>
      </c>
      <c r="P229" s="20">
        <v>15</v>
      </c>
      <c r="Q229" s="20">
        <v>18</v>
      </c>
      <c r="R229" s="34">
        <f t="shared" si="54"/>
        <v>1510</v>
      </c>
      <c r="S229" s="14">
        <f>SUM(R$2:R229)</f>
        <v>221931</v>
      </c>
      <c r="W229">
        <f t="shared" si="56"/>
        <v>1.6875</v>
      </c>
      <c r="X229">
        <f t="shared" si="57"/>
        <v>0.91752577319587625</v>
      </c>
      <c r="Y229">
        <f t="shared" si="58"/>
        <v>1.4476190476190476</v>
      </c>
      <c r="Z229">
        <f t="shared" si="59"/>
        <v>1.6456692913385826</v>
      </c>
      <c r="AA229">
        <f t="shared" si="60"/>
        <v>3.5</v>
      </c>
      <c r="AB229">
        <f t="shared" si="61"/>
        <v>1.1329113924050633</v>
      </c>
      <c r="AC229">
        <f t="shared" si="62"/>
        <v>0.36249999999999999</v>
      </c>
      <c r="AD229">
        <f t="shared" si="63"/>
        <v>0.52380952380952384</v>
      </c>
      <c r="AE229">
        <f t="shared" si="64"/>
        <v>0.95495495495495497</v>
      </c>
      <c r="AF229">
        <f t="shared" si="65"/>
        <v>1.2117117117117118</v>
      </c>
      <c r="AG229">
        <f t="shared" si="66"/>
        <v>2.6923076923076925</v>
      </c>
      <c r="AH229">
        <f t="shared" si="67"/>
        <v>2.6666666666666665</v>
      </c>
      <c r="AI229">
        <f t="shared" si="68"/>
        <v>7</v>
      </c>
      <c r="AJ229">
        <f t="shared" si="69"/>
        <v>0.41666666666666669</v>
      </c>
      <c r="AK229">
        <f t="shared" si="70"/>
        <v>1.6666666666666667</v>
      </c>
      <c r="AL229">
        <f t="shared" si="71"/>
        <v>1.5</v>
      </c>
      <c r="AM229" s="5"/>
      <c r="AN229" s="5"/>
      <c r="AO229" s="5"/>
      <c r="AP229" s="5"/>
    </row>
    <row r="230" spans="1:42" x14ac:dyDescent="0.25">
      <c r="A230" s="3">
        <f t="shared" si="55"/>
        <v>42596</v>
      </c>
      <c r="B230" s="20">
        <v>16</v>
      </c>
      <c r="C230" s="20">
        <v>42</v>
      </c>
      <c r="D230" s="20">
        <v>0</v>
      </c>
      <c r="E230" s="20">
        <v>228</v>
      </c>
      <c r="F230" s="20">
        <v>0</v>
      </c>
      <c r="G230" s="20">
        <v>203</v>
      </c>
      <c r="H230" s="20">
        <v>28</v>
      </c>
      <c r="I230" s="20">
        <v>2</v>
      </c>
      <c r="J230" s="20">
        <v>39</v>
      </c>
      <c r="K230" s="20">
        <v>445</v>
      </c>
      <c r="L230" s="20">
        <v>42</v>
      </c>
      <c r="M230" s="20">
        <v>14</v>
      </c>
      <c r="N230" s="20">
        <v>10</v>
      </c>
      <c r="O230" s="20">
        <v>1</v>
      </c>
      <c r="P230" s="20">
        <v>0</v>
      </c>
      <c r="Q230" s="20">
        <v>10</v>
      </c>
      <c r="R230" s="34">
        <f t="shared" si="54"/>
        <v>1080</v>
      </c>
      <c r="S230" s="14">
        <f>SUM(R$2:R230)</f>
        <v>223011</v>
      </c>
      <c r="W230">
        <f t="shared" si="56"/>
        <v>1</v>
      </c>
      <c r="X230">
        <f t="shared" si="57"/>
        <v>0.875</v>
      </c>
      <c r="Y230">
        <f t="shared" si="58"/>
        <v>1</v>
      </c>
      <c r="Z230">
        <f t="shared" si="59"/>
        <v>2.7142857142857144</v>
      </c>
      <c r="AA230">
        <f t="shared" si="60"/>
        <v>1</v>
      </c>
      <c r="AB230">
        <f t="shared" si="61"/>
        <v>1.5149253731343284</v>
      </c>
      <c r="AC230">
        <f t="shared" si="62"/>
        <v>1.1666666666666667</v>
      </c>
      <c r="AD230">
        <f t="shared" si="63"/>
        <v>0.33333333333333331</v>
      </c>
      <c r="AE230">
        <f t="shared" si="64"/>
        <v>0.609375</v>
      </c>
      <c r="AF230">
        <f t="shared" si="65"/>
        <v>1.1323155216284988</v>
      </c>
      <c r="AG230">
        <f t="shared" si="66"/>
        <v>0.84</v>
      </c>
      <c r="AH230">
        <f t="shared" si="67"/>
        <v>1.75</v>
      </c>
      <c r="AI230">
        <f t="shared" si="68"/>
        <v>0.76923076923076927</v>
      </c>
      <c r="AJ230">
        <f t="shared" si="69"/>
        <v>0.125</v>
      </c>
      <c r="AK230">
        <f t="shared" si="70"/>
        <v>1</v>
      </c>
      <c r="AL230">
        <f t="shared" si="71"/>
        <v>1.4285714285714286</v>
      </c>
      <c r="AM230" s="5"/>
      <c r="AN230" s="5"/>
      <c r="AO230" s="5"/>
      <c r="AP230" s="5"/>
    </row>
    <row r="231" spans="1:42" x14ac:dyDescent="0.25">
      <c r="A231" s="3">
        <f t="shared" si="55"/>
        <v>42597</v>
      </c>
      <c r="B231" s="20">
        <v>9</v>
      </c>
      <c r="C231" s="20">
        <v>15</v>
      </c>
      <c r="D231" s="20">
        <v>55</v>
      </c>
      <c r="E231" s="20">
        <v>15</v>
      </c>
      <c r="F231" s="20">
        <v>3</v>
      </c>
      <c r="G231" s="20">
        <v>43</v>
      </c>
      <c r="H231" s="20">
        <v>9</v>
      </c>
      <c r="I231" s="20">
        <v>1</v>
      </c>
      <c r="J231" s="20">
        <v>42</v>
      </c>
      <c r="K231" s="20">
        <v>284</v>
      </c>
      <c r="L231" s="20">
        <v>27</v>
      </c>
      <c r="M231" s="20">
        <v>8</v>
      </c>
      <c r="N231" s="20">
        <v>14</v>
      </c>
      <c r="O231" s="20">
        <v>11</v>
      </c>
      <c r="P231" s="20">
        <v>6</v>
      </c>
      <c r="Q231" s="20">
        <v>4</v>
      </c>
      <c r="R231" s="34">
        <f t="shared" si="54"/>
        <v>546</v>
      </c>
      <c r="S231" s="14">
        <f>SUM(R$2:R231)</f>
        <v>223557</v>
      </c>
      <c r="W231">
        <f t="shared" si="56"/>
        <v>2.25</v>
      </c>
      <c r="X231">
        <f t="shared" si="57"/>
        <v>1.5</v>
      </c>
      <c r="Y231">
        <f t="shared" si="58"/>
        <v>3.6666666666666665</v>
      </c>
      <c r="Z231">
        <f t="shared" si="59"/>
        <v>1.6666666666666667</v>
      </c>
      <c r="AA231">
        <f t="shared" si="60"/>
        <v>1</v>
      </c>
      <c r="AB231">
        <f t="shared" si="61"/>
        <v>0.42574257425742573</v>
      </c>
      <c r="AC231">
        <f t="shared" si="62"/>
        <v>0.20454545454545456</v>
      </c>
      <c r="AD231">
        <f t="shared" si="63"/>
        <v>0.5</v>
      </c>
      <c r="AE231">
        <f t="shared" si="64"/>
        <v>1.3125</v>
      </c>
      <c r="AF231">
        <f t="shared" si="65"/>
        <v>1.2294372294372293</v>
      </c>
      <c r="AG231">
        <f t="shared" si="66"/>
        <v>0.44262295081967212</v>
      </c>
      <c r="AH231">
        <f t="shared" si="67"/>
        <v>4</v>
      </c>
      <c r="AI231">
        <f t="shared" si="68"/>
        <v>1.0769230769230769</v>
      </c>
      <c r="AJ231">
        <f t="shared" si="69"/>
        <v>1</v>
      </c>
      <c r="AK231">
        <f t="shared" si="70"/>
        <v>1</v>
      </c>
      <c r="AL231">
        <f t="shared" si="71"/>
        <v>0.8</v>
      </c>
      <c r="AM231" s="5"/>
      <c r="AN231" s="5"/>
      <c r="AO231" s="5"/>
      <c r="AP231" s="5"/>
    </row>
    <row r="232" spans="1:42" x14ac:dyDescent="0.25">
      <c r="A232" s="3">
        <f t="shared" si="55"/>
        <v>42598</v>
      </c>
      <c r="B232" s="20">
        <v>1</v>
      </c>
      <c r="C232" s="20">
        <v>66</v>
      </c>
      <c r="D232" s="20">
        <v>263</v>
      </c>
      <c r="E232" s="20">
        <v>200</v>
      </c>
      <c r="F232" s="20">
        <v>13</v>
      </c>
      <c r="G232" s="20">
        <v>53</v>
      </c>
      <c r="H232" s="20">
        <v>14</v>
      </c>
      <c r="I232" s="20">
        <v>2</v>
      </c>
      <c r="J232" s="20">
        <v>29</v>
      </c>
      <c r="K232" s="20">
        <v>263</v>
      </c>
      <c r="L232" s="20">
        <v>34</v>
      </c>
      <c r="M232" s="20">
        <v>0</v>
      </c>
      <c r="N232" s="20">
        <v>0</v>
      </c>
      <c r="O232" s="20">
        <v>1</v>
      </c>
      <c r="P232" s="20">
        <v>6</v>
      </c>
      <c r="Q232" s="20">
        <v>2</v>
      </c>
      <c r="R232" s="34">
        <f t="shared" si="54"/>
        <v>947</v>
      </c>
      <c r="S232" s="14">
        <f>SUM(R$2:R232)</f>
        <v>224504</v>
      </c>
      <c r="W232">
        <f t="shared" si="56"/>
        <v>1</v>
      </c>
      <c r="X232">
        <f t="shared" si="57"/>
        <v>1.5714285714285714</v>
      </c>
      <c r="Y232">
        <f t="shared" si="58"/>
        <v>1.9924242424242424</v>
      </c>
      <c r="Z232">
        <f t="shared" si="59"/>
        <v>2.5316455696202533</v>
      </c>
      <c r="AA232">
        <f t="shared" si="60"/>
        <v>1.4444444444444444</v>
      </c>
      <c r="AB232">
        <f t="shared" si="61"/>
        <v>1.5588235294117647</v>
      </c>
      <c r="AC232">
        <f t="shared" si="62"/>
        <v>1.0769230769230769</v>
      </c>
      <c r="AD232">
        <f t="shared" si="63"/>
        <v>0.4</v>
      </c>
      <c r="AE232">
        <f t="shared" si="64"/>
        <v>0.93548387096774188</v>
      </c>
      <c r="AF232">
        <f t="shared" si="65"/>
        <v>1.308457711442786</v>
      </c>
      <c r="AG232">
        <f t="shared" si="66"/>
        <v>1.3076923076923077</v>
      </c>
      <c r="AH232">
        <f t="shared" si="67"/>
        <v>0</v>
      </c>
      <c r="AI232">
        <f t="shared" si="68"/>
        <v>0</v>
      </c>
      <c r="AJ232">
        <f t="shared" si="69"/>
        <v>5.8823529411764705E-2</v>
      </c>
      <c r="AK232">
        <f t="shared" si="70"/>
        <v>0.54545454545454541</v>
      </c>
      <c r="AL232">
        <f t="shared" si="71"/>
        <v>1</v>
      </c>
      <c r="AM232" s="5"/>
      <c r="AN232" s="5"/>
      <c r="AO232" s="5"/>
      <c r="AP232" s="5"/>
    </row>
    <row r="233" spans="1:42" ht="15.75" customHeight="1" x14ac:dyDescent="0.25">
      <c r="A233" s="3">
        <f t="shared" si="55"/>
        <v>42599</v>
      </c>
      <c r="B233" s="44">
        <v>16</v>
      </c>
      <c r="C233" s="44">
        <v>75</v>
      </c>
      <c r="D233" s="44">
        <v>228</v>
      </c>
      <c r="E233" s="44">
        <v>330</v>
      </c>
      <c r="F233" s="44">
        <v>13</v>
      </c>
      <c r="G233" s="44">
        <v>189</v>
      </c>
      <c r="H233" s="44">
        <v>26</v>
      </c>
      <c r="I233" s="44">
        <v>3</v>
      </c>
      <c r="J233" s="44">
        <v>96</v>
      </c>
      <c r="K233" s="44">
        <v>396</v>
      </c>
      <c r="L233" s="44">
        <v>89</v>
      </c>
      <c r="M233" s="44">
        <v>35</v>
      </c>
      <c r="N233" s="44">
        <v>8</v>
      </c>
      <c r="O233" s="44">
        <v>15</v>
      </c>
      <c r="P233" s="44">
        <v>8</v>
      </c>
      <c r="Q233" s="44">
        <v>7</v>
      </c>
      <c r="R233" s="34">
        <f t="shared" si="54"/>
        <v>1534</v>
      </c>
      <c r="S233" s="45">
        <f>SUM(R$2:R233)</f>
        <v>226038</v>
      </c>
      <c r="W233">
        <f t="shared" si="56"/>
        <v>5.333333333333333</v>
      </c>
      <c r="X233">
        <f t="shared" si="57"/>
        <v>0.67567567567567566</v>
      </c>
      <c r="Y233">
        <f t="shared" si="58"/>
        <v>2.8860759493670884</v>
      </c>
      <c r="Z233">
        <f t="shared" si="59"/>
        <v>1.7647058823529411</v>
      </c>
      <c r="AA233">
        <f t="shared" si="60"/>
        <v>1.3</v>
      </c>
      <c r="AB233">
        <f t="shared" si="61"/>
        <v>2.4230769230769229</v>
      </c>
      <c r="AC233">
        <f t="shared" si="62"/>
        <v>0.45614035087719296</v>
      </c>
      <c r="AD233">
        <f t="shared" si="63"/>
        <v>0.375</v>
      </c>
      <c r="AE233">
        <f t="shared" si="64"/>
        <v>1.1707317073170731</v>
      </c>
      <c r="AF233">
        <f t="shared" si="65"/>
        <v>0.95883777239709445</v>
      </c>
      <c r="AG233">
        <f t="shared" si="66"/>
        <v>2.78125</v>
      </c>
      <c r="AH233">
        <f t="shared" si="67"/>
        <v>0.63636363636363635</v>
      </c>
      <c r="AI233">
        <f t="shared" si="68"/>
        <v>0.66666666666666663</v>
      </c>
      <c r="AJ233">
        <f t="shared" si="69"/>
        <v>0.68181818181818177</v>
      </c>
      <c r="AK233">
        <f t="shared" si="70"/>
        <v>1</v>
      </c>
      <c r="AL233">
        <f t="shared" si="71"/>
        <v>1.4</v>
      </c>
      <c r="AM233" s="5"/>
      <c r="AN233" s="5"/>
      <c r="AO233" s="5"/>
      <c r="AP233" s="5"/>
    </row>
    <row r="234" spans="1:42" ht="15.75" customHeight="1" x14ac:dyDescent="0.25">
      <c r="A234" s="3">
        <f t="shared" si="55"/>
        <v>42600</v>
      </c>
      <c r="B234" s="20">
        <v>13</v>
      </c>
      <c r="C234" s="20">
        <v>69</v>
      </c>
      <c r="D234" s="20">
        <v>259</v>
      </c>
      <c r="E234" s="20">
        <v>330</v>
      </c>
      <c r="F234" s="20">
        <v>14</v>
      </c>
      <c r="G234" s="20">
        <v>167</v>
      </c>
      <c r="H234" s="20">
        <v>27</v>
      </c>
      <c r="I234" s="20">
        <v>3</v>
      </c>
      <c r="J234" s="20">
        <v>157</v>
      </c>
      <c r="K234" s="20">
        <v>326</v>
      </c>
      <c r="L234" s="20">
        <v>105</v>
      </c>
      <c r="M234" s="20">
        <v>26</v>
      </c>
      <c r="N234" s="20">
        <v>9</v>
      </c>
      <c r="O234" s="20">
        <v>15</v>
      </c>
      <c r="P234" s="20">
        <v>12</v>
      </c>
      <c r="Q234" s="20">
        <v>4</v>
      </c>
      <c r="R234" s="34">
        <f t="shared" si="54"/>
        <v>1536</v>
      </c>
      <c r="S234" s="14">
        <f>SUM(R$2:R234)</f>
        <v>227574</v>
      </c>
      <c r="W234">
        <f t="shared" si="56"/>
        <v>2.6</v>
      </c>
      <c r="X234">
        <f t="shared" si="57"/>
        <v>0.55200000000000005</v>
      </c>
      <c r="Y234">
        <f t="shared" si="58"/>
        <v>1.3850267379679144</v>
      </c>
      <c r="Z234">
        <f t="shared" si="59"/>
        <v>2.4626865671641789</v>
      </c>
      <c r="AA234">
        <f t="shared" si="60"/>
        <v>4.666666666666667</v>
      </c>
      <c r="AB234">
        <f t="shared" si="61"/>
        <v>2.737704918032787</v>
      </c>
      <c r="AC234">
        <f t="shared" si="62"/>
        <v>1.0384615384615385</v>
      </c>
      <c r="AD234">
        <f t="shared" si="63"/>
        <v>1.5</v>
      </c>
      <c r="AE234">
        <f t="shared" si="64"/>
        <v>2.3787878787878789</v>
      </c>
      <c r="AF234">
        <f t="shared" si="65"/>
        <v>0.78934624697336564</v>
      </c>
      <c r="AG234">
        <f t="shared" si="66"/>
        <v>1.9090909090909092</v>
      </c>
      <c r="AH234">
        <f t="shared" si="67"/>
        <v>0.66666666666666663</v>
      </c>
      <c r="AI234">
        <f t="shared" si="68"/>
        <v>0.9</v>
      </c>
      <c r="AJ234">
        <f t="shared" si="69"/>
        <v>1.3636363636363635</v>
      </c>
      <c r="AK234">
        <f t="shared" si="70"/>
        <v>0.8</v>
      </c>
      <c r="AL234">
        <f t="shared" si="71"/>
        <v>0.19047619047619047</v>
      </c>
      <c r="AM234" s="5"/>
      <c r="AN234" s="5"/>
      <c r="AO234" s="5"/>
      <c r="AP234" s="5"/>
    </row>
    <row r="235" spans="1:42" x14ac:dyDescent="0.25">
      <c r="A235" s="3">
        <f t="shared" si="55"/>
        <v>42601</v>
      </c>
      <c r="B235" s="20">
        <v>17</v>
      </c>
      <c r="C235" s="20">
        <v>80</v>
      </c>
      <c r="D235" s="20">
        <v>266</v>
      </c>
      <c r="E235" s="20">
        <v>399</v>
      </c>
      <c r="F235" s="20">
        <v>7</v>
      </c>
      <c r="G235" s="20">
        <v>187</v>
      </c>
      <c r="H235" s="20">
        <v>35</v>
      </c>
      <c r="I235" s="20">
        <v>3</v>
      </c>
      <c r="J235" s="20">
        <v>119</v>
      </c>
      <c r="K235" s="20">
        <v>395</v>
      </c>
      <c r="L235" s="20">
        <v>106</v>
      </c>
      <c r="M235" s="20">
        <v>21</v>
      </c>
      <c r="N235" s="20">
        <v>22</v>
      </c>
      <c r="O235" s="20">
        <v>23</v>
      </c>
      <c r="P235" s="20">
        <v>9</v>
      </c>
      <c r="Q235" s="20">
        <v>14</v>
      </c>
      <c r="R235" s="34">
        <f t="shared" si="54"/>
        <v>1703</v>
      </c>
      <c r="S235" s="14">
        <f>SUM(R$2:R235)</f>
        <v>229277</v>
      </c>
      <c r="W235">
        <f t="shared" si="56"/>
        <v>1.0625</v>
      </c>
      <c r="X235">
        <f t="shared" si="57"/>
        <v>0.61068702290076338</v>
      </c>
      <c r="Y235">
        <f t="shared" si="58"/>
        <v>2.4629629629629628</v>
      </c>
      <c r="Z235">
        <f t="shared" si="59"/>
        <v>1.7124463519313304</v>
      </c>
      <c r="AA235">
        <f t="shared" si="60"/>
        <v>1.1666666666666667</v>
      </c>
      <c r="AB235">
        <f t="shared" si="61"/>
        <v>1.4166666666666667</v>
      </c>
      <c r="AC235">
        <f t="shared" si="62"/>
        <v>0.74468085106382975</v>
      </c>
      <c r="AD235">
        <f t="shared" si="63"/>
        <v>0.6</v>
      </c>
      <c r="AE235">
        <f t="shared" si="64"/>
        <v>1.3222222222222222</v>
      </c>
      <c r="AF235">
        <f t="shared" si="65"/>
        <v>0.73831775700934577</v>
      </c>
      <c r="AG235">
        <f t="shared" si="66"/>
        <v>1.6307692307692307</v>
      </c>
      <c r="AH235">
        <f t="shared" si="67"/>
        <v>0.7</v>
      </c>
      <c r="AI235">
        <f t="shared" si="68"/>
        <v>7.333333333333333</v>
      </c>
      <c r="AJ235">
        <f t="shared" si="69"/>
        <v>1.0952380952380953</v>
      </c>
      <c r="AK235">
        <f t="shared" si="70"/>
        <v>1</v>
      </c>
      <c r="AL235">
        <f t="shared" si="71"/>
        <v>1.2727272727272727</v>
      </c>
      <c r="AM235" s="5"/>
      <c r="AN235" s="5"/>
      <c r="AO235" s="5"/>
      <c r="AP235" s="5"/>
    </row>
    <row r="236" spans="1:42" x14ac:dyDescent="0.25">
      <c r="A236" s="3">
        <f t="shared" si="55"/>
        <v>42602</v>
      </c>
      <c r="B236" s="20">
        <v>18</v>
      </c>
      <c r="C236" s="20">
        <v>112</v>
      </c>
      <c r="D236" s="20">
        <v>336</v>
      </c>
      <c r="E236" s="20">
        <v>347</v>
      </c>
      <c r="F236" s="20">
        <v>8</v>
      </c>
      <c r="G236" s="20">
        <v>231</v>
      </c>
      <c r="H236" s="20">
        <v>30</v>
      </c>
      <c r="I236" s="20">
        <v>5</v>
      </c>
      <c r="J236" s="20">
        <v>141</v>
      </c>
      <c r="K236" s="20">
        <v>387</v>
      </c>
      <c r="L236" s="20">
        <v>66</v>
      </c>
      <c r="M236" s="20">
        <v>18</v>
      </c>
      <c r="N236" s="20">
        <v>5</v>
      </c>
      <c r="O236" s="20">
        <v>16</v>
      </c>
      <c r="P236" s="20">
        <v>15</v>
      </c>
      <c r="Q236" s="20">
        <v>7</v>
      </c>
      <c r="R236" s="34">
        <f t="shared" si="54"/>
        <v>1742</v>
      </c>
      <c r="S236" s="14">
        <f>SUM(R$2:R236)</f>
        <v>231019</v>
      </c>
      <c r="W236">
        <f t="shared" si="56"/>
        <v>0.66666666666666663</v>
      </c>
      <c r="X236">
        <f t="shared" si="57"/>
        <v>1.2584269662921348</v>
      </c>
      <c r="Y236">
        <f t="shared" si="58"/>
        <v>2.2105263157894739</v>
      </c>
      <c r="Z236">
        <f t="shared" si="59"/>
        <v>1.6602870813397128</v>
      </c>
      <c r="AA236">
        <f t="shared" si="60"/>
        <v>1.1428571428571428</v>
      </c>
      <c r="AB236">
        <f t="shared" si="61"/>
        <v>1.2905027932960893</v>
      </c>
      <c r="AC236">
        <f t="shared" si="62"/>
        <v>1.0344827586206897</v>
      </c>
      <c r="AD236">
        <f t="shared" si="63"/>
        <v>0.45454545454545453</v>
      </c>
      <c r="AE236">
        <f t="shared" si="64"/>
        <v>1.3301886792452831</v>
      </c>
      <c r="AF236">
        <f t="shared" si="65"/>
        <v>0.7193308550185874</v>
      </c>
      <c r="AG236">
        <f t="shared" si="66"/>
        <v>0.94285714285714284</v>
      </c>
      <c r="AH236">
        <f t="shared" si="67"/>
        <v>0.75</v>
      </c>
      <c r="AI236">
        <f t="shared" si="68"/>
        <v>0.23809523809523808</v>
      </c>
      <c r="AJ236">
        <f t="shared" si="69"/>
        <v>1.0666666666666667</v>
      </c>
      <c r="AK236">
        <f t="shared" si="70"/>
        <v>1</v>
      </c>
      <c r="AL236">
        <f t="shared" si="71"/>
        <v>0.3888888888888889</v>
      </c>
      <c r="AM236" s="5"/>
      <c r="AN236" s="5"/>
      <c r="AO236" s="5"/>
      <c r="AP236" s="5"/>
    </row>
    <row r="237" spans="1:42" x14ac:dyDescent="0.25">
      <c r="A237" s="3">
        <f t="shared" si="55"/>
        <v>42603</v>
      </c>
      <c r="B237" s="20">
        <v>17</v>
      </c>
      <c r="C237" s="20">
        <v>62</v>
      </c>
      <c r="D237" s="20">
        <v>202</v>
      </c>
      <c r="E237" s="20">
        <v>349</v>
      </c>
      <c r="F237" s="20">
        <v>0</v>
      </c>
      <c r="G237" s="20">
        <v>149</v>
      </c>
      <c r="H237" s="20">
        <v>27</v>
      </c>
      <c r="I237" s="20">
        <v>3</v>
      </c>
      <c r="J237" s="20">
        <v>97</v>
      </c>
      <c r="K237" s="20">
        <v>442</v>
      </c>
      <c r="L237" s="20">
        <v>67</v>
      </c>
      <c r="M237" s="20">
        <v>12</v>
      </c>
      <c r="N237" s="20">
        <v>11</v>
      </c>
      <c r="O237" s="20">
        <v>6</v>
      </c>
      <c r="P237" s="20">
        <v>0</v>
      </c>
      <c r="Q237" s="20">
        <v>16</v>
      </c>
      <c r="R237" s="34">
        <f t="shared" si="54"/>
        <v>1460</v>
      </c>
      <c r="S237" s="14">
        <f>SUM(R$2:R237)</f>
        <v>232479</v>
      </c>
      <c r="W237">
        <f t="shared" si="56"/>
        <v>1.0625</v>
      </c>
      <c r="X237">
        <f t="shared" si="57"/>
        <v>1.4761904761904763</v>
      </c>
      <c r="Y237">
        <f t="shared" si="58"/>
        <v>1</v>
      </c>
      <c r="Z237">
        <f t="shared" si="59"/>
        <v>1.5307017543859649</v>
      </c>
      <c r="AA237">
        <f t="shared" si="60"/>
        <v>1</v>
      </c>
      <c r="AB237">
        <f t="shared" si="61"/>
        <v>0.73399014778325122</v>
      </c>
      <c r="AC237">
        <f t="shared" si="62"/>
        <v>0.9642857142857143</v>
      </c>
      <c r="AD237">
        <f t="shared" si="63"/>
        <v>1.5</v>
      </c>
      <c r="AE237">
        <f t="shared" si="64"/>
        <v>2.4871794871794872</v>
      </c>
      <c r="AF237">
        <f t="shared" si="65"/>
        <v>0.99325842696629218</v>
      </c>
      <c r="AG237">
        <f t="shared" si="66"/>
        <v>1.5952380952380953</v>
      </c>
      <c r="AH237">
        <f t="shared" si="67"/>
        <v>0.8571428571428571</v>
      </c>
      <c r="AI237">
        <f t="shared" si="68"/>
        <v>1.1000000000000001</v>
      </c>
      <c r="AJ237">
        <f t="shared" si="69"/>
        <v>6</v>
      </c>
      <c r="AK237">
        <f t="shared" si="70"/>
        <v>1</v>
      </c>
      <c r="AL237">
        <f t="shared" si="71"/>
        <v>1.6</v>
      </c>
      <c r="AM237" s="5"/>
      <c r="AN237" s="5"/>
      <c r="AO237" s="5"/>
      <c r="AP237" s="5"/>
    </row>
    <row r="238" spans="1:42" x14ac:dyDescent="0.25">
      <c r="A238" s="3">
        <f t="shared" si="55"/>
        <v>42604</v>
      </c>
      <c r="B238" s="20">
        <v>9</v>
      </c>
      <c r="C238" s="20">
        <v>11</v>
      </c>
      <c r="D238" s="20">
        <v>0</v>
      </c>
      <c r="E238" s="20">
        <v>15</v>
      </c>
      <c r="F238" s="20">
        <v>4</v>
      </c>
      <c r="G238" s="20">
        <v>178</v>
      </c>
      <c r="H238" s="20">
        <v>8</v>
      </c>
      <c r="I238" s="20">
        <v>2</v>
      </c>
      <c r="J238" s="20">
        <v>41</v>
      </c>
      <c r="K238" s="20">
        <v>185</v>
      </c>
      <c r="L238" s="20">
        <v>53</v>
      </c>
      <c r="M238" s="20">
        <v>2</v>
      </c>
      <c r="N238" s="20">
        <v>16</v>
      </c>
      <c r="O238" s="20">
        <v>14</v>
      </c>
      <c r="P238" s="20">
        <v>9</v>
      </c>
      <c r="Q238" s="20">
        <v>1</v>
      </c>
      <c r="R238" s="34">
        <f t="shared" si="54"/>
        <v>548</v>
      </c>
      <c r="S238" s="14">
        <f>SUM(R$2:R238)</f>
        <v>233027</v>
      </c>
      <c r="W238">
        <f t="shared" si="56"/>
        <v>1</v>
      </c>
      <c r="X238">
        <f t="shared" si="57"/>
        <v>0.73333333333333328</v>
      </c>
      <c r="Y238">
        <f t="shared" si="58"/>
        <v>0</v>
      </c>
      <c r="Z238">
        <f t="shared" si="59"/>
        <v>1</v>
      </c>
      <c r="AA238">
        <f t="shared" si="60"/>
        <v>1.3333333333333333</v>
      </c>
      <c r="AB238">
        <f t="shared" si="61"/>
        <v>4.1395348837209305</v>
      </c>
      <c r="AC238">
        <f t="shared" si="62"/>
        <v>0.88888888888888884</v>
      </c>
      <c r="AD238">
        <f t="shared" si="63"/>
        <v>2</v>
      </c>
      <c r="AE238">
        <f t="shared" si="64"/>
        <v>0.97619047619047616</v>
      </c>
      <c r="AF238">
        <f t="shared" si="65"/>
        <v>0.65140845070422537</v>
      </c>
      <c r="AG238">
        <f t="shared" si="66"/>
        <v>1.962962962962963</v>
      </c>
      <c r="AH238">
        <f t="shared" si="67"/>
        <v>0.25</v>
      </c>
      <c r="AI238">
        <f t="shared" si="68"/>
        <v>1.1428571428571428</v>
      </c>
      <c r="AJ238">
        <f t="shared" si="69"/>
        <v>1.2727272727272727</v>
      </c>
      <c r="AK238">
        <f t="shared" si="70"/>
        <v>1.5</v>
      </c>
      <c r="AL238">
        <f t="shared" si="71"/>
        <v>0.25</v>
      </c>
      <c r="AM238" s="5"/>
      <c r="AN238" s="5"/>
      <c r="AO238" s="5"/>
      <c r="AP238" s="5"/>
    </row>
    <row r="239" spans="1:42" x14ac:dyDescent="0.25">
      <c r="A239" s="3">
        <f t="shared" si="55"/>
        <v>42605</v>
      </c>
      <c r="B239" s="20">
        <v>1</v>
      </c>
      <c r="C239" s="20">
        <v>58</v>
      </c>
      <c r="D239" s="20">
        <v>326</v>
      </c>
      <c r="E239" s="20">
        <v>298</v>
      </c>
      <c r="F239" s="20">
        <v>15</v>
      </c>
      <c r="G239" s="20">
        <v>70</v>
      </c>
      <c r="H239" s="20">
        <v>29</v>
      </c>
      <c r="I239" s="20">
        <v>3</v>
      </c>
      <c r="J239" s="20">
        <v>17</v>
      </c>
      <c r="K239" s="20">
        <v>132</v>
      </c>
      <c r="L239" s="20">
        <v>14</v>
      </c>
      <c r="M239" s="20">
        <v>23</v>
      </c>
      <c r="N239" s="20">
        <v>5</v>
      </c>
      <c r="O239" s="20">
        <v>5</v>
      </c>
      <c r="P239" s="20">
        <v>4</v>
      </c>
      <c r="Q239" s="20">
        <v>6</v>
      </c>
      <c r="R239" s="34">
        <f t="shared" si="54"/>
        <v>1006</v>
      </c>
      <c r="S239" s="14">
        <f>SUM(R$2:R239)</f>
        <v>234033</v>
      </c>
      <c r="W239">
        <f t="shared" si="56"/>
        <v>1</v>
      </c>
      <c r="X239">
        <f t="shared" si="57"/>
        <v>0.87878787878787878</v>
      </c>
      <c r="Y239">
        <f t="shared" si="58"/>
        <v>1.2395437262357414</v>
      </c>
      <c r="Z239">
        <f t="shared" si="59"/>
        <v>1.49</v>
      </c>
      <c r="AA239">
        <f t="shared" si="60"/>
        <v>1.1538461538461537</v>
      </c>
      <c r="AB239">
        <f t="shared" si="61"/>
        <v>1.320754716981132</v>
      </c>
      <c r="AC239">
        <f t="shared" si="62"/>
        <v>2.0714285714285716</v>
      </c>
      <c r="AD239">
        <f t="shared" si="63"/>
        <v>1.5</v>
      </c>
      <c r="AE239">
        <f t="shared" si="64"/>
        <v>0.58620689655172409</v>
      </c>
      <c r="AF239">
        <f t="shared" si="65"/>
        <v>0.50190114068441061</v>
      </c>
      <c r="AG239">
        <f t="shared" si="66"/>
        <v>0.41176470588235292</v>
      </c>
      <c r="AH239">
        <f t="shared" si="67"/>
        <v>1</v>
      </c>
      <c r="AI239">
        <f t="shared" si="68"/>
        <v>1</v>
      </c>
      <c r="AJ239">
        <f t="shared" si="69"/>
        <v>5</v>
      </c>
      <c r="AK239">
        <f t="shared" si="70"/>
        <v>0.66666666666666663</v>
      </c>
      <c r="AL239">
        <f t="shared" si="71"/>
        <v>3</v>
      </c>
      <c r="AM239" s="5"/>
      <c r="AN239" s="5"/>
      <c r="AO239" s="5"/>
      <c r="AP239" s="5"/>
    </row>
    <row r="240" spans="1:42" x14ac:dyDescent="0.25">
      <c r="A240" s="3">
        <f t="shared" si="55"/>
        <v>42606</v>
      </c>
      <c r="B240" s="20">
        <v>16</v>
      </c>
      <c r="C240" s="20">
        <v>66</v>
      </c>
      <c r="D240" s="20">
        <v>327</v>
      </c>
      <c r="E240" s="20">
        <v>337</v>
      </c>
      <c r="F240" s="20">
        <v>12</v>
      </c>
      <c r="G240" s="20">
        <v>152</v>
      </c>
      <c r="H240" s="20">
        <v>27</v>
      </c>
      <c r="I240" s="20">
        <v>1</v>
      </c>
      <c r="J240" s="20">
        <v>127</v>
      </c>
      <c r="K240" s="20">
        <v>297</v>
      </c>
      <c r="L240" s="20">
        <v>59</v>
      </c>
      <c r="M240" s="20">
        <v>33</v>
      </c>
      <c r="N240" s="20">
        <v>4</v>
      </c>
      <c r="O240" s="20">
        <v>9</v>
      </c>
      <c r="P240" s="20">
        <v>16</v>
      </c>
      <c r="Q240" s="20">
        <v>11</v>
      </c>
      <c r="R240" s="34">
        <f t="shared" si="54"/>
        <v>1494</v>
      </c>
      <c r="S240" s="14">
        <f>SUM(R$2:R240)</f>
        <v>235527</v>
      </c>
      <c r="W240">
        <f t="shared" si="56"/>
        <v>1</v>
      </c>
      <c r="X240">
        <f t="shared" si="57"/>
        <v>0.88</v>
      </c>
      <c r="Y240">
        <f t="shared" si="58"/>
        <v>1.4342105263157894</v>
      </c>
      <c r="Z240">
        <f t="shared" si="59"/>
        <v>1.0212121212121212</v>
      </c>
      <c r="AA240">
        <f t="shared" si="60"/>
        <v>0.92307692307692313</v>
      </c>
      <c r="AB240">
        <f t="shared" si="61"/>
        <v>0.80423280423280419</v>
      </c>
      <c r="AC240">
        <f t="shared" si="62"/>
        <v>1.0384615384615385</v>
      </c>
      <c r="AD240">
        <f t="shared" si="63"/>
        <v>0.33333333333333331</v>
      </c>
      <c r="AE240">
        <f t="shared" si="64"/>
        <v>1.3229166666666667</v>
      </c>
      <c r="AF240">
        <f t="shared" si="65"/>
        <v>0.75</v>
      </c>
      <c r="AG240">
        <f t="shared" si="66"/>
        <v>0.6629213483146067</v>
      </c>
      <c r="AH240">
        <f t="shared" si="67"/>
        <v>0.94285714285714284</v>
      </c>
      <c r="AI240">
        <f t="shared" si="68"/>
        <v>0.5</v>
      </c>
      <c r="AJ240">
        <f t="shared" si="69"/>
        <v>0.6</v>
      </c>
      <c r="AK240">
        <f t="shared" si="70"/>
        <v>2</v>
      </c>
      <c r="AL240">
        <f t="shared" si="71"/>
        <v>1.5714285714285714</v>
      </c>
      <c r="AM240" s="5"/>
      <c r="AN240" s="5"/>
      <c r="AO240" s="5"/>
      <c r="AP240" s="5"/>
    </row>
    <row r="241" spans="1:42" x14ac:dyDescent="0.25">
      <c r="A241" s="3">
        <f t="shared" si="55"/>
        <v>42607</v>
      </c>
      <c r="B241" s="20">
        <v>12</v>
      </c>
      <c r="C241" s="20">
        <v>82</v>
      </c>
      <c r="D241" s="20">
        <v>277</v>
      </c>
      <c r="E241" s="20">
        <v>347</v>
      </c>
      <c r="F241" s="20">
        <v>20</v>
      </c>
      <c r="G241" s="20">
        <v>216</v>
      </c>
      <c r="H241" s="20">
        <v>27</v>
      </c>
      <c r="I241" s="20">
        <v>1</v>
      </c>
      <c r="J241" s="20">
        <v>131</v>
      </c>
      <c r="K241" s="20">
        <v>347</v>
      </c>
      <c r="L241" s="20">
        <v>68</v>
      </c>
      <c r="M241" s="20">
        <v>20</v>
      </c>
      <c r="N241" s="20">
        <v>5</v>
      </c>
      <c r="O241" s="20">
        <v>26</v>
      </c>
      <c r="P241" s="20">
        <v>10</v>
      </c>
      <c r="Q241" s="20">
        <v>7</v>
      </c>
      <c r="R241" s="34">
        <f t="shared" si="54"/>
        <v>1596</v>
      </c>
      <c r="S241" s="14">
        <f>SUM(R$2:R241)</f>
        <v>237123</v>
      </c>
      <c r="W241">
        <f t="shared" si="56"/>
        <v>0.92307692307692313</v>
      </c>
      <c r="X241">
        <f t="shared" si="57"/>
        <v>1.1884057971014492</v>
      </c>
      <c r="Y241">
        <f t="shared" si="58"/>
        <v>1.0694980694980696</v>
      </c>
      <c r="Z241">
        <f t="shared" si="59"/>
        <v>1.0515151515151515</v>
      </c>
      <c r="AA241">
        <f t="shared" si="60"/>
        <v>1.4285714285714286</v>
      </c>
      <c r="AB241">
        <f t="shared" si="61"/>
        <v>1.2934131736526946</v>
      </c>
      <c r="AC241">
        <f t="shared" si="62"/>
        <v>1</v>
      </c>
      <c r="AD241">
        <f t="shared" si="63"/>
        <v>0.33333333333333331</v>
      </c>
      <c r="AE241">
        <f t="shared" si="64"/>
        <v>0.83439490445859876</v>
      </c>
      <c r="AF241">
        <f t="shared" si="65"/>
        <v>1.0644171779141105</v>
      </c>
      <c r="AG241">
        <f t="shared" si="66"/>
        <v>0.64761904761904765</v>
      </c>
      <c r="AH241">
        <f t="shared" si="67"/>
        <v>0.76923076923076927</v>
      </c>
      <c r="AI241">
        <f t="shared" si="68"/>
        <v>0.55555555555555558</v>
      </c>
      <c r="AJ241">
        <f t="shared" si="69"/>
        <v>1.7333333333333334</v>
      </c>
      <c r="AK241">
        <f t="shared" si="70"/>
        <v>0.83333333333333337</v>
      </c>
      <c r="AL241">
        <f t="shared" si="71"/>
        <v>1.75</v>
      </c>
      <c r="AM241" s="5"/>
      <c r="AN241" s="5"/>
      <c r="AO241" s="5"/>
      <c r="AP241" s="5"/>
    </row>
    <row r="242" spans="1:42" x14ac:dyDescent="0.25">
      <c r="A242" s="3">
        <f t="shared" si="55"/>
        <v>42608</v>
      </c>
      <c r="B242" s="20">
        <v>26</v>
      </c>
      <c r="C242" s="20">
        <v>77</v>
      </c>
      <c r="D242" s="20">
        <v>283</v>
      </c>
      <c r="E242" s="20">
        <v>492</v>
      </c>
      <c r="F242" s="20">
        <v>13</v>
      </c>
      <c r="G242" s="20">
        <v>80</v>
      </c>
      <c r="H242" s="20">
        <v>30</v>
      </c>
      <c r="I242" s="20">
        <v>2</v>
      </c>
      <c r="J242" s="20">
        <v>109</v>
      </c>
      <c r="K242" s="20">
        <v>266</v>
      </c>
      <c r="L242" s="20">
        <v>49</v>
      </c>
      <c r="M242" s="20">
        <v>19</v>
      </c>
      <c r="N242" s="20">
        <v>10</v>
      </c>
      <c r="O242" s="20">
        <v>29</v>
      </c>
      <c r="P242" s="20">
        <v>9</v>
      </c>
      <c r="Q242" s="20">
        <v>14</v>
      </c>
      <c r="R242" s="34">
        <f t="shared" si="54"/>
        <v>1508</v>
      </c>
      <c r="S242" s="14">
        <f>SUM(R$2:R242)</f>
        <v>238631</v>
      </c>
      <c r="W242">
        <f t="shared" si="56"/>
        <v>1.5294117647058822</v>
      </c>
      <c r="X242">
        <f t="shared" si="57"/>
        <v>0.96250000000000002</v>
      </c>
      <c r="Y242">
        <f t="shared" si="58"/>
        <v>1.0639097744360901</v>
      </c>
      <c r="Z242">
        <f t="shared" si="59"/>
        <v>1.2330827067669172</v>
      </c>
      <c r="AA242">
        <f t="shared" si="60"/>
        <v>1.8571428571428572</v>
      </c>
      <c r="AB242">
        <f t="shared" si="61"/>
        <v>0.42780748663101603</v>
      </c>
      <c r="AC242">
        <f t="shared" si="62"/>
        <v>0.8571428571428571</v>
      </c>
      <c r="AD242">
        <f t="shared" si="63"/>
        <v>0.66666666666666663</v>
      </c>
      <c r="AE242">
        <f t="shared" si="64"/>
        <v>0.91596638655462181</v>
      </c>
      <c r="AF242">
        <f t="shared" si="65"/>
        <v>0.67341772151898738</v>
      </c>
      <c r="AG242">
        <f t="shared" si="66"/>
        <v>0.46226415094339623</v>
      </c>
      <c r="AH242">
        <f t="shared" si="67"/>
        <v>0.90476190476190477</v>
      </c>
      <c r="AI242">
        <f t="shared" si="68"/>
        <v>0.45454545454545453</v>
      </c>
      <c r="AJ242">
        <f t="shared" si="69"/>
        <v>1.2608695652173914</v>
      </c>
      <c r="AK242">
        <f t="shared" si="70"/>
        <v>1</v>
      </c>
      <c r="AL242">
        <f t="shared" si="71"/>
        <v>1</v>
      </c>
      <c r="AM242" s="5"/>
      <c r="AN242" s="5"/>
      <c r="AO242" s="5"/>
      <c r="AP242" s="5"/>
    </row>
    <row r="243" spans="1:42" x14ac:dyDescent="0.25">
      <c r="A243" s="3">
        <f t="shared" si="55"/>
        <v>42609</v>
      </c>
      <c r="B243" s="20">
        <v>14</v>
      </c>
      <c r="C243" s="20">
        <v>114</v>
      </c>
      <c r="D243" s="20">
        <v>327</v>
      </c>
      <c r="E243" s="20">
        <v>432</v>
      </c>
      <c r="F243" s="20">
        <v>23</v>
      </c>
      <c r="G243" s="20">
        <v>127</v>
      </c>
      <c r="H243" s="20">
        <v>26</v>
      </c>
      <c r="I243" s="20">
        <v>3</v>
      </c>
      <c r="J243" s="20">
        <v>92</v>
      </c>
      <c r="K243" s="20">
        <v>363</v>
      </c>
      <c r="L243" s="20">
        <v>69</v>
      </c>
      <c r="M243" s="20">
        <v>15</v>
      </c>
      <c r="N243" s="20">
        <v>17</v>
      </c>
      <c r="O243" s="20">
        <v>41</v>
      </c>
      <c r="P243" s="20">
        <v>8</v>
      </c>
      <c r="Q243" s="20">
        <v>7</v>
      </c>
      <c r="R243" s="34">
        <f t="shared" si="54"/>
        <v>1678</v>
      </c>
      <c r="S243" s="14">
        <f>SUM(R$2:R243)</f>
        <v>240309</v>
      </c>
      <c r="W243">
        <f t="shared" si="56"/>
        <v>0.77777777777777779</v>
      </c>
      <c r="X243">
        <f t="shared" si="57"/>
        <v>1.0178571428571428</v>
      </c>
      <c r="Y243">
        <f t="shared" si="58"/>
        <v>0.9732142857142857</v>
      </c>
      <c r="Z243">
        <f t="shared" si="59"/>
        <v>1.244956772334294</v>
      </c>
      <c r="AA243">
        <f t="shared" si="60"/>
        <v>2.875</v>
      </c>
      <c r="AB243">
        <f t="shared" si="61"/>
        <v>0.54978354978354982</v>
      </c>
      <c r="AC243">
        <f t="shared" si="62"/>
        <v>0.8666666666666667</v>
      </c>
      <c r="AD243">
        <f t="shared" si="63"/>
        <v>0.6</v>
      </c>
      <c r="AE243">
        <f t="shared" si="64"/>
        <v>0.65248226950354615</v>
      </c>
      <c r="AF243">
        <f t="shared" si="65"/>
        <v>0.93798449612403101</v>
      </c>
      <c r="AG243">
        <f t="shared" si="66"/>
        <v>1.0454545454545454</v>
      </c>
      <c r="AH243">
        <f t="shared" si="67"/>
        <v>0.83333333333333337</v>
      </c>
      <c r="AI243">
        <f t="shared" si="68"/>
        <v>3.4</v>
      </c>
      <c r="AJ243">
        <f t="shared" si="69"/>
        <v>2.5625</v>
      </c>
      <c r="AK243">
        <f t="shared" si="70"/>
        <v>0.53333333333333333</v>
      </c>
      <c r="AL243">
        <f t="shared" si="71"/>
        <v>1</v>
      </c>
      <c r="AM243" s="5"/>
      <c r="AN243" s="5"/>
      <c r="AO243" s="5"/>
      <c r="AP243" s="5"/>
    </row>
    <row r="244" spans="1:42" x14ac:dyDescent="0.25">
      <c r="A244" s="3">
        <f t="shared" si="55"/>
        <v>42610</v>
      </c>
      <c r="B244" s="20">
        <v>9</v>
      </c>
      <c r="C244" s="20">
        <v>58</v>
      </c>
      <c r="D244" s="20">
        <v>199</v>
      </c>
      <c r="E244" s="20">
        <v>280</v>
      </c>
      <c r="F244" s="20">
        <v>0</v>
      </c>
      <c r="G244" s="20">
        <v>119</v>
      </c>
      <c r="H244" s="20">
        <v>34</v>
      </c>
      <c r="I244" s="20">
        <v>3</v>
      </c>
      <c r="J244" s="20">
        <v>117</v>
      </c>
      <c r="K244" s="20">
        <v>263</v>
      </c>
      <c r="L244" s="20">
        <v>80</v>
      </c>
      <c r="M244" s="20">
        <v>7</v>
      </c>
      <c r="N244" s="20">
        <v>14</v>
      </c>
      <c r="O244" s="20">
        <v>4</v>
      </c>
      <c r="P244" s="20">
        <v>0</v>
      </c>
      <c r="Q244" s="20">
        <v>19</v>
      </c>
      <c r="R244" s="34">
        <f t="shared" si="54"/>
        <v>1206</v>
      </c>
      <c r="S244" s="14">
        <f>SUM(R$2:R244)</f>
        <v>241515</v>
      </c>
      <c r="W244">
        <f t="shared" si="56"/>
        <v>0.52941176470588236</v>
      </c>
      <c r="X244">
        <f t="shared" si="57"/>
        <v>0.93548387096774188</v>
      </c>
      <c r="Y244">
        <f t="shared" si="58"/>
        <v>0.98514851485148514</v>
      </c>
      <c r="Z244">
        <f t="shared" si="59"/>
        <v>0.80229226361031514</v>
      </c>
      <c r="AA244">
        <f t="shared" si="60"/>
        <v>1</v>
      </c>
      <c r="AB244">
        <f t="shared" si="61"/>
        <v>0.79865771812080533</v>
      </c>
      <c r="AC244">
        <f t="shared" si="62"/>
        <v>1.2592592592592593</v>
      </c>
      <c r="AD244">
        <f t="shared" si="63"/>
        <v>1</v>
      </c>
      <c r="AE244">
        <f t="shared" si="64"/>
        <v>1.2061855670103092</v>
      </c>
      <c r="AF244">
        <f t="shared" si="65"/>
        <v>0.59502262443438914</v>
      </c>
      <c r="AG244">
        <f t="shared" si="66"/>
        <v>1.1940298507462686</v>
      </c>
      <c r="AH244">
        <f t="shared" si="67"/>
        <v>0.58333333333333337</v>
      </c>
      <c r="AI244">
        <f t="shared" si="68"/>
        <v>1.2727272727272727</v>
      </c>
      <c r="AJ244">
        <f t="shared" si="69"/>
        <v>0.66666666666666663</v>
      </c>
      <c r="AK244">
        <f t="shared" si="70"/>
        <v>1</v>
      </c>
      <c r="AL244">
        <f t="shared" si="71"/>
        <v>1.1875</v>
      </c>
      <c r="AM244" s="5"/>
      <c r="AN244" s="5"/>
      <c r="AO244" s="5"/>
      <c r="AP244" s="5"/>
    </row>
    <row r="245" spans="1:42" x14ac:dyDescent="0.25">
      <c r="A245" s="3">
        <f t="shared" si="55"/>
        <v>42611</v>
      </c>
      <c r="B245" s="20">
        <v>1</v>
      </c>
      <c r="C245" s="20">
        <v>6</v>
      </c>
      <c r="D245" s="20">
        <v>0</v>
      </c>
      <c r="E245" s="20">
        <v>15</v>
      </c>
      <c r="F245" s="20">
        <v>9</v>
      </c>
      <c r="G245" s="20">
        <v>48</v>
      </c>
      <c r="H245" s="20">
        <v>23</v>
      </c>
      <c r="I245" s="20">
        <v>1</v>
      </c>
      <c r="J245" s="20">
        <v>51</v>
      </c>
      <c r="K245" s="20">
        <v>132</v>
      </c>
      <c r="L245" s="20">
        <v>45</v>
      </c>
      <c r="M245" s="20">
        <v>1</v>
      </c>
      <c r="N245" s="20">
        <v>27</v>
      </c>
      <c r="O245" s="20">
        <v>15</v>
      </c>
      <c r="P245" s="20">
        <v>3</v>
      </c>
      <c r="Q245" s="20">
        <v>13</v>
      </c>
      <c r="R245" s="34">
        <f t="shared" si="54"/>
        <v>390</v>
      </c>
      <c r="S245" s="14">
        <f>SUM(R$2:R245)</f>
        <v>241905</v>
      </c>
      <c r="W245">
        <f t="shared" si="56"/>
        <v>0.1111111111111111</v>
      </c>
      <c r="X245">
        <f t="shared" si="57"/>
        <v>0.54545454545454541</v>
      </c>
      <c r="Y245">
        <f t="shared" si="58"/>
        <v>1</v>
      </c>
      <c r="Z245">
        <f t="shared" si="59"/>
        <v>1</v>
      </c>
      <c r="AA245">
        <f t="shared" si="60"/>
        <v>2.25</v>
      </c>
      <c r="AB245">
        <f t="shared" si="61"/>
        <v>0.2696629213483146</v>
      </c>
      <c r="AC245">
        <f t="shared" si="62"/>
        <v>2.875</v>
      </c>
      <c r="AD245">
        <f t="shared" si="63"/>
        <v>0.5</v>
      </c>
      <c r="AE245">
        <f t="shared" si="64"/>
        <v>1.2439024390243902</v>
      </c>
      <c r="AF245">
        <f t="shared" si="65"/>
        <v>0.71351351351351355</v>
      </c>
      <c r="AG245">
        <f t="shared" si="66"/>
        <v>0.84905660377358494</v>
      </c>
      <c r="AH245">
        <f t="shared" si="67"/>
        <v>0.5</v>
      </c>
      <c r="AI245">
        <f t="shared" si="68"/>
        <v>1.6875</v>
      </c>
      <c r="AJ245">
        <f t="shared" si="69"/>
        <v>1.0714285714285714</v>
      </c>
      <c r="AK245">
        <f t="shared" si="70"/>
        <v>0.33333333333333331</v>
      </c>
      <c r="AL245">
        <f t="shared" si="71"/>
        <v>13</v>
      </c>
      <c r="AM245" s="5"/>
      <c r="AN245" s="5"/>
      <c r="AO245" s="5"/>
      <c r="AP245" s="5"/>
    </row>
    <row r="246" spans="1:42" x14ac:dyDescent="0.25">
      <c r="A246" s="3">
        <f t="shared" si="55"/>
        <v>42612</v>
      </c>
      <c r="B246" s="20">
        <v>1</v>
      </c>
      <c r="C246" s="20">
        <v>77</v>
      </c>
      <c r="D246" s="20">
        <v>344</v>
      </c>
      <c r="E246" s="20">
        <v>250</v>
      </c>
      <c r="F246" s="20">
        <v>13</v>
      </c>
      <c r="G246" s="20">
        <v>32</v>
      </c>
      <c r="H246" s="20">
        <v>12</v>
      </c>
      <c r="I246" s="20">
        <v>0</v>
      </c>
      <c r="J246" s="20">
        <v>40</v>
      </c>
      <c r="K246" s="20">
        <v>103</v>
      </c>
      <c r="L246" s="20">
        <v>38</v>
      </c>
      <c r="M246" s="20">
        <v>22</v>
      </c>
      <c r="N246" s="20">
        <v>1</v>
      </c>
      <c r="O246" s="20">
        <v>12</v>
      </c>
      <c r="P246" s="20">
        <v>11</v>
      </c>
      <c r="Q246" s="20">
        <v>4</v>
      </c>
      <c r="R246" s="34">
        <f t="shared" si="54"/>
        <v>960</v>
      </c>
      <c r="S246" s="14">
        <f>SUM(R$2:R246)</f>
        <v>242865</v>
      </c>
      <c r="W246">
        <f t="shared" si="56"/>
        <v>1</v>
      </c>
      <c r="X246">
        <f t="shared" si="57"/>
        <v>1.3275862068965518</v>
      </c>
      <c r="Y246">
        <f t="shared" si="58"/>
        <v>1.0552147239263803</v>
      </c>
      <c r="Z246">
        <f t="shared" si="59"/>
        <v>0.83892617449664431</v>
      </c>
      <c r="AA246">
        <f t="shared" si="60"/>
        <v>0.8666666666666667</v>
      </c>
      <c r="AB246">
        <f t="shared" si="61"/>
        <v>0.45714285714285713</v>
      </c>
      <c r="AC246">
        <f t="shared" si="62"/>
        <v>0.41379310344827586</v>
      </c>
      <c r="AD246">
        <f t="shared" si="63"/>
        <v>0</v>
      </c>
      <c r="AE246">
        <f t="shared" si="64"/>
        <v>2.3529411764705883</v>
      </c>
      <c r="AF246">
        <f t="shared" si="65"/>
        <v>0.78030303030303028</v>
      </c>
      <c r="AG246">
        <f t="shared" si="66"/>
        <v>2.7142857142857144</v>
      </c>
      <c r="AH246">
        <f t="shared" si="67"/>
        <v>0.95652173913043481</v>
      </c>
      <c r="AI246">
        <f t="shared" si="68"/>
        <v>0.2</v>
      </c>
      <c r="AJ246">
        <f t="shared" si="69"/>
        <v>2.4</v>
      </c>
      <c r="AK246">
        <f t="shared" si="70"/>
        <v>2.75</v>
      </c>
      <c r="AL246">
        <f t="shared" si="71"/>
        <v>0.66666666666666663</v>
      </c>
      <c r="AM246" s="5"/>
      <c r="AN246" s="5"/>
      <c r="AO246" s="5"/>
      <c r="AP246" s="5"/>
    </row>
    <row r="247" spans="1:42" x14ac:dyDescent="0.25">
      <c r="A247" s="3">
        <f t="shared" si="55"/>
        <v>42613</v>
      </c>
      <c r="B247" s="20">
        <v>5</v>
      </c>
      <c r="C247" s="20">
        <v>81</v>
      </c>
      <c r="D247" s="20">
        <v>248</v>
      </c>
      <c r="E247" s="20">
        <v>311</v>
      </c>
      <c r="F247" s="20">
        <v>13</v>
      </c>
      <c r="G247" s="20">
        <v>165</v>
      </c>
      <c r="H247" s="20">
        <v>51</v>
      </c>
      <c r="I247" s="20">
        <v>1</v>
      </c>
      <c r="J247" s="20">
        <v>74</v>
      </c>
      <c r="K247" s="20">
        <v>336</v>
      </c>
      <c r="L247" s="20">
        <v>45</v>
      </c>
      <c r="M247" s="20">
        <v>19</v>
      </c>
      <c r="N247" s="20">
        <v>0</v>
      </c>
      <c r="O247" s="20">
        <v>52</v>
      </c>
      <c r="P247" s="20">
        <v>10</v>
      </c>
      <c r="Q247" s="20">
        <v>9</v>
      </c>
      <c r="R247" s="34">
        <f t="shared" si="54"/>
        <v>1420</v>
      </c>
      <c r="S247" s="14">
        <f>SUM(R$2:R247)</f>
        <v>244285</v>
      </c>
      <c r="W247">
        <f t="shared" si="56"/>
        <v>0.3125</v>
      </c>
      <c r="X247">
        <f t="shared" si="57"/>
        <v>1.2272727272727273</v>
      </c>
      <c r="Y247">
        <f t="shared" si="58"/>
        <v>0.75840978593272168</v>
      </c>
      <c r="Z247">
        <f t="shared" si="59"/>
        <v>0.9228486646884273</v>
      </c>
      <c r="AA247">
        <f t="shared" si="60"/>
        <v>1.0833333333333333</v>
      </c>
      <c r="AB247">
        <f t="shared" si="61"/>
        <v>1.0855263157894737</v>
      </c>
      <c r="AC247">
        <f t="shared" si="62"/>
        <v>1.8888888888888888</v>
      </c>
      <c r="AD247">
        <f t="shared" si="63"/>
        <v>1</v>
      </c>
      <c r="AE247">
        <f t="shared" si="64"/>
        <v>0.58267716535433067</v>
      </c>
      <c r="AF247">
        <f t="shared" si="65"/>
        <v>1.1313131313131313</v>
      </c>
      <c r="AG247">
        <f t="shared" si="66"/>
        <v>0.76271186440677963</v>
      </c>
      <c r="AH247">
        <f t="shared" si="67"/>
        <v>0.5757575757575758</v>
      </c>
      <c r="AI247">
        <f t="shared" si="68"/>
        <v>0</v>
      </c>
      <c r="AJ247">
        <f t="shared" si="69"/>
        <v>5.7777777777777777</v>
      </c>
      <c r="AK247">
        <f t="shared" si="70"/>
        <v>0.625</v>
      </c>
      <c r="AL247">
        <f t="shared" si="71"/>
        <v>0.81818181818181823</v>
      </c>
      <c r="AM247" s="5"/>
      <c r="AN247" s="5"/>
      <c r="AO247" s="5"/>
      <c r="AP247" s="5"/>
    </row>
    <row r="248" spans="1:42" x14ac:dyDescent="0.25">
      <c r="A248" s="3">
        <f t="shared" si="55"/>
        <v>42614</v>
      </c>
      <c r="B248" s="20">
        <v>4</v>
      </c>
      <c r="C248" s="20">
        <v>84</v>
      </c>
      <c r="D248" s="20">
        <v>242</v>
      </c>
      <c r="E248" s="20">
        <v>296</v>
      </c>
      <c r="F248" s="20">
        <v>22</v>
      </c>
      <c r="G248" s="20">
        <v>96</v>
      </c>
      <c r="H248" s="20">
        <v>38</v>
      </c>
      <c r="I248" s="20">
        <v>6</v>
      </c>
      <c r="J248" s="20">
        <v>91</v>
      </c>
      <c r="K248" s="20">
        <v>240</v>
      </c>
      <c r="L248" s="20">
        <v>53</v>
      </c>
      <c r="M248" s="20">
        <v>27</v>
      </c>
      <c r="N248" s="20">
        <v>3</v>
      </c>
      <c r="O248" s="20">
        <v>40</v>
      </c>
      <c r="P248" s="20">
        <v>10</v>
      </c>
      <c r="Q248" s="20">
        <v>7</v>
      </c>
      <c r="R248" s="34">
        <f t="shared" si="54"/>
        <v>1259</v>
      </c>
      <c r="S248" s="14">
        <f>SUM(R$2:R248)</f>
        <v>245544</v>
      </c>
      <c r="W248">
        <f t="shared" si="56"/>
        <v>0.33333333333333331</v>
      </c>
      <c r="X248">
        <f t="shared" si="57"/>
        <v>1.024390243902439</v>
      </c>
      <c r="Y248">
        <f t="shared" si="58"/>
        <v>0.87364620938628157</v>
      </c>
      <c r="Z248">
        <f t="shared" si="59"/>
        <v>0.85302593659942361</v>
      </c>
      <c r="AA248">
        <f t="shared" si="60"/>
        <v>1.1000000000000001</v>
      </c>
      <c r="AB248">
        <f t="shared" si="61"/>
        <v>0.44444444444444442</v>
      </c>
      <c r="AC248">
        <f t="shared" si="62"/>
        <v>1.4074074074074074</v>
      </c>
      <c r="AD248">
        <f t="shared" si="63"/>
        <v>6</v>
      </c>
      <c r="AE248">
        <f t="shared" si="64"/>
        <v>0.69465648854961837</v>
      </c>
      <c r="AF248">
        <f t="shared" si="65"/>
        <v>0.69164265129683</v>
      </c>
      <c r="AG248">
        <f t="shared" si="66"/>
        <v>0.77941176470588236</v>
      </c>
      <c r="AH248">
        <f t="shared" si="67"/>
        <v>1.35</v>
      </c>
      <c r="AI248">
        <f t="shared" si="68"/>
        <v>0.6</v>
      </c>
      <c r="AJ248">
        <f t="shared" si="69"/>
        <v>1.5384615384615385</v>
      </c>
      <c r="AK248">
        <f t="shared" si="70"/>
        <v>1</v>
      </c>
      <c r="AL248">
        <f t="shared" si="71"/>
        <v>1</v>
      </c>
      <c r="AM248" s="5"/>
      <c r="AN248" s="5"/>
      <c r="AO248" s="5"/>
      <c r="AP248" s="5"/>
    </row>
    <row r="249" spans="1:42" x14ac:dyDescent="0.25">
      <c r="A249" s="3">
        <f t="shared" si="55"/>
        <v>42615</v>
      </c>
      <c r="B249" s="6">
        <v>9</v>
      </c>
      <c r="C249" s="6">
        <v>98</v>
      </c>
      <c r="D249" s="6">
        <v>311</v>
      </c>
      <c r="E249" s="6">
        <v>325</v>
      </c>
      <c r="F249" s="6">
        <v>11</v>
      </c>
      <c r="G249" s="6">
        <v>84</v>
      </c>
      <c r="H249" s="6">
        <v>45</v>
      </c>
      <c r="I249" s="6">
        <v>4</v>
      </c>
      <c r="J249" s="6">
        <v>115</v>
      </c>
      <c r="K249" s="6">
        <v>264</v>
      </c>
      <c r="L249" s="6">
        <v>37</v>
      </c>
      <c r="M249" s="6">
        <v>17</v>
      </c>
      <c r="N249" s="6">
        <v>11</v>
      </c>
      <c r="O249" s="6">
        <v>32</v>
      </c>
      <c r="P249" s="6">
        <v>3</v>
      </c>
      <c r="Q249" s="6">
        <v>8</v>
      </c>
      <c r="R249" s="34">
        <f t="shared" si="54"/>
        <v>1374</v>
      </c>
      <c r="S249" s="14">
        <f>SUM(R$2:R249)</f>
        <v>246918</v>
      </c>
      <c r="W249">
        <f t="shared" si="56"/>
        <v>0.34615384615384615</v>
      </c>
      <c r="X249">
        <f t="shared" si="57"/>
        <v>1.2727272727272727</v>
      </c>
      <c r="Y249">
        <f t="shared" si="58"/>
        <v>1.0989399293286219</v>
      </c>
      <c r="Z249">
        <f t="shared" si="59"/>
        <v>0.66056910569105687</v>
      </c>
      <c r="AA249">
        <f t="shared" si="60"/>
        <v>0.84615384615384615</v>
      </c>
      <c r="AB249">
        <f t="shared" si="61"/>
        <v>1.05</v>
      </c>
      <c r="AC249">
        <f t="shared" si="62"/>
        <v>1.5</v>
      </c>
      <c r="AD249">
        <f t="shared" si="63"/>
        <v>2</v>
      </c>
      <c r="AE249">
        <f t="shared" si="64"/>
        <v>1.0550458715596329</v>
      </c>
      <c r="AF249">
        <f t="shared" si="65"/>
        <v>0.99248120300751874</v>
      </c>
      <c r="AG249">
        <f t="shared" si="66"/>
        <v>0.75510204081632648</v>
      </c>
      <c r="AH249">
        <f t="shared" si="67"/>
        <v>0.89473684210526316</v>
      </c>
      <c r="AI249">
        <f t="shared" si="68"/>
        <v>1.1000000000000001</v>
      </c>
      <c r="AJ249">
        <f t="shared" si="69"/>
        <v>1.103448275862069</v>
      </c>
      <c r="AK249">
        <f t="shared" si="70"/>
        <v>0.33333333333333331</v>
      </c>
      <c r="AL249">
        <f t="shared" si="71"/>
        <v>0.5714285714285714</v>
      </c>
      <c r="AM249" s="5"/>
      <c r="AN249" s="5"/>
      <c r="AO249" s="5"/>
      <c r="AP249" s="5"/>
    </row>
    <row r="250" spans="1:42" x14ac:dyDescent="0.25">
      <c r="A250" s="3">
        <f t="shared" si="55"/>
        <v>42616</v>
      </c>
      <c r="B250" s="6">
        <v>11</v>
      </c>
      <c r="C250" s="6">
        <v>94</v>
      </c>
      <c r="D250" s="6">
        <v>333</v>
      </c>
      <c r="E250" s="6">
        <v>342</v>
      </c>
      <c r="F250" s="6">
        <v>8</v>
      </c>
      <c r="G250" s="6">
        <v>54</v>
      </c>
      <c r="H250" s="6">
        <v>55</v>
      </c>
      <c r="I250" s="6">
        <v>4</v>
      </c>
      <c r="J250" s="6">
        <v>101</v>
      </c>
      <c r="K250" s="6">
        <v>283</v>
      </c>
      <c r="L250" s="6">
        <v>54</v>
      </c>
      <c r="M250" s="6">
        <v>8</v>
      </c>
      <c r="N250" s="6">
        <v>2</v>
      </c>
      <c r="O250" s="6">
        <v>34</v>
      </c>
      <c r="P250" s="6">
        <v>11</v>
      </c>
      <c r="Q250" s="6">
        <v>5</v>
      </c>
      <c r="R250" s="34">
        <f t="shared" si="54"/>
        <v>1399</v>
      </c>
      <c r="S250" s="14">
        <f>SUM(R$2:R250)</f>
        <v>248317</v>
      </c>
      <c r="W250">
        <f t="shared" si="56"/>
        <v>0.7857142857142857</v>
      </c>
      <c r="X250">
        <f t="shared" si="57"/>
        <v>0.82456140350877194</v>
      </c>
      <c r="Y250">
        <f t="shared" si="58"/>
        <v>1.0183486238532109</v>
      </c>
      <c r="Z250">
        <f t="shared" si="59"/>
        <v>0.79166666666666663</v>
      </c>
      <c r="AA250">
        <f t="shared" si="60"/>
        <v>0.34782608695652173</v>
      </c>
      <c r="AB250">
        <f t="shared" si="61"/>
        <v>0.42519685039370081</v>
      </c>
      <c r="AC250">
        <f t="shared" si="62"/>
        <v>2.1153846153846154</v>
      </c>
      <c r="AD250">
        <f t="shared" si="63"/>
        <v>1.3333333333333333</v>
      </c>
      <c r="AE250">
        <f t="shared" si="64"/>
        <v>1.0978260869565217</v>
      </c>
      <c r="AF250">
        <f t="shared" si="65"/>
        <v>0.77961432506887052</v>
      </c>
      <c r="AG250">
        <f t="shared" si="66"/>
        <v>0.78260869565217395</v>
      </c>
      <c r="AH250">
        <f t="shared" si="67"/>
        <v>0.53333333333333333</v>
      </c>
      <c r="AI250">
        <f t="shared" si="68"/>
        <v>0.11764705882352941</v>
      </c>
      <c r="AJ250">
        <f t="shared" si="69"/>
        <v>0.82926829268292679</v>
      </c>
      <c r="AK250">
        <f t="shared" si="70"/>
        <v>1.375</v>
      </c>
      <c r="AL250">
        <f t="shared" si="71"/>
        <v>0.7142857142857143</v>
      </c>
      <c r="AM250" s="5"/>
      <c r="AN250" s="5"/>
      <c r="AO250" s="5"/>
      <c r="AP250" s="5"/>
    </row>
    <row r="251" spans="1:42" x14ac:dyDescent="0.25">
      <c r="A251" s="3">
        <f t="shared" si="55"/>
        <v>42617</v>
      </c>
      <c r="B251" s="6">
        <v>19</v>
      </c>
      <c r="C251" s="6">
        <v>80</v>
      </c>
      <c r="D251" s="6">
        <v>164</v>
      </c>
      <c r="E251" s="6">
        <v>416</v>
      </c>
      <c r="F251" s="6">
        <v>0</v>
      </c>
      <c r="G251" s="6">
        <v>148</v>
      </c>
      <c r="H251" s="6">
        <v>35</v>
      </c>
      <c r="I251" s="6">
        <v>0</v>
      </c>
      <c r="J251" s="6">
        <v>74</v>
      </c>
      <c r="K251" s="6">
        <v>275</v>
      </c>
      <c r="L251" s="6">
        <v>43</v>
      </c>
      <c r="M251" s="6">
        <v>5</v>
      </c>
      <c r="N251" s="6">
        <v>19</v>
      </c>
      <c r="O251" s="6">
        <v>19</v>
      </c>
      <c r="P251" s="6">
        <v>0</v>
      </c>
      <c r="Q251" s="6">
        <v>19</v>
      </c>
      <c r="R251" s="34">
        <f t="shared" si="54"/>
        <v>1316</v>
      </c>
      <c r="S251" s="14">
        <f>SUM(R$2:R251)</f>
        <v>249633</v>
      </c>
      <c r="W251">
        <f t="shared" si="56"/>
        <v>2.1111111111111112</v>
      </c>
      <c r="X251">
        <f t="shared" si="57"/>
        <v>1.3793103448275863</v>
      </c>
      <c r="Y251">
        <f t="shared" si="58"/>
        <v>0.82412060301507539</v>
      </c>
      <c r="Z251">
        <f t="shared" si="59"/>
        <v>1.4857142857142858</v>
      </c>
      <c r="AA251">
        <f t="shared" si="60"/>
        <v>1</v>
      </c>
      <c r="AB251">
        <f t="shared" si="61"/>
        <v>1.2436974789915967</v>
      </c>
      <c r="AC251">
        <f t="shared" si="62"/>
        <v>1.0294117647058822</v>
      </c>
      <c r="AD251">
        <f t="shared" si="63"/>
        <v>0</v>
      </c>
      <c r="AE251">
        <f t="shared" si="64"/>
        <v>0.63247863247863245</v>
      </c>
      <c r="AF251">
        <f t="shared" si="65"/>
        <v>1.0456273764258555</v>
      </c>
      <c r="AG251">
        <f t="shared" si="66"/>
        <v>0.53749999999999998</v>
      </c>
      <c r="AH251">
        <f t="shared" si="67"/>
        <v>0.7142857142857143</v>
      </c>
      <c r="AI251">
        <f t="shared" si="68"/>
        <v>1.3571428571428572</v>
      </c>
      <c r="AJ251">
        <f t="shared" si="69"/>
        <v>4.75</v>
      </c>
      <c r="AK251">
        <f t="shared" si="70"/>
        <v>1</v>
      </c>
      <c r="AL251">
        <f t="shared" si="71"/>
        <v>1</v>
      </c>
      <c r="AM251" s="5"/>
      <c r="AN251" s="5"/>
      <c r="AO251" s="5"/>
      <c r="AP251" s="5"/>
    </row>
    <row r="252" spans="1:42" x14ac:dyDescent="0.25">
      <c r="A252" s="3">
        <f t="shared" si="55"/>
        <v>42618</v>
      </c>
      <c r="B252" s="6">
        <v>6</v>
      </c>
      <c r="C252" s="6">
        <v>24</v>
      </c>
      <c r="D252" s="6">
        <v>8</v>
      </c>
      <c r="E252" s="6">
        <v>15</v>
      </c>
      <c r="F252" s="6">
        <v>8</v>
      </c>
      <c r="G252" s="6">
        <v>120</v>
      </c>
      <c r="H252" s="6">
        <v>15</v>
      </c>
      <c r="I252" s="6">
        <v>0</v>
      </c>
      <c r="J252" s="6">
        <v>48</v>
      </c>
      <c r="K252" s="6">
        <v>172</v>
      </c>
      <c r="L252" s="6">
        <v>40</v>
      </c>
      <c r="M252" s="6">
        <v>6</v>
      </c>
      <c r="N252" s="6">
        <v>8</v>
      </c>
      <c r="O252" s="6">
        <v>9</v>
      </c>
      <c r="P252" s="6">
        <v>4</v>
      </c>
      <c r="Q252" s="6">
        <v>6</v>
      </c>
      <c r="R252" s="34">
        <f t="shared" si="54"/>
        <v>489</v>
      </c>
      <c r="S252" s="14">
        <f>SUM(R$2:R252)</f>
        <v>250122</v>
      </c>
      <c r="W252">
        <f t="shared" si="56"/>
        <v>6</v>
      </c>
      <c r="X252">
        <f t="shared" si="57"/>
        <v>4</v>
      </c>
      <c r="Y252">
        <f t="shared" si="58"/>
        <v>1</v>
      </c>
      <c r="Z252">
        <f t="shared" si="59"/>
        <v>1</v>
      </c>
      <c r="AA252">
        <f t="shared" si="60"/>
        <v>0.88888888888888884</v>
      </c>
      <c r="AB252">
        <f t="shared" si="61"/>
        <v>2.5</v>
      </c>
      <c r="AC252">
        <f t="shared" si="62"/>
        <v>0.65217391304347827</v>
      </c>
      <c r="AD252">
        <f t="shared" si="63"/>
        <v>0</v>
      </c>
      <c r="AE252">
        <f t="shared" si="64"/>
        <v>0.94117647058823528</v>
      </c>
      <c r="AF252">
        <f t="shared" si="65"/>
        <v>1.303030303030303</v>
      </c>
      <c r="AG252">
        <f t="shared" si="66"/>
        <v>0.88888888888888884</v>
      </c>
      <c r="AH252">
        <f t="shared" si="67"/>
        <v>6</v>
      </c>
      <c r="AI252">
        <f t="shared" si="68"/>
        <v>0.29629629629629628</v>
      </c>
      <c r="AJ252">
        <f t="shared" si="69"/>
        <v>0.6</v>
      </c>
      <c r="AK252">
        <f t="shared" si="70"/>
        <v>1.3333333333333333</v>
      </c>
      <c r="AL252">
        <f t="shared" si="71"/>
        <v>0.46153846153846156</v>
      </c>
      <c r="AM252" s="5"/>
      <c r="AN252" s="5"/>
      <c r="AO252" s="5"/>
      <c r="AP252" s="5"/>
    </row>
    <row r="253" spans="1:42" x14ac:dyDescent="0.25">
      <c r="A253" s="3">
        <f t="shared" si="55"/>
        <v>42619</v>
      </c>
      <c r="B253" s="6">
        <v>1</v>
      </c>
      <c r="C253" s="6">
        <v>65</v>
      </c>
      <c r="D253" s="6">
        <v>430</v>
      </c>
      <c r="E253" s="6">
        <v>510</v>
      </c>
      <c r="F253" s="6">
        <v>9</v>
      </c>
      <c r="G253" s="6">
        <v>47</v>
      </c>
      <c r="H253" s="6">
        <v>26</v>
      </c>
      <c r="I253" s="6">
        <v>11</v>
      </c>
      <c r="J253" s="6">
        <v>28</v>
      </c>
      <c r="K253" s="6">
        <v>176</v>
      </c>
      <c r="L253" s="6">
        <v>48</v>
      </c>
      <c r="M253" s="6">
        <v>24</v>
      </c>
      <c r="N253" s="6">
        <v>2</v>
      </c>
      <c r="O253" s="6">
        <v>4</v>
      </c>
      <c r="P253" s="6">
        <v>9</v>
      </c>
      <c r="Q253" s="6">
        <v>8</v>
      </c>
      <c r="R253" s="34">
        <f t="shared" si="54"/>
        <v>1398</v>
      </c>
      <c r="S253" s="14">
        <f>SUM(R$2:R253)</f>
        <v>251520</v>
      </c>
      <c r="W253">
        <f t="shared" si="56"/>
        <v>1</v>
      </c>
      <c r="X253">
        <f t="shared" si="57"/>
        <v>0.8441558441558441</v>
      </c>
      <c r="Y253">
        <f t="shared" si="58"/>
        <v>1.25</v>
      </c>
      <c r="Z253">
        <f t="shared" si="59"/>
        <v>2.04</v>
      </c>
      <c r="AA253">
        <f t="shared" si="60"/>
        <v>0.69230769230769229</v>
      </c>
      <c r="AB253">
        <f t="shared" si="61"/>
        <v>1.46875</v>
      </c>
      <c r="AC253">
        <f t="shared" si="62"/>
        <v>2.1666666666666665</v>
      </c>
      <c r="AD253">
        <f t="shared" si="63"/>
        <v>1</v>
      </c>
      <c r="AE253">
        <f t="shared" si="64"/>
        <v>0.7</v>
      </c>
      <c r="AF253">
        <f t="shared" si="65"/>
        <v>1.7087378640776698</v>
      </c>
      <c r="AG253">
        <f t="shared" si="66"/>
        <v>1.263157894736842</v>
      </c>
      <c r="AH253">
        <f t="shared" si="67"/>
        <v>1.0909090909090908</v>
      </c>
      <c r="AI253">
        <f t="shared" si="68"/>
        <v>2</v>
      </c>
      <c r="AJ253">
        <f t="shared" si="69"/>
        <v>0.33333333333333331</v>
      </c>
      <c r="AK253">
        <f t="shared" si="70"/>
        <v>0.81818181818181823</v>
      </c>
      <c r="AL253">
        <f t="shared" si="71"/>
        <v>2</v>
      </c>
      <c r="AM253" s="5"/>
      <c r="AN253" s="5"/>
      <c r="AO253" s="5"/>
      <c r="AP253" s="5"/>
    </row>
    <row r="254" spans="1:42" x14ac:dyDescent="0.25">
      <c r="A254" s="3">
        <f t="shared" si="55"/>
        <v>42620</v>
      </c>
      <c r="B254" s="6">
        <v>19</v>
      </c>
      <c r="C254" s="6">
        <v>87</v>
      </c>
      <c r="D254" s="6">
        <v>257</v>
      </c>
      <c r="E254" s="6">
        <v>413</v>
      </c>
      <c r="F254" s="6">
        <v>12</v>
      </c>
      <c r="G254" s="6">
        <v>133</v>
      </c>
      <c r="H254" s="6">
        <v>64</v>
      </c>
      <c r="I254" s="6">
        <v>4</v>
      </c>
      <c r="J254" s="6">
        <v>104</v>
      </c>
      <c r="K254" s="6">
        <v>262</v>
      </c>
      <c r="L254" s="6">
        <v>69</v>
      </c>
      <c r="M254" s="6">
        <v>0</v>
      </c>
      <c r="N254" s="6">
        <v>0</v>
      </c>
      <c r="O254" s="6">
        <v>27</v>
      </c>
      <c r="P254" s="6">
        <v>3</v>
      </c>
      <c r="Q254" s="6">
        <v>4</v>
      </c>
      <c r="R254" s="34">
        <f t="shared" si="54"/>
        <v>1458</v>
      </c>
      <c r="S254" s="14">
        <f>SUM(R$2:R254)</f>
        <v>252978</v>
      </c>
      <c r="W254">
        <f t="shared" si="56"/>
        <v>3.8</v>
      </c>
      <c r="X254">
        <f t="shared" si="57"/>
        <v>1.0740740740740742</v>
      </c>
      <c r="Y254">
        <f t="shared" si="58"/>
        <v>1.0362903225806452</v>
      </c>
      <c r="Z254">
        <f t="shared" si="59"/>
        <v>1.3279742765273312</v>
      </c>
      <c r="AA254">
        <f t="shared" si="60"/>
        <v>0.92307692307692313</v>
      </c>
      <c r="AB254">
        <f t="shared" si="61"/>
        <v>0.80606060606060603</v>
      </c>
      <c r="AC254">
        <f t="shared" si="62"/>
        <v>1.2549019607843137</v>
      </c>
      <c r="AD254">
        <f t="shared" si="63"/>
        <v>4</v>
      </c>
      <c r="AE254">
        <f t="shared" si="64"/>
        <v>1.4054054054054055</v>
      </c>
      <c r="AF254">
        <f t="shared" si="65"/>
        <v>0.77976190476190477</v>
      </c>
      <c r="AG254">
        <f t="shared" si="66"/>
        <v>1.5333333333333334</v>
      </c>
      <c r="AH254">
        <f t="shared" si="67"/>
        <v>0</v>
      </c>
      <c r="AI254">
        <f t="shared" si="68"/>
        <v>1</v>
      </c>
      <c r="AJ254">
        <f t="shared" si="69"/>
        <v>0.51923076923076927</v>
      </c>
      <c r="AK254">
        <f t="shared" si="70"/>
        <v>0.3</v>
      </c>
      <c r="AL254">
        <f t="shared" si="71"/>
        <v>0.44444444444444442</v>
      </c>
      <c r="AM254" s="5"/>
      <c r="AN254" s="5"/>
      <c r="AO254" s="5"/>
      <c r="AP254" s="5"/>
    </row>
    <row r="255" spans="1:42" x14ac:dyDescent="0.25">
      <c r="A255" s="3">
        <f t="shared" si="55"/>
        <v>42621</v>
      </c>
      <c r="B255" s="6">
        <v>11</v>
      </c>
      <c r="C255" s="6">
        <v>72</v>
      </c>
      <c r="D255" s="6">
        <v>278</v>
      </c>
      <c r="E255" s="6">
        <v>515</v>
      </c>
      <c r="F255" s="6">
        <v>9</v>
      </c>
      <c r="G255" s="6">
        <v>97</v>
      </c>
      <c r="H255" s="6">
        <v>35</v>
      </c>
      <c r="I255" s="6">
        <v>6</v>
      </c>
      <c r="J255" s="6">
        <v>93</v>
      </c>
      <c r="K255" s="6">
        <v>183</v>
      </c>
      <c r="L255" s="6">
        <v>49</v>
      </c>
      <c r="M255" s="6">
        <v>47</v>
      </c>
      <c r="N255" s="6">
        <v>9</v>
      </c>
      <c r="O255" s="6">
        <v>51</v>
      </c>
      <c r="P255" s="6">
        <v>15</v>
      </c>
      <c r="Q255" s="6">
        <v>6</v>
      </c>
      <c r="R255" s="34">
        <f t="shared" si="54"/>
        <v>1476</v>
      </c>
      <c r="S255" s="14">
        <f>SUM(R$2:R255)</f>
        <v>254454</v>
      </c>
      <c r="W255">
        <f t="shared" si="56"/>
        <v>2.75</v>
      </c>
      <c r="X255">
        <f t="shared" si="57"/>
        <v>0.8571428571428571</v>
      </c>
      <c r="Y255">
        <f t="shared" si="58"/>
        <v>1.1487603305785123</v>
      </c>
      <c r="Z255">
        <f t="shared" si="59"/>
        <v>1.7398648648648649</v>
      </c>
      <c r="AA255">
        <f t="shared" si="60"/>
        <v>0.40909090909090912</v>
      </c>
      <c r="AB255">
        <f t="shared" si="61"/>
        <v>1.0104166666666667</v>
      </c>
      <c r="AC255">
        <f t="shared" si="62"/>
        <v>0.92105263157894735</v>
      </c>
      <c r="AD255">
        <f t="shared" si="63"/>
        <v>1</v>
      </c>
      <c r="AE255">
        <f t="shared" si="64"/>
        <v>1.0219780219780219</v>
      </c>
      <c r="AF255">
        <f t="shared" si="65"/>
        <v>0.76249999999999996</v>
      </c>
      <c r="AG255">
        <f t="shared" si="66"/>
        <v>0.92452830188679247</v>
      </c>
      <c r="AH255">
        <f t="shared" si="67"/>
        <v>1.7407407407407407</v>
      </c>
      <c r="AI255">
        <f t="shared" si="68"/>
        <v>3</v>
      </c>
      <c r="AJ255">
        <f t="shared" si="69"/>
        <v>1.2749999999999999</v>
      </c>
      <c r="AK255">
        <f t="shared" si="70"/>
        <v>1.5</v>
      </c>
      <c r="AL255">
        <f t="shared" si="71"/>
        <v>0.8571428571428571</v>
      </c>
      <c r="AM255" s="5"/>
      <c r="AN255" s="5"/>
      <c r="AO255" s="5"/>
      <c r="AP255" s="5"/>
    </row>
    <row r="256" spans="1:42" x14ac:dyDescent="0.25">
      <c r="A256" s="3">
        <f t="shared" si="55"/>
        <v>42622</v>
      </c>
      <c r="B256" s="6">
        <v>9</v>
      </c>
      <c r="C256" s="6">
        <v>139</v>
      </c>
      <c r="D256" s="6">
        <v>222</v>
      </c>
      <c r="E256" s="6">
        <v>534</v>
      </c>
      <c r="F256" s="6">
        <v>15</v>
      </c>
      <c r="G256" s="6">
        <v>125</v>
      </c>
      <c r="H256" s="6">
        <v>73</v>
      </c>
      <c r="I256" s="6">
        <v>2</v>
      </c>
      <c r="J256" s="6">
        <v>126</v>
      </c>
      <c r="K256" s="6">
        <v>323</v>
      </c>
      <c r="L256" s="6">
        <v>49</v>
      </c>
      <c r="M256" s="6">
        <v>10</v>
      </c>
      <c r="N256" s="6">
        <v>10</v>
      </c>
      <c r="O256" s="6">
        <v>48</v>
      </c>
      <c r="P256" s="6">
        <v>9</v>
      </c>
      <c r="Q256" s="6">
        <v>22</v>
      </c>
      <c r="R256" s="34">
        <f t="shared" si="54"/>
        <v>1716</v>
      </c>
      <c r="S256" s="14">
        <f>SUM(R$2:R256)</f>
        <v>256170</v>
      </c>
      <c r="W256">
        <f t="shared" si="56"/>
        <v>1</v>
      </c>
      <c r="X256">
        <f t="shared" si="57"/>
        <v>1.4183673469387754</v>
      </c>
      <c r="Y256">
        <f t="shared" si="58"/>
        <v>0.7138263665594855</v>
      </c>
      <c r="Z256">
        <f t="shared" si="59"/>
        <v>1.6430769230769231</v>
      </c>
      <c r="AA256">
        <f t="shared" si="60"/>
        <v>1.3636363636363635</v>
      </c>
      <c r="AB256">
        <f t="shared" si="61"/>
        <v>1.4880952380952381</v>
      </c>
      <c r="AC256">
        <f t="shared" si="62"/>
        <v>1.6222222222222222</v>
      </c>
      <c r="AD256">
        <f t="shared" si="63"/>
        <v>0.5</v>
      </c>
      <c r="AE256">
        <f t="shared" si="64"/>
        <v>1.0956521739130434</v>
      </c>
      <c r="AF256">
        <f t="shared" si="65"/>
        <v>1.2234848484848484</v>
      </c>
      <c r="AG256">
        <f t="shared" si="66"/>
        <v>1.3243243243243243</v>
      </c>
      <c r="AH256">
        <f t="shared" si="67"/>
        <v>0.58823529411764708</v>
      </c>
      <c r="AI256">
        <f t="shared" si="68"/>
        <v>0.90909090909090906</v>
      </c>
      <c r="AJ256">
        <f t="shared" si="69"/>
        <v>1.5</v>
      </c>
      <c r="AK256">
        <f t="shared" si="70"/>
        <v>3</v>
      </c>
      <c r="AL256">
        <f t="shared" si="71"/>
        <v>2.75</v>
      </c>
      <c r="AM256" s="5"/>
      <c r="AN256" s="5"/>
      <c r="AO256" s="5"/>
      <c r="AP256" s="5"/>
    </row>
    <row r="257" spans="1:42" x14ac:dyDescent="0.25">
      <c r="A257" s="3">
        <f t="shared" si="55"/>
        <v>42623</v>
      </c>
      <c r="B257" s="6">
        <v>20</v>
      </c>
      <c r="C257" s="6">
        <v>126</v>
      </c>
      <c r="D257" s="6">
        <v>286</v>
      </c>
      <c r="E257" s="6">
        <v>358</v>
      </c>
      <c r="F257" s="6">
        <v>8</v>
      </c>
      <c r="G257" s="6">
        <v>103</v>
      </c>
      <c r="H257" s="6">
        <v>74</v>
      </c>
      <c r="I257" s="6">
        <v>8</v>
      </c>
      <c r="J257" s="6">
        <v>72</v>
      </c>
      <c r="K257" s="6">
        <v>304</v>
      </c>
      <c r="L257" s="6">
        <v>64</v>
      </c>
      <c r="M257" s="6">
        <v>0</v>
      </c>
      <c r="N257" s="6">
        <v>4</v>
      </c>
      <c r="O257" s="6">
        <v>66</v>
      </c>
      <c r="P257" s="6">
        <v>16</v>
      </c>
      <c r="Q257" s="6">
        <v>23</v>
      </c>
      <c r="R257" s="34">
        <f t="shared" si="54"/>
        <v>1532</v>
      </c>
      <c r="S257" s="14">
        <f>SUM(R$2:R257)</f>
        <v>257702</v>
      </c>
      <c r="W257">
        <f t="shared" si="56"/>
        <v>1.8181818181818181</v>
      </c>
      <c r="X257">
        <f t="shared" si="57"/>
        <v>1.3404255319148937</v>
      </c>
      <c r="Y257">
        <f t="shared" si="58"/>
        <v>0.85885885885885882</v>
      </c>
      <c r="Z257">
        <f t="shared" si="59"/>
        <v>1.0467836257309941</v>
      </c>
      <c r="AA257">
        <f t="shared" si="60"/>
        <v>1</v>
      </c>
      <c r="AB257">
        <f t="shared" si="61"/>
        <v>1.9074074074074074</v>
      </c>
      <c r="AC257">
        <f t="shared" si="62"/>
        <v>1.3454545454545455</v>
      </c>
      <c r="AD257">
        <f t="shared" si="63"/>
        <v>2</v>
      </c>
      <c r="AE257">
        <f t="shared" si="64"/>
        <v>0.71287128712871284</v>
      </c>
      <c r="AF257">
        <f t="shared" si="65"/>
        <v>1.0742049469964665</v>
      </c>
      <c r="AG257">
        <f t="shared" si="66"/>
        <v>1.1851851851851851</v>
      </c>
      <c r="AH257">
        <f t="shared" si="67"/>
        <v>0</v>
      </c>
      <c r="AI257">
        <f t="shared" si="68"/>
        <v>2</v>
      </c>
      <c r="AJ257">
        <f t="shared" si="69"/>
        <v>1.9411764705882353</v>
      </c>
      <c r="AK257">
        <f t="shared" si="70"/>
        <v>1.4545454545454546</v>
      </c>
      <c r="AL257">
        <f t="shared" si="71"/>
        <v>4.5999999999999996</v>
      </c>
      <c r="AM257" s="5"/>
      <c r="AN257" s="5"/>
      <c r="AO257" s="5"/>
      <c r="AP257" s="5"/>
    </row>
    <row r="258" spans="1:42" x14ac:dyDescent="0.25">
      <c r="A258" s="3">
        <f t="shared" si="55"/>
        <v>42624</v>
      </c>
      <c r="B258" s="6">
        <v>9</v>
      </c>
      <c r="C258" s="6">
        <v>38</v>
      </c>
      <c r="D258" s="6">
        <v>7</v>
      </c>
      <c r="E258" s="6">
        <v>345</v>
      </c>
      <c r="F258" s="6">
        <v>0</v>
      </c>
      <c r="G258" s="6">
        <v>111</v>
      </c>
      <c r="H258" s="6">
        <v>41</v>
      </c>
      <c r="I258" s="6">
        <v>1</v>
      </c>
      <c r="J258" s="6">
        <v>137</v>
      </c>
      <c r="K258" s="6">
        <v>315</v>
      </c>
      <c r="L258" s="6">
        <v>73</v>
      </c>
      <c r="M258" s="6">
        <v>11</v>
      </c>
      <c r="N258" s="6">
        <v>3</v>
      </c>
      <c r="O258" s="6">
        <v>8</v>
      </c>
      <c r="P258" s="6">
        <v>0</v>
      </c>
      <c r="Q258" s="6">
        <v>20</v>
      </c>
      <c r="R258" s="34">
        <f t="shared" ref="R258:R321" si="72">SUM(B258:Q258)</f>
        <v>1119</v>
      </c>
      <c r="S258" s="14">
        <f>SUM(R$2:R258)</f>
        <v>258821</v>
      </c>
      <c r="W258">
        <f t="shared" si="56"/>
        <v>0.47368421052631576</v>
      </c>
      <c r="X258">
        <f t="shared" si="57"/>
        <v>0.47499999999999998</v>
      </c>
      <c r="Y258">
        <f t="shared" si="58"/>
        <v>4.2682926829268296E-2</v>
      </c>
      <c r="Z258">
        <f t="shared" si="59"/>
        <v>0.82932692307692313</v>
      </c>
      <c r="AA258">
        <f t="shared" si="60"/>
        <v>1</v>
      </c>
      <c r="AB258">
        <f t="shared" si="61"/>
        <v>0.75</v>
      </c>
      <c r="AC258">
        <f t="shared" si="62"/>
        <v>1.1714285714285715</v>
      </c>
      <c r="AD258">
        <f t="shared" si="63"/>
        <v>1</v>
      </c>
      <c r="AE258">
        <f t="shared" si="64"/>
        <v>1.8513513513513513</v>
      </c>
      <c r="AF258">
        <f t="shared" si="65"/>
        <v>1.1454545454545455</v>
      </c>
      <c r="AG258">
        <f t="shared" si="66"/>
        <v>1.6976744186046511</v>
      </c>
      <c r="AH258">
        <f t="shared" si="67"/>
        <v>2.2000000000000002</v>
      </c>
      <c r="AI258">
        <f t="shared" si="68"/>
        <v>0.15789473684210525</v>
      </c>
      <c r="AJ258">
        <f t="shared" si="69"/>
        <v>0.42105263157894735</v>
      </c>
      <c r="AK258">
        <f t="shared" si="70"/>
        <v>1</v>
      </c>
      <c r="AL258">
        <f t="shared" si="71"/>
        <v>1.0526315789473684</v>
      </c>
      <c r="AM258" s="5"/>
      <c r="AN258" s="5"/>
      <c r="AO258" s="5"/>
      <c r="AP258" s="5"/>
    </row>
    <row r="259" spans="1:42" x14ac:dyDescent="0.25">
      <c r="A259" s="3">
        <f t="shared" ref="A259:A322" si="73">A258+1</f>
        <v>42625</v>
      </c>
      <c r="B259" s="6">
        <v>2</v>
      </c>
      <c r="C259" s="6">
        <v>15</v>
      </c>
      <c r="D259" s="6">
        <v>344</v>
      </c>
      <c r="E259" s="6">
        <v>16</v>
      </c>
      <c r="F259" s="6">
        <v>10</v>
      </c>
      <c r="G259" s="6">
        <v>94</v>
      </c>
      <c r="H259" s="6">
        <v>11</v>
      </c>
      <c r="I259" s="6">
        <v>0</v>
      </c>
      <c r="J259" s="6">
        <v>67</v>
      </c>
      <c r="K259" s="6">
        <v>259</v>
      </c>
      <c r="L259" s="6">
        <v>47</v>
      </c>
      <c r="M259" s="6">
        <v>4</v>
      </c>
      <c r="N259" s="6">
        <v>18</v>
      </c>
      <c r="O259" s="6">
        <v>14</v>
      </c>
      <c r="P259" s="6">
        <v>4</v>
      </c>
      <c r="Q259" s="6">
        <v>15</v>
      </c>
      <c r="R259" s="34">
        <f t="shared" si="72"/>
        <v>920</v>
      </c>
      <c r="S259" s="14">
        <f>SUM(R$2:R259)</f>
        <v>259741</v>
      </c>
      <c r="W259">
        <f t="shared" si="56"/>
        <v>0.33333333333333331</v>
      </c>
      <c r="X259">
        <f t="shared" si="57"/>
        <v>0.625</v>
      </c>
      <c r="Y259">
        <f t="shared" si="58"/>
        <v>43</v>
      </c>
      <c r="Z259">
        <f t="shared" si="59"/>
        <v>1.0666666666666667</v>
      </c>
      <c r="AA259">
        <f t="shared" si="60"/>
        <v>1.25</v>
      </c>
      <c r="AB259">
        <f t="shared" si="61"/>
        <v>0.78333333333333333</v>
      </c>
      <c r="AC259">
        <f t="shared" si="62"/>
        <v>0.73333333333333328</v>
      </c>
      <c r="AD259">
        <f t="shared" si="63"/>
        <v>1</v>
      </c>
      <c r="AE259">
        <f t="shared" si="64"/>
        <v>1.3958333333333333</v>
      </c>
      <c r="AF259">
        <f t="shared" si="65"/>
        <v>1.5058139534883721</v>
      </c>
      <c r="AG259">
        <f t="shared" si="66"/>
        <v>1.175</v>
      </c>
      <c r="AH259">
        <f t="shared" si="67"/>
        <v>0.66666666666666663</v>
      </c>
      <c r="AI259">
        <f t="shared" si="68"/>
        <v>2.25</v>
      </c>
      <c r="AJ259">
        <f t="shared" si="69"/>
        <v>1.5555555555555556</v>
      </c>
      <c r="AK259">
        <f t="shared" si="70"/>
        <v>1</v>
      </c>
      <c r="AL259">
        <f t="shared" si="71"/>
        <v>2.5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v>3</v>
      </c>
      <c r="C260" s="6">
        <v>85</v>
      </c>
      <c r="D260" s="6">
        <v>221</v>
      </c>
      <c r="E260" s="6">
        <v>440</v>
      </c>
      <c r="F260" s="6">
        <v>11</v>
      </c>
      <c r="G260" s="6">
        <v>69</v>
      </c>
      <c r="H260" s="6">
        <v>21</v>
      </c>
      <c r="I260" s="6">
        <v>9</v>
      </c>
      <c r="J260" s="6">
        <v>64</v>
      </c>
      <c r="K260" s="6">
        <v>182</v>
      </c>
      <c r="L260" s="6">
        <v>14</v>
      </c>
      <c r="M260" s="6">
        <v>9</v>
      </c>
      <c r="N260" s="6">
        <v>2</v>
      </c>
      <c r="O260" s="6">
        <v>40</v>
      </c>
      <c r="P260" s="6">
        <v>25</v>
      </c>
      <c r="Q260" s="6">
        <v>10</v>
      </c>
      <c r="R260" s="34">
        <f t="shared" si="72"/>
        <v>1205</v>
      </c>
      <c r="S260" s="14">
        <f>SUM(R$2:R260)</f>
        <v>260946</v>
      </c>
      <c r="W260">
        <f t="shared" si="56"/>
        <v>3</v>
      </c>
      <c r="X260">
        <f t="shared" si="57"/>
        <v>1.3076923076923077</v>
      </c>
      <c r="Y260">
        <f t="shared" si="58"/>
        <v>0.51395348837209298</v>
      </c>
      <c r="Z260">
        <f t="shared" si="59"/>
        <v>0.86274509803921573</v>
      </c>
      <c r="AA260">
        <f t="shared" si="60"/>
        <v>1.2222222222222223</v>
      </c>
      <c r="AB260">
        <f t="shared" si="61"/>
        <v>1.4680851063829787</v>
      </c>
      <c r="AC260">
        <f t="shared" si="62"/>
        <v>0.80769230769230771</v>
      </c>
      <c r="AD260">
        <f t="shared" si="63"/>
        <v>0.81818181818181823</v>
      </c>
      <c r="AE260">
        <f t="shared" si="64"/>
        <v>2.2857142857142856</v>
      </c>
      <c r="AF260">
        <f t="shared" si="65"/>
        <v>1.0340909090909092</v>
      </c>
      <c r="AG260">
        <f t="shared" si="66"/>
        <v>0.29166666666666669</v>
      </c>
      <c r="AH260">
        <f t="shared" si="67"/>
        <v>0.375</v>
      </c>
      <c r="AI260">
        <f t="shared" si="68"/>
        <v>1</v>
      </c>
      <c r="AJ260">
        <f t="shared" si="69"/>
        <v>10</v>
      </c>
      <c r="AK260">
        <f t="shared" si="70"/>
        <v>2.7777777777777777</v>
      </c>
      <c r="AL260">
        <f t="shared" si="71"/>
        <v>1.25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v>20</v>
      </c>
      <c r="C261" s="6">
        <v>109</v>
      </c>
      <c r="D261" s="6">
        <v>280</v>
      </c>
      <c r="E261" s="6">
        <v>428</v>
      </c>
      <c r="F261" s="6">
        <v>18</v>
      </c>
      <c r="G261" s="6">
        <v>108</v>
      </c>
      <c r="H261" s="6">
        <v>71</v>
      </c>
      <c r="I261" s="6">
        <v>10</v>
      </c>
      <c r="J261" s="6">
        <v>143</v>
      </c>
      <c r="K261" s="6">
        <v>469</v>
      </c>
      <c r="L261" s="6">
        <v>54</v>
      </c>
      <c r="M261" s="6">
        <v>24</v>
      </c>
      <c r="N261" s="6">
        <v>-11</v>
      </c>
      <c r="O261" s="6">
        <v>44</v>
      </c>
      <c r="P261" s="6">
        <v>7</v>
      </c>
      <c r="Q261" s="6">
        <v>25</v>
      </c>
      <c r="R261" s="34">
        <f t="shared" si="72"/>
        <v>1799</v>
      </c>
      <c r="S261" s="14">
        <f>SUM(R$2:R261)</f>
        <v>262745</v>
      </c>
      <c r="W261">
        <f t="shared" si="56"/>
        <v>1.0526315789473684</v>
      </c>
      <c r="X261">
        <f t="shared" si="57"/>
        <v>1.2528735632183907</v>
      </c>
      <c r="Y261">
        <f t="shared" si="58"/>
        <v>1.0894941634241244</v>
      </c>
      <c r="Z261">
        <f t="shared" si="59"/>
        <v>1.036319612590799</v>
      </c>
      <c r="AA261">
        <f t="shared" si="60"/>
        <v>1.5</v>
      </c>
      <c r="AB261">
        <f t="shared" si="61"/>
        <v>0.81203007518796988</v>
      </c>
      <c r="AC261">
        <f t="shared" si="62"/>
        <v>1.109375</v>
      </c>
      <c r="AD261">
        <f t="shared" si="63"/>
        <v>2.5</v>
      </c>
      <c r="AE261">
        <f t="shared" si="64"/>
        <v>1.375</v>
      </c>
      <c r="AF261">
        <f t="shared" si="65"/>
        <v>1.7900763358778626</v>
      </c>
      <c r="AG261">
        <f t="shared" si="66"/>
        <v>0.78260869565217395</v>
      </c>
      <c r="AH261">
        <f t="shared" si="67"/>
        <v>1</v>
      </c>
      <c r="AI261">
        <f t="shared" si="68"/>
        <v>1</v>
      </c>
      <c r="AJ261">
        <f t="shared" si="69"/>
        <v>1.6296296296296295</v>
      </c>
      <c r="AK261">
        <f t="shared" si="70"/>
        <v>2.3333333333333335</v>
      </c>
      <c r="AL261">
        <f t="shared" si="71"/>
        <v>6.25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v>14</v>
      </c>
      <c r="C262" s="6">
        <v>130</v>
      </c>
      <c r="D262" s="6">
        <v>286</v>
      </c>
      <c r="E262" s="6">
        <v>534</v>
      </c>
      <c r="F262" s="6">
        <v>15</v>
      </c>
      <c r="G262" s="6">
        <v>99</v>
      </c>
      <c r="H262" s="6">
        <v>47</v>
      </c>
      <c r="I262" s="6">
        <v>7</v>
      </c>
      <c r="J262" s="6">
        <v>109</v>
      </c>
      <c r="K262" s="6">
        <v>425</v>
      </c>
      <c r="L262" s="6">
        <v>74</v>
      </c>
      <c r="M262" s="6">
        <v>33</v>
      </c>
      <c r="N262" s="6">
        <v>10</v>
      </c>
      <c r="O262" s="6">
        <v>55</v>
      </c>
      <c r="P262" s="6">
        <v>12</v>
      </c>
      <c r="Q262" s="6">
        <v>19</v>
      </c>
      <c r="R262" s="34">
        <f t="shared" si="72"/>
        <v>1869</v>
      </c>
      <c r="S262" s="14">
        <f>SUM(R$2:R262)</f>
        <v>264614</v>
      </c>
      <c r="W262">
        <f t="shared" si="56"/>
        <v>1.2727272727272727</v>
      </c>
      <c r="X262">
        <f t="shared" si="57"/>
        <v>1.8055555555555556</v>
      </c>
      <c r="Y262">
        <f t="shared" si="58"/>
        <v>1.0287769784172662</v>
      </c>
      <c r="Z262">
        <f t="shared" si="59"/>
        <v>1.036893203883495</v>
      </c>
      <c r="AA262">
        <f t="shared" si="60"/>
        <v>1.6666666666666667</v>
      </c>
      <c r="AB262">
        <f t="shared" si="61"/>
        <v>1.0206185567010309</v>
      </c>
      <c r="AC262">
        <f t="shared" si="62"/>
        <v>1.3428571428571427</v>
      </c>
      <c r="AD262">
        <f t="shared" si="63"/>
        <v>1.1666666666666667</v>
      </c>
      <c r="AE262">
        <f t="shared" si="64"/>
        <v>1.1720430107526882</v>
      </c>
      <c r="AF262">
        <f t="shared" si="65"/>
        <v>2.3224043715846996</v>
      </c>
      <c r="AG262">
        <f t="shared" si="66"/>
        <v>1.510204081632653</v>
      </c>
      <c r="AH262">
        <f t="shared" si="67"/>
        <v>0.7021276595744681</v>
      </c>
      <c r="AI262">
        <f t="shared" si="68"/>
        <v>1.1111111111111112</v>
      </c>
      <c r="AJ262">
        <f t="shared" si="69"/>
        <v>1.0784313725490196</v>
      </c>
      <c r="AK262">
        <f t="shared" si="70"/>
        <v>0.8</v>
      </c>
      <c r="AL262">
        <f t="shared" si="71"/>
        <v>3.1666666666666665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v>10</v>
      </c>
      <c r="C263" s="6">
        <v>140</v>
      </c>
      <c r="D263" s="6">
        <v>386</v>
      </c>
      <c r="E263" s="6">
        <v>525</v>
      </c>
      <c r="F263" s="6">
        <v>3</v>
      </c>
      <c r="G263" s="6">
        <v>149</v>
      </c>
      <c r="H263" s="6">
        <v>46</v>
      </c>
      <c r="I263" s="6">
        <v>14</v>
      </c>
      <c r="J263" s="6">
        <v>219</v>
      </c>
      <c r="K263" s="6">
        <v>410</v>
      </c>
      <c r="L263" s="6">
        <v>57</v>
      </c>
      <c r="M263" s="6">
        <v>23</v>
      </c>
      <c r="N263" s="6">
        <v>18</v>
      </c>
      <c r="O263" s="6">
        <v>66</v>
      </c>
      <c r="P263" s="6">
        <v>2</v>
      </c>
      <c r="Q263" s="6">
        <v>31</v>
      </c>
      <c r="R263" s="34">
        <f t="shared" si="72"/>
        <v>2099</v>
      </c>
      <c r="S263" s="14">
        <f>SUM(R$2:R263)</f>
        <v>266713</v>
      </c>
      <c r="W263">
        <f t="shared" si="56"/>
        <v>1.1111111111111112</v>
      </c>
      <c r="X263">
        <f t="shared" si="57"/>
        <v>1.0071942446043165</v>
      </c>
      <c r="Y263">
        <f t="shared" si="58"/>
        <v>1.7387387387387387</v>
      </c>
      <c r="Z263">
        <f t="shared" si="59"/>
        <v>0.9831460674157303</v>
      </c>
      <c r="AA263">
        <f t="shared" si="60"/>
        <v>0.2</v>
      </c>
      <c r="AB263">
        <f t="shared" si="61"/>
        <v>1.1919999999999999</v>
      </c>
      <c r="AC263">
        <f t="shared" si="62"/>
        <v>0.63013698630136983</v>
      </c>
      <c r="AD263">
        <f t="shared" si="63"/>
        <v>7</v>
      </c>
      <c r="AE263">
        <f t="shared" si="64"/>
        <v>1.7380952380952381</v>
      </c>
      <c r="AF263">
        <f t="shared" si="65"/>
        <v>1.2693498452012384</v>
      </c>
      <c r="AG263">
        <f t="shared" si="66"/>
        <v>1.1632653061224489</v>
      </c>
      <c r="AH263">
        <f t="shared" si="67"/>
        <v>2.2999999999999998</v>
      </c>
      <c r="AI263">
        <f t="shared" si="68"/>
        <v>1.8</v>
      </c>
      <c r="AJ263">
        <f t="shared" si="69"/>
        <v>1.375</v>
      </c>
      <c r="AK263">
        <f t="shared" si="70"/>
        <v>0.22222222222222221</v>
      </c>
      <c r="AL263">
        <f t="shared" si="71"/>
        <v>1.4090909090909092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v>19</v>
      </c>
      <c r="C264" s="6">
        <v>186</v>
      </c>
      <c r="D264" s="6">
        <v>351</v>
      </c>
      <c r="E264" s="6">
        <v>521</v>
      </c>
      <c r="F264" s="6">
        <v>15</v>
      </c>
      <c r="G264" s="6">
        <v>109</v>
      </c>
      <c r="H264" s="6">
        <v>65</v>
      </c>
      <c r="I264" s="6">
        <v>10</v>
      </c>
      <c r="J264" s="6">
        <v>194</v>
      </c>
      <c r="K264" s="6">
        <v>519</v>
      </c>
      <c r="L264" s="6">
        <v>60</v>
      </c>
      <c r="M264" s="6">
        <v>39</v>
      </c>
      <c r="N264" s="6">
        <v>5</v>
      </c>
      <c r="O264" s="6">
        <v>38</v>
      </c>
      <c r="P264" s="6">
        <v>40</v>
      </c>
      <c r="Q264" s="6">
        <v>19</v>
      </c>
      <c r="R264" s="34">
        <f t="shared" si="72"/>
        <v>2190</v>
      </c>
      <c r="S264" s="14">
        <f>SUM(R$2:R264)</f>
        <v>268903</v>
      </c>
      <c r="W264">
        <f t="shared" si="56"/>
        <v>0.95</v>
      </c>
      <c r="X264">
        <f t="shared" si="57"/>
        <v>1.4761904761904763</v>
      </c>
      <c r="Y264">
        <f t="shared" si="58"/>
        <v>1.2272727272727273</v>
      </c>
      <c r="Z264">
        <f t="shared" si="59"/>
        <v>1.4553072625698324</v>
      </c>
      <c r="AA264">
        <f t="shared" si="60"/>
        <v>1.875</v>
      </c>
      <c r="AB264">
        <f t="shared" si="61"/>
        <v>1.058252427184466</v>
      </c>
      <c r="AC264">
        <f t="shared" si="62"/>
        <v>0.8783783783783784</v>
      </c>
      <c r="AD264">
        <f t="shared" si="63"/>
        <v>1.25</v>
      </c>
      <c r="AE264">
        <f t="shared" si="64"/>
        <v>2.6944444444444446</v>
      </c>
      <c r="AF264">
        <f t="shared" si="65"/>
        <v>1.7072368421052631</v>
      </c>
      <c r="AG264">
        <f t="shared" si="66"/>
        <v>0.9375</v>
      </c>
      <c r="AH264">
        <f t="shared" si="67"/>
        <v>1</v>
      </c>
      <c r="AI264">
        <f t="shared" si="68"/>
        <v>1.25</v>
      </c>
      <c r="AJ264">
        <f t="shared" si="69"/>
        <v>0.5757575757575758</v>
      </c>
      <c r="AK264">
        <f t="shared" si="70"/>
        <v>2.5</v>
      </c>
      <c r="AL264">
        <f t="shared" si="71"/>
        <v>0.82608695652173914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v>20</v>
      </c>
      <c r="C265" s="6">
        <v>146</v>
      </c>
      <c r="D265" s="6">
        <v>8</v>
      </c>
      <c r="E265" s="6">
        <v>312</v>
      </c>
      <c r="F265" s="6">
        <v>0</v>
      </c>
      <c r="G265" s="6">
        <v>174</v>
      </c>
      <c r="H265" s="6">
        <v>75</v>
      </c>
      <c r="I265" s="6">
        <v>0</v>
      </c>
      <c r="J265" s="6">
        <v>153</v>
      </c>
      <c r="K265" s="6">
        <v>608</v>
      </c>
      <c r="L265" s="6">
        <v>62</v>
      </c>
      <c r="M265" s="6">
        <v>34</v>
      </c>
      <c r="N265" s="6">
        <v>8</v>
      </c>
      <c r="O265" s="6">
        <v>50</v>
      </c>
      <c r="P265" s="6">
        <v>0</v>
      </c>
      <c r="Q265" s="6">
        <v>35</v>
      </c>
      <c r="R265" s="34">
        <f t="shared" si="72"/>
        <v>1685</v>
      </c>
      <c r="S265" s="14">
        <f>SUM(R$2:R265)</f>
        <v>270588</v>
      </c>
      <c r="W265">
        <f t="shared" si="56"/>
        <v>2.2222222222222223</v>
      </c>
      <c r="X265">
        <f t="shared" si="57"/>
        <v>3.8421052631578947</v>
      </c>
      <c r="Y265">
        <f t="shared" si="58"/>
        <v>1.1428571428571428</v>
      </c>
      <c r="Z265">
        <f t="shared" si="59"/>
        <v>0.90434782608695652</v>
      </c>
      <c r="AA265">
        <f t="shared" si="60"/>
        <v>1</v>
      </c>
      <c r="AB265">
        <f t="shared" si="61"/>
        <v>1.5675675675675675</v>
      </c>
      <c r="AC265">
        <f t="shared" si="62"/>
        <v>1.8292682926829269</v>
      </c>
      <c r="AD265">
        <f t="shared" si="63"/>
        <v>0</v>
      </c>
      <c r="AE265">
        <f t="shared" si="64"/>
        <v>1.1167883211678833</v>
      </c>
      <c r="AF265">
        <f t="shared" si="65"/>
        <v>1.9301587301587302</v>
      </c>
      <c r="AG265">
        <f t="shared" si="66"/>
        <v>0.84931506849315064</v>
      </c>
      <c r="AH265">
        <f t="shared" si="67"/>
        <v>3.0909090909090908</v>
      </c>
      <c r="AI265">
        <f t="shared" si="68"/>
        <v>2.6666666666666665</v>
      </c>
      <c r="AJ265">
        <f t="shared" si="69"/>
        <v>6.25</v>
      </c>
      <c r="AK265">
        <f t="shared" si="70"/>
        <v>1</v>
      </c>
      <c r="AL265">
        <f t="shared" si="71"/>
        <v>1.75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v>6</v>
      </c>
      <c r="C266" s="6">
        <v>44</v>
      </c>
      <c r="D266" s="6">
        <v>156</v>
      </c>
      <c r="E266" s="6">
        <v>160</v>
      </c>
      <c r="F266" s="6">
        <v>23</v>
      </c>
      <c r="G266" s="6">
        <v>70</v>
      </c>
      <c r="H266" s="6">
        <v>15</v>
      </c>
      <c r="I266" s="6">
        <v>0</v>
      </c>
      <c r="J266" s="6">
        <v>109</v>
      </c>
      <c r="K266" s="6">
        <v>386</v>
      </c>
      <c r="L266" s="6">
        <v>31</v>
      </c>
      <c r="M266" s="6">
        <v>21</v>
      </c>
      <c r="N266" s="6">
        <v>1</v>
      </c>
      <c r="O266" s="6">
        <v>21</v>
      </c>
      <c r="P266" s="6">
        <v>20</v>
      </c>
      <c r="Q266" s="6">
        <v>14</v>
      </c>
      <c r="R266" s="34">
        <f t="shared" si="72"/>
        <v>1077</v>
      </c>
      <c r="S266" s="14">
        <f>SUM(R$2:R266)</f>
        <v>271665</v>
      </c>
      <c r="W266">
        <f t="shared" si="56"/>
        <v>3</v>
      </c>
      <c r="X266">
        <f t="shared" si="57"/>
        <v>2.9333333333333331</v>
      </c>
      <c r="Y266">
        <f t="shared" si="58"/>
        <v>0.45348837209302323</v>
      </c>
      <c r="Z266">
        <f t="shared" si="59"/>
        <v>10</v>
      </c>
      <c r="AA266">
        <f t="shared" si="60"/>
        <v>2.2999999999999998</v>
      </c>
      <c r="AB266">
        <f t="shared" si="61"/>
        <v>0.74468085106382975</v>
      </c>
      <c r="AC266">
        <f t="shared" si="62"/>
        <v>1.3636363636363635</v>
      </c>
      <c r="AD266">
        <f t="shared" si="63"/>
        <v>1</v>
      </c>
      <c r="AE266">
        <f t="shared" si="64"/>
        <v>1.6268656716417911</v>
      </c>
      <c r="AF266">
        <f t="shared" si="65"/>
        <v>1.4903474903474903</v>
      </c>
      <c r="AG266">
        <f t="shared" si="66"/>
        <v>0.65957446808510634</v>
      </c>
      <c r="AH266">
        <f t="shared" si="67"/>
        <v>5.25</v>
      </c>
      <c r="AI266">
        <f t="shared" si="68"/>
        <v>5.5555555555555552E-2</v>
      </c>
      <c r="AJ266">
        <f t="shared" si="69"/>
        <v>1.5</v>
      </c>
      <c r="AK266">
        <f t="shared" si="70"/>
        <v>5</v>
      </c>
      <c r="AL266">
        <f t="shared" si="71"/>
        <v>0.93333333333333335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v>0</v>
      </c>
      <c r="C267" s="6">
        <v>148</v>
      </c>
      <c r="D267" s="6">
        <v>410</v>
      </c>
      <c r="E267" s="6">
        <v>443</v>
      </c>
      <c r="F267" s="6">
        <v>8</v>
      </c>
      <c r="G267" s="6">
        <v>51</v>
      </c>
      <c r="H267" s="6">
        <v>65</v>
      </c>
      <c r="I267" s="6">
        <v>18</v>
      </c>
      <c r="J267" s="6">
        <v>38</v>
      </c>
      <c r="K267" s="6">
        <v>154</v>
      </c>
      <c r="L267" s="6">
        <v>41</v>
      </c>
      <c r="M267" s="6">
        <v>16</v>
      </c>
      <c r="N267" s="6">
        <v>8</v>
      </c>
      <c r="O267" s="6">
        <v>41</v>
      </c>
      <c r="P267" s="6">
        <v>17</v>
      </c>
      <c r="Q267" s="6">
        <v>5</v>
      </c>
      <c r="R267" s="34">
        <f t="shared" si="72"/>
        <v>1463</v>
      </c>
      <c r="S267" s="14">
        <f>SUM(R$2:R267)</f>
        <v>273128</v>
      </c>
      <c r="W267">
        <f t="shared" si="56"/>
        <v>0</v>
      </c>
      <c r="X267">
        <f t="shared" si="57"/>
        <v>1.7411764705882353</v>
      </c>
      <c r="Y267">
        <f t="shared" si="58"/>
        <v>1.8552036199095023</v>
      </c>
      <c r="Z267">
        <f t="shared" si="59"/>
        <v>1.0068181818181818</v>
      </c>
      <c r="AA267">
        <f t="shared" si="60"/>
        <v>0.72727272727272729</v>
      </c>
      <c r="AB267">
        <f t="shared" si="61"/>
        <v>0.73913043478260865</v>
      </c>
      <c r="AC267">
        <f t="shared" si="62"/>
        <v>3.0952380952380953</v>
      </c>
      <c r="AD267">
        <f t="shared" si="63"/>
        <v>2</v>
      </c>
      <c r="AE267">
        <f t="shared" si="64"/>
        <v>0.59375</v>
      </c>
      <c r="AF267">
        <f t="shared" si="65"/>
        <v>0.84615384615384615</v>
      </c>
      <c r="AG267">
        <f t="shared" si="66"/>
        <v>2.9285714285714284</v>
      </c>
      <c r="AH267">
        <f t="shared" si="67"/>
        <v>1.7777777777777777</v>
      </c>
      <c r="AI267">
        <f t="shared" si="68"/>
        <v>4</v>
      </c>
      <c r="AJ267">
        <f t="shared" si="69"/>
        <v>1.0249999999999999</v>
      </c>
      <c r="AK267">
        <f t="shared" si="70"/>
        <v>0.68</v>
      </c>
      <c r="AL267">
        <f t="shared" si="71"/>
        <v>0.5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v>23</v>
      </c>
      <c r="C268" s="6">
        <v>117</v>
      </c>
      <c r="D268" s="6">
        <v>238</v>
      </c>
      <c r="E268" s="6">
        <v>448</v>
      </c>
      <c r="F268" s="6">
        <v>27</v>
      </c>
      <c r="G268" s="6">
        <v>120</v>
      </c>
      <c r="H268" s="6">
        <v>61</v>
      </c>
      <c r="I268" s="6">
        <v>10</v>
      </c>
      <c r="J268" s="6">
        <v>73</v>
      </c>
      <c r="K268" s="6">
        <v>521</v>
      </c>
      <c r="L268" s="6">
        <v>54</v>
      </c>
      <c r="M268" s="6">
        <v>39</v>
      </c>
      <c r="N268" s="6">
        <v>12</v>
      </c>
      <c r="O268" s="6">
        <v>76</v>
      </c>
      <c r="P268" s="6">
        <v>13</v>
      </c>
      <c r="Q268" s="6">
        <v>20</v>
      </c>
      <c r="R268" s="34">
        <f t="shared" si="72"/>
        <v>1852</v>
      </c>
      <c r="S268" s="14">
        <f>SUM(R$2:R268)</f>
        <v>274980</v>
      </c>
      <c r="W268">
        <f t="shared" si="56"/>
        <v>1.1499999999999999</v>
      </c>
      <c r="X268">
        <f t="shared" si="57"/>
        <v>1.073394495412844</v>
      </c>
      <c r="Y268">
        <f t="shared" si="58"/>
        <v>0.85</v>
      </c>
      <c r="Z268">
        <f t="shared" si="59"/>
        <v>1.0467289719626167</v>
      </c>
      <c r="AA268">
        <f t="shared" si="60"/>
        <v>1.5</v>
      </c>
      <c r="AB268">
        <f t="shared" si="61"/>
        <v>1.1111111111111112</v>
      </c>
      <c r="AC268">
        <f t="shared" si="62"/>
        <v>0.85915492957746475</v>
      </c>
      <c r="AD268">
        <f t="shared" si="63"/>
        <v>1</v>
      </c>
      <c r="AE268">
        <f t="shared" si="64"/>
        <v>0.51048951048951052</v>
      </c>
      <c r="AF268">
        <f t="shared" si="65"/>
        <v>1.1108742004264391</v>
      </c>
      <c r="AG268">
        <f t="shared" si="66"/>
        <v>1</v>
      </c>
      <c r="AH268">
        <f t="shared" si="67"/>
        <v>1.625</v>
      </c>
      <c r="AI268">
        <f t="shared" si="68"/>
        <v>-1.0909090909090908</v>
      </c>
      <c r="AJ268">
        <f t="shared" si="69"/>
        <v>1.7272727272727273</v>
      </c>
      <c r="AK268">
        <f t="shared" si="70"/>
        <v>1.8571428571428572</v>
      </c>
      <c r="AL268">
        <f t="shared" si="71"/>
        <v>0.8</v>
      </c>
      <c r="AM268" s="5"/>
      <c r="AN268" s="5"/>
      <c r="AO268" s="5"/>
      <c r="AP268" s="5"/>
    </row>
    <row r="269" spans="1:42" x14ac:dyDescent="0.25">
      <c r="A269" s="3">
        <f t="shared" si="73"/>
        <v>42635</v>
      </c>
      <c r="B269" s="6">
        <v>16</v>
      </c>
      <c r="C269" s="6">
        <v>199</v>
      </c>
      <c r="D269" s="6">
        <v>293</v>
      </c>
      <c r="E269" s="6">
        <v>365</v>
      </c>
      <c r="F269" s="6">
        <v>12</v>
      </c>
      <c r="G269" s="6">
        <v>113</v>
      </c>
      <c r="H269" s="6">
        <v>78</v>
      </c>
      <c r="I269" s="6">
        <v>4</v>
      </c>
      <c r="J269" s="6">
        <v>203</v>
      </c>
      <c r="K269" s="6">
        <v>438</v>
      </c>
      <c r="L269" s="6">
        <v>45</v>
      </c>
      <c r="M269" s="6">
        <v>38</v>
      </c>
      <c r="N269" s="6">
        <v>10</v>
      </c>
      <c r="O269" s="6">
        <v>59</v>
      </c>
      <c r="P269" s="6">
        <v>27</v>
      </c>
      <c r="Q269" s="6">
        <v>7</v>
      </c>
      <c r="R269" s="34">
        <f t="shared" si="72"/>
        <v>1907</v>
      </c>
      <c r="S269" s="14">
        <f>SUM(R$2:R269)</f>
        <v>276887</v>
      </c>
      <c r="W269">
        <f t="shared" si="56"/>
        <v>1.1428571428571428</v>
      </c>
      <c r="X269">
        <f t="shared" si="57"/>
        <v>1.5307692307692307</v>
      </c>
      <c r="Y269">
        <f t="shared" si="58"/>
        <v>1.0244755244755244</v>
      </c>
      <c r="Z269">
        <f t="shared" si="59"/>
        <v>0.68352059925093633</v>
      </c>
      <c r="AA269">
        <f t="shared" si="60"/>
        <v>0.8</v>
      </c>
      <c r="AB269">
        <f t="shared" si="61"/>
        <v>1.1414141414141414</v>
      </c>
      <c r="AC269">
        <f t="shared" si="62"/>
        <v>1.6595744680851063</v>
      </c>
      <c r="AD269">
        <f t="shared" si="63"/>
        <v>0.5714285714285714</v>
      </c>
      <c r="AE269">
        <f t="shared" si="64"/>
        <v>1.8623853211009174</v>
      </c>
      <c r="AF269">
        <f t="shared" si="65"/>
        <v>1.0305882352941176</v>
      </c>
      <c r="AG269">
        <f t="shared" si="66"/>
        <v>0.60810810810810811</v>
      </c>
      <c r="AH269">
        <f t="shared" si="67"/>
        <v>1.1515151515151516</v>
      </c>
      <c r="AI269">
        <f t="shared" si="68"/>
        <v>1</v>
      </c>
      <c r="AJ269">
        <f t="shared" si="69"/>
        <v>1.0727272727272728</v>
      </c>
      <c r="AK269">
        <f t="shared" si="70"/>
        <v>2.25</v>
      </c>
      <c r="AL269">
        <f t="shared" si="71"/>
        <v>0.36842105263157893</v>
      </c>
      <c r="AM269" s="5"/>
      <c r="AN269" s="5"/>
      <c r="AO269" s="5"/>
      <c r="AP269" s="5"/>
    </row>
    <row r="270" spans="1:42" x14ac:dyDescent="0.25">
      <c r="A270" s="3">
        <f t="shared" si="73"/>
        <v>42636</v>
      </c>
      <c r="B270" s="6">
        <v>22</v>
      </c>
      <c r="C270" s="6">
        <v>238</v>
      </c>
      <c r="D270" s="6">
        <v>252</v>
      </c>
      <c r="E270" s="6">
        <v>361</v>
      </c>
      <c r="F270" s="6">
        <v>18</v>
      </c>
      <c r="G270" s="6">
        <v>165</v>
      </c>
      <c r="H270" s="6">
        <v>62</v>
      </c>
      <c r="I270" s="6">
        <v>8</v>
      </c>
      <c r="J270" s="6">
        <v>161</v>
      </c>
      <c r="K270" s="6">
        <v>489</v>
      </c>
      <c r="L270" s="6">
        <v>75</v>
      </c>
      <c r="M270" s="6">
        <v>42</v>
      </c>
      <c r="N270" s="6">
        <v>7</v>
      </c>
      <c r="O270" s="6">
        <v>82</v>
      </c>
      <c r="P270" s="6">
        <v>25</v>
      </c>
      <c r="Q270" s="6">
        <v>42</v>
      </c>
      <c r="R270" s="34">
        <f t="shared" si="72"/>
        <v>2049</v>
      </c>
      <c r="S270" s="14">
        <f>SUM(R$2:R270)</f>
        <v>278936</v>
      </c>
      <c r="W270">
        <f t="shared" si="56"/>
        <v>2.2000000000000002</v>
      </c>
      <c r="X270">
        <f t="shared" si="57"/>
        <v>1.7</v>
      </c>
      <c r="Y270">
        <f t="shared" si="58"/>
        <v>0.65284974093264247</v>
      </c>
      <c r="Z270">
        <f t="shared" si="59"/>
        <v>0.68761904761904757</v>
      </c>
      <c r="AA270">
        <f t="shared" si="60"/>
        <v>6</v>
      </c>
      <c r="AB270">
        <f t="shared" si="61"/>
        <v>1.1073825503355705</v>
      </c>
      <c r="AC270">
        <f t="shared" si="62"/>
        <v>1.3478260869565217</v>
      </c>
      <c r="AD270">
        <f t="shared" si="63"/>
        <v>0.5714285714285714</v>
      </c>
      <c r="AE270">
        <f t="shared" si="64"/>
        <v>0.73515981735159819</v>
      </c>
      <c r="AF270">
        <f t="shared" si="65"/>
        <v>1.1926829268292682</v>
      </c>
      <c r="AG270">
        <f t="shared" si="66"/>
        <v>1.3157894736842106</v>
      </c>
      <c r="AH270">
        <f t="shared" si="67"/>
        <v>1.826086956521739</v>
      </c>
      <c r="AI270">
        <f t="shared" si="68"/>
        <v>0.3888888888888889</v>
      </c>
      <c r="AJ270">
        <f t="shared" si="69"/>
        <v>1.2424242424242424</v>
      </c>
      <c r="AK270">
        <f t="shared" si="70"/>
        <v>12.5</v>
      </c>
      <c r="AL270">
        <f t="shared" si="71"/>
        <v>1.3548387096774193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v>42</v>
      </c>
      <c r="C271" s="6">
        <v>159</v>
      </c>
      <c r="D271" s="6">
        <v>330</v>
      </c>
      <c r="E271" s="6">
        <v>393</v>
      </c>
      <c r="F271" s="6">
        <v>41</v>
      </c>
      <c r="G271" s="6">
        <v>186</v>
      </c>
      <c r="H271" s="6">
        <v>119</v>
      </c>
      <c r="I271" s="6">
        <v>7</v>
      </c>
      <c r="J271" s="6">
        <v>211</v>
      </c>
      <c r="K271" s="6">
        <v>598</v>
      </c>
      <c r="L271" s="6">
        <v>86</v>
      </c>
      <c r="M271" s="6">
        <v>63</v>
      </c>
      <c r="N271" s="6">
        <v>9</v>
      </c>
      <c r="O271" s="6">
        <v>104</v>
      </c>
      <c r="P271" s="6">
        <v>20</v>
      </c>
      <c r="Q271" s="6">
        <v>17</v>
      </c>
      <c r="R271" s="34">
        <f t="shared" si="72"/>
        <v>2385</v>
      </c>
      <c r="S271" s="14">
        <f>SUM(R$2:R271)</f>
        <v>281321</v>
      </c>
      <c r="W271">
        <f t="shared" si="56"/>
        <v>2.2105263157894739</v>
      </c>
      <c r="X271">
        <f t="shared" si="57"/>
        <v>0.85483870967741937</v>
      </c>
      <c r="Y271">
        <f t="shared" si="58"/>
        <v>0.94017094017094016</v>
      </c>
      <c r="Z271">
        <f t="shared" si="59"/>
        <v>0.75431861804222644</v>
      </c>
      <c r="AA271">
        <f t="shared" si="60"/>
        <v>2.7333333333333334</v>
      </c>
      <c r="AB271">
        <f t="shared" si="61"/>
        <v>1.7064220183486238</v>
      </c>
      <c r="AC271">
        <f t="shared" si="62"/>
        <v>1.8307692307692307</v>
      </c>
      <c r="AD271">
        <f t="shared" si="63"/>
        <v>0.7</v>
      </c>
      <c r="AE271">
        <f t="shared" si="64"/>
        <v>1.0876288659793814</v>
      </c>
      <c r="AF271">
        <f t="shared" si="65"/>
        <v>1.1522157996146436</v>
      </c>
      <c r="AG271">
        <f t="shared" si="66"/>
        <v>1.4333333333333333</v>
      </c>
      <c r="AH271">
        <f t="shared" si="67"/>
        <v>1.6153846153846154</v>
      </c>
      <c r="AI271">
        <f t="shared" si="68"/>
        <v>1.8</v>
      </c>
      <c r="AJ271">
        <f t="shared" si="69"/>
        <v>2.736842105263158</v>
      </c>
      <c r="AK271">
        <f t="shared" si="70"/>
        <v>0.5</v>
      </c>
      <c r="AL271">
        <f t="shared" si="71"/>
        <v>0.89473684210526316</v>
      </c>
      <c r="AM271" s="5"/>
      <c r="AN271" s="5"/>
      <c r="AO271" s="5"/>
      <c r="AP271" s="5"/>
    </row>
    <row r="272" spans="1:42" x14ac:dyDescent="0.25">
      <c r="A272" s="29">
        <f t="shared" si="73"/>
        <v>42638</v>
      </c>
      <c r="B272" s="31">
        <v>17</v>
      </c>
      <c r="C272" s="31">
        <v>143</v>
      </c>
      <c r="D272" s="31">
        <v>251</v>
      </c>
      <c r="E272" s="31">
        <v>380</v>
      </c>
      <c r="F272" s="31">
        <v>44</v>
      </c>
      <c r="G272" s="31">
        <v>175</v>
      </c>
      <c r="H272" s="31">
        <v>88</v>
      </c>
      <c r="I272" s="31">
        <v>0</v>
      </c>
      <c r="J272" s="31">
        <v>186</v>
      </c>
      <c r="K272" s="31">
        <v>625</v>
      </c>
      <c r="L272" s="31">
        <v>66</v>
      </c>
      <c r="M272" s="31">
        <v>53</v>
      </c>
      <c r="N272" s="31">
        <v>13</v>
      </c>
      <c r="O272" s="31">
        <v>11</v>
      </c>
      <c r="P272" s="31">
        <v>-9</v>
      </c>
      <c r="Q272" s="31">
        <v>22</v>
      </c>
      <c r="R272" s="48">
        <f t="shared" si="72"/>
        <v>2065</v>
      </c>
      <c r="S272" s="32">
        <f>SUM(R$2:R272)</f>
        <v>283386</v>
      </c>
      <c r="W272">
        <f t="shared" ref="W272:W335" si="74">IF(ISERROR(B272/B265),1,B272/B265)</f>
        <v>0.85</v>
      </c>
      <c r="X272">
        <f t="shared" ref="X272:X335" si="75">IF(ISERROR(C272/C265),1,C272/C265)</f>
        <v>0.97945205479452058</v>
      </c>
      <c r="Y272">
        <f t="shared" ref="Y272:Y335" si="76">IF(ISERROR(D272/D265),1,D272/D265)</f>
        <v>31.375</v>
      </c>
      <c r="Z272">
        <f t="shared" ref="Z272:Z335" si="77">IF(ISERROR(E272/E265),1,E272/E265)</f>
        <v>1.2179487179487178</v>
      </c>
      <c r="AA272">
        <f t="shared" ref="AA272:AA335" si="78">IF(ISERROR(F272/F265),1,F272/F265)</f>
        <v>1</v>
      </c>
      <c r="AB272">
        <f t="shared" ref="AB272:AB335" si="79">IF(ISERROR(G272/G265),1,G272/G265)</f>
        <v>1.0057471264367817</v>
      </c>
      <c r="AC272">
        <f t="shared" ref="AC272:AC335" si="80">IF(ISERROR(H272/H265),1,H272/H265)</f>
        <v>1.1733333333333333</v>
      </c>
      <c r="AD272">
        <f t="shared" ref="AD272:AD335" si="81">IF(ISERROR(I272/I265),1,I272/I265)</f>
        <v>1</v>
      </c>
      <c r="AE272">
        <f t="shared" ref="AE272:AE335" si="82">IF(ISERROR(J272/J265),1,J272/J265)</f>
        <v>1.2156862745098038</v>
      </c>
      <c r="AF272">
        <f t="shared" ref="AF272:AF335" si="83">IF(ISERROR(K272/K265),1,K272/K265)</f>
        <v>1.0279605263157894</v>
      </c>
      <c r="AG272">
        <f t="shared" ref="AG272:AG335" si="84">IF(ISERROR(L272/L265),1,L272/L265)</f>
        <v>1.064516129032258</v>
      </c>
      <c r="AH272">
        <f t="shared" ref="AH272:AH335" si="85">IF(ISERROR(M272/M265),1,M272/M265)</f>
        <v>1.5588235294117647</v>
      </c>
      <c r="AI272">
        <f t="shared" ref="AI272:AI335" si="86">IF(ISERROR(N272/N265),1,N272/N265)</f>
        <v>1.625</v>
      </c>
      <c r="AJ272">
        <f t="shared" ref="AJ272:AJ335" si="87">IF(ISERROR(O272/O265),1,O272/O265)</f>
        <v>0.22</v>
      </c>
      <c r="AK272">
        <f t="shared" ref="AK272:AK335" si="88">IF(ISERROR(P272/P265),1,P272/P265)</f>
        <v>1</v>
      </c>
      <c r="AL272">
        <f t="shared" ref="AL272:AL335" si="89">IF(ISERROR(Q272/Q265),1,Q272/Q265)</f>
        <v>0.62857142857142856</v>
      </c>
      <c r="AM272" s="5"/>
      <c r="AN272" s="5"/>
      <c r="AO272" s="5"/>
      <c r="AP272" s="5"/>
    </row>
    <row r="273" spans="1:42" x14ac:dyDescent="0.25">
      <c r="A273" s="29">
        <f t="shared" si="73"/>
        <v>42639</v>
      </c>
      <c r="B273" s="31">
        <v>6</v>
      </c>
      <c r="C273" s="31">
        <v>83</v>
      </c>
      <c r="D273" s="31">
        <v>183</v>
      </c>
      <c r="E273" s="31">
        <v>240</v>
      </c>
      <c r="F273" s="31">
        <v>1</v>
      </c>
      <c r="G273" s="31">
        <v>211</v>
      </c>
      <c r="H273" s="31">
        <v>52</v>
      </c>
      <c r="I273" s="31">
        <v>0</v>
      </c>
      <c r="J273" s="31">
        <v>82</v>
      </c>
      <c r="K273" s="31">
        <v>492</v>
      </c>
      <c r="L273" s="31">
        <v>71</v>
      </c>
      <c r="M273" s="31">
        <v>15</v>
      </c>
      <c r="N273" s="31">
        <v>5</v>
      </c>
      <c r="O273" s="31">
        <v>43</v>
      </c>
      <c r="P273" s="31">
        <v>33</v>
      </c>
      <c r="Q273" s="31">
        <v>3</v>
      </c>
      <c r="R273" s="48">
        <f t="shared" si="72"/>
        <v>1520</v>
      </c>
      <c r="S273" s="32">
        <f>SUM(R$2:R273)</f>
        <v>284906</v>
      </c>
      <c r="W273">
        <f t="shared" si="74"/>
        <v>1</v>
      </c>
      <c r="X273">
        <f t="shared" si="75"/>
        <v>1.8863636363636365</v>
      </c>
      <c r="Y273">
        <f t="shared" si="76"/>
        <v>1.1730769230769231</v>
      </c>
      <c r="Z273">
        <f t="shared" si="77"/>
        <v>1.5</v>
      </c>
      <c r="AA273">
        <f t="shared" si="78"/>
        <v>4.3478260869565216E-2</v>
      </c>
      <c r="AB273">
        <f t="shared" si="79"/>
        <v>3.0142857142857142</v>
      </c>
      <c r="AC273">
        <f t="shared" si="80"/>
        <v>3.4666666666666668</v>
      </c>
      <c r="AD273">
        <f t="shared" si="81"/>
        <v>1</v>
      </c>
      <c r="AE273">
        <f t="shared" si="82"/>
        <v>0.75229357798165142</v>
      </c>
      <c r="AF273">
        <f t="shared" si="83"/>
        <v>1.2746113989637307</v>
      </c>
      <c r="AG273">
        <f t="shared" si="84"/>
        <v>2.2903225806451615</v>
      </c>
      <c r="AH273">
        <f t="shared" si="85"/>
        <v>0.7142857142857143</v>
      </c>
      <c r="AI273">
        <f t="shared" si="86"/>
        <v>5</v>
      </c>
      <c r="AJ273">
        <f t="shared" si="87"/>
        <v>2.0476190476190474</v>
      </c>
      <c r="AK273">
        <f t="shared" si="88"/>
        <v>1.65</v>
      </c>
      <c r="AL273">
        <f t="shared" si="89"/>
        <v>0.21428571428571427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v>7</v>
      </c>
      <c r="C274" s="6">
        <v>131</v>
      </c>
      <c r="D274" s="6">
        <v>307</v>
      </c>
      <c r="E274" s="6">
        <v>120</v>
      </c>
      <c r="F274" s="6">
        <v>19</v>
      </c>
      <c r="G274" s="6">
        <v>37</v>
      </c>
      <c r="H274" s="6">
        <v>60</v>
      </c>
      <c r="I274" s="6">
        <v>17</v>
      </c>
      <c r="J274" s="6">
        <v>116</v>
      </c>
      <c r="K274" s="6">
        <v>325</v>
      </c>
      <c r="L274" s="6">
        <v>51</v>
      </c>
      <c r="M274" s="6">
        <v>15</v>
      </c>
      <c r="N274" s="6">
        <v>3</v>
      </c>
      <c r="O274" s="6">
        <v>37</v>
      </c>
      <c r="P274" s="6">
        <v>51</v>
      </c>
      <c r="Q274" s="6">
        <v>5</v>
      </c>
      <c r="R274" s="34">
        <f t="shared" si="72"/>
        <v>1301</v>
      </c>
      <c r="S274" s="14">
        <f>SUM(R$2:R274)</f>
        <v>286207</v>
      </c>
      <c r="W274">
        <f t="shared" si="74"/>
        <v>1</v>
      </c>
      <c r="X274">
        <f t="shared" si="75"/>
        <v>0.88513513513513509</v>
      </c>
      <c r="Y274">
        <f t="shared" si="76"/>
        <v>0.74878048780487805</v>
      </c>
      <c r="Z274">
        <f t="shared" si="77"/>
        <v>0.27088036117381492</v>
      </c>
      <c r="AA274">
        <f t="shared" si="78"/>
        <v>2.375</v>
      </c>
      <c r="AB274">
        <f t="shared" si="79"/>
        <v>0.72549019607843135</v>
      </c>
      <c r="AC274">
        <f t="shared" si="80"/>
        <v>0.92307692307692313</v>
      </c>
      <c r="AD274">
        <f t="shared" si="81"/>
        <v>0.94444444444444442</v>
      </c>
      <c r="AE274">
        <f t="shared" si="82"/>
        <v>3.0526315789473686</v>
      </c>
      <c r="AF274">
        <f t="shared" si="83"/>
        <v>2.1103896103896105</v>
      </c>
      <c r="AG274">
        <f t="shared" si="84"/>
        <v>1.2439024390243902</v>
      </c>
      <c r="AH274">
        <f t="shared" si="85"/>
        <v>0.9375</v>
      </c>
      <c r="AI274">
        <f t="shared" si="86"/>
        <v>0.375</v>
      </c>
      <c r="AJ274">
        <f t="shared" si="87"/>
        <v>0.90243902439024393</v>
      </c>
      <c r="AK274">
        <f t="shared" si="88"/>
        <v>3</v>
      </c>
      <c r="AL274">
        <f t="shared" si="89"/>
        <v>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v>23</v>
      </c>
      <c r="C275" s="6">
        <v>173</v>
      </c>
      <c r="D275" s="6">
        <v>213</v>
      </c>
      <c r="E275" s="6">
        <v>443</v>
      </c>
      <c r="F275" s="6">
        <v>50</v>
      </c>
      <c r="G275" s="6">
        <v>144</v>
      </c>
      <c r="H275" s="6">
        <v>87</v>
      </c>
      <c r="I275" s="6">
        <v>12</v>
      </c>
      <c r="J275" s="6">
        <v>122</v>
      </c>
      <c r="K275" s="6">
        <v>564</v>
      </c>
      <c r="L275" s="6">
        <v>74</v>
      </c>
      <c r="M275" s="6">
        <v>38</v>
      </c>
      <c r="N275" s="6">
        <v>28</v>
      </c>
      <c r="O275" s="6">
        <v>62</v>
      </c>
      <c r="P275" s="6">
        <v>11</v>
      </c>
      <c r="Q275" s="6">
        <v>2</v>
      </c>
      <c r="R275" s="34">
        <f t="shared" si="72"/>
        <v>2046</v>
      </c>
      <c r="S275" s="14">
        <f>SUM(R$2:R275)</f>
        <v>288253</v>
      </c>
      <c r="W275">
        <f t="shared" si="74"/>
        <v>1</v>
      </c>
      <c r="X275">
        <f t="shared" si="75"/>
        <v>1.4786324786324787</v>
      </c>
      <c r="Y275">
        <f t="shared" si="76"/>
        <v>0.89495798319327735</v>
      </c>
      <c r="Z275">
        <f t="shared" si="77"/>
        <v>0.9888392857142857</v>
      </c>
      <c r="AA275">
        <f t="shared" si="78"/>
        <v>1.8518518518518519</v>
      </c>
      <c r="AB275">
        <f t="shared" si="79"/>
        <v>1.2</v>
      </c>
      <c r="AC275">
        <f t="shared" si="80"/>
        <v>1.4262295081967213</v>
      </c>
      <c r="AD275">
        <f t="shared" si="81"/>
        <v>1.2</v>
      </c>
      <c r="AE275">
        <f t="shared" si="82"/>
        <v>1.6712328767123288</v>
      </c>
      <c r="AF275">
        <f t="shared" si="83"/>
        <v>1.0825335892514396</v>
      </c>
      <c r="AG275">
        <f t="shared" si="84"/>
        <v>1.3703703703703705</v>
      </c>
      <c r="AH275">
        <f t="shared" si="85"/>
        <v>0.97435897435897434</v>
      </c>
      <c r="AI275">
        <f t="shared" si="86"/>
        <v>2.3333333333333335</v>
      </c>
      <c r="AJ275">
        <f t="shared" si="87"/>
        <v>0.81578947368421051</v>
      </c>
      <c r="AK275">
        <f t="shared" si="88"/>
        <v>0.84615384615384615</v>
      </c>
      <c r="AL275">
        <f t="shared" si="89"/>
        <v>0.1</v>
      </c>
      <c r="AM275" s="5"/>
      <c r="AN275" s="5"/>
      <c r="AO275" s="5"/>
      <c r="AP275" s="5"/>
    </row>
    <row r="276" spans="1:42" x14ac:dyDescent="0.25">
      <c r="A276" s="3">
        <f t="shared" si="73"/>
        <v>42642</v>
      </c>
      <c r="B276" s="6">
        <v>27</v>
      </c>
      <c r="C276" s="6">
        <v>288</v>
      </c>
      <c r="D276" s="6">
        <v>286</v>
      </c>
      <c r="E276" s="6">
        <v>332</v>
      </c>
      <c r="F276" s="6">
        <v>36</v>
      </c>
      <c r="G276" s="6">
        <v>157</v>
      </c>
      <c r="H276" s="6">
        <v>59</v>
      </c>
      <c r="I276" s="6">
        <v>15</v>
      </c>
      <c r="J276" s="6">
        <v>153</v>
      </c>
      <c r="K276" s="6">
        <v>538</v>
      </c>
      <c r="L276" s="6">
        <v>48</v>
      </c>
      <c r="M276" s="6">
        <v>48</v>
      </c>
      <c r="N276" s="6">
        <v>29</v>
      </c>
      <c r="O276" s="6">
        <v>56</v>
      </c>
      <c r="P276" s="6">
        <v>36</v>
      </c>
      <c r="Q276" s="6">
        <v>19</v>
      </c>
      <c r="R276" s="34">
        <f t="shared" si="72"/>
        <v>2127</v>
      </c>
      <c r="S276" s="14">
        <f>SUM(R$2:R276)</f>
        <v>290380</v>
      </c>
      <c r="W276">
        <f t="shared" si="74"/>
        <v>1.6875</v>
      </c>
      <c r="X276">
        <f t="shared" si="75"/>
        <v>1.4472361809045227</v>
      </c>
      <c r="Y276">
        <f t="shared" si="76"/>
        <v>0.97610921501706482</v>
      </c>
      <c r="Z276">
        <f t="shared" si="77"/>
        <v>0.90958904109589045</v>
      </c>
      <c r="AA276">
        <f t="shared" si="78"/>
        <v>3</v>
      </c>
      <c r="AB276">
        <f t="shared" si="79"/>
        <v>1.3893805309734513</v>
      </c>
      <c r="AC276">
        <f t="shared" si="80"/>
        <v>0.75641025641025639</v>
      </c>
      <c r="AD276">
        <f t="shared" si="81"/>
        <v>3.75</v>
      </c>
      <c r="AE276">
        <f t="shared" si="82"/>
        <v>0.75369458128078815</v>
      </c>
      <c r="AF276">
        <f t="shared" si="83"/>
        <v>1.2283105022831051</v>
      </c>
      <c r="AG276">
        <f t="shared" si="84"/>
        <v>1.0666666666666667</v>
      </c>
      <c r="AH276">
        <f t="shared" si="85"/>
        <v>1.263157894736842</v>
      </c>
      <c r="AI276">
        <f t="shared" si="86"/>
        <v>2.9</v>
      </c>
      <c r="AJ276">
        <f t="shared" si="87"/>
        <v>0.94915254237288138</v>
      </c>
      <c r="AK276">
        <f t="shared" si="88"/>
        <v>1.3333333333333333</v>
      </c>
      <c r="AL276">
        <f t="shared" si="89"/>
        <v>2.7142857142857144</v>
      </c>
      <c r="AM276" s="5"/>
      <c r="AN276" s="5"/>
      <c r="AO276" s="5"/>
      <c r="AP276" s="5"/>
    </row>
    <row r="277" spans="1:42" x14ac:dyDescent="0.25">
      <c r="A277" s="3">
        <f t="shared" si="73"/>
        <v>42643</v>
      </c>
      <c r="B277" s="6">
        <v>37</v>
      </c>
      <c r="C277" s="6">
        <v>244</v>
      </c>
      <c r="D277" s="6">
        <v>399</v>
      </c>
      <c r="E277" s="6">
        <v>384</v>
      </c>
      <c r="F277" s="6">
        <v>40</v>
      </c>
      <c r="G277" s="6">
        <v>144</v>
      </c>
      <c r="H277" s="6">
        <v>88</v>
      </c>
      <c r="I277" s="6">
        <v>8</v>
      </c>
      <c r="J277" s="6">
        <v>188</v>
      </c>
      <c r="K277" s="6">
        <v>758</v>
      </c>
      <c r="L277" s="6">
        <v>109</v>
      </c>
      <c r="M277" s="6">
        <v>49</v>
      </c>
      <c r="N277" s="6">
        <v>17</v>
      </c>
      <c r="O277" s="6">
        <v>88</v>
      </c>
      <c r="P277" s="6">
        <v>27</v>
      </c>
      <c r="Q277" s="6">
        <v>31</v>
      </c>
      <c r="R277" s="34">
        <f t="shared" si="72"/>
        <v>2611</v>
      </c>
      <c r="S277" s="14">
        <f>SUM(R$2:R277)</f>
        <v>292991</v>
      </c>
      <c r="W277">
        <f t="shared" si="74"/>
        <v>1.6818181818181819</v>
      </c>
      <c r="X277">
        <f t="shared" si="75"/>
        <v>1.0252100840336134</v>
      </c>
      <c r="Y277">
        <f t="shared" si="76"/>
        <v>1.5833333333333333</v>
      </c>
      <c r="Z277">
        <f t="shared" si="77"/>
        <v>1.0637119113573408</v>
      </c>
      <c r="AA277">
        <f t="shared" si="78"/>
        <v>2.2222222222222223</v>
      </c>
      <c r="AB277">
        <f t="shared" si="79"/>
        <v>0.87272727272727268</v>
      </c>
      <c r="AC277">
        <f t="shared" si="80"/>
        <v>1.4193548387096775</v>
      </c>
      <c r="AD277">
        <f t="shared" si="81"/>
        <v>1</v>
      </c>
      <c r="AE277">
        <f t="shared" si="82"/>
        <v>1.1677018633540373</v>
      </c>
      <c r="AF277">
        <f t="shared" si="83"/>
        <v>1.5501022494887526</v>
      </c>
      <c r="AG277">
        <f t="shared" si="84"/>
        <v>1.4533333333333334</v>
      </c>
      <c r="AH277">
        <f t="shared" si="85"/>
        <v>1.1666666666666667</v>
      </c>
      <c r="AI277">
        <f t="shared" si="86"/>
        <v>2.4285714285714284</v>
      </c>
      <c r="AJ277">
        <f t="shared" si="87"/>
        <v>1.0731707317073171</v>
      </c>
      <c r="AK277">
        <f t="shared" si="88"/>
        <v>1.08</v>
      </c>
      <c r="AL277">
        <f t="shared" si="89"/>
        <v>0.73809523809523814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v>40</v>
      </c>
      <c r="C278" s="6">
        <v>339</v>
      </c>
      <c r="D278" s="6">
        <v>303</v>
      </c>
      <c r="E278" s="6">
        <v>358</v>
      </c>
      <c r="F278" s="6">
        <v>46</v>
      </c>
      <c r="G278" s="6">
        <v>235</v>
      </c>
      <c r="H278" s="6">
        <v>80</v>
      </c>
      <c r="I278" s="6">
        <v>43</v>
      </c>
      <c r="J278" s="6">
        <v>249</v>
      </c>
      <c r="K278" s="6">
        <v>777</v>
      </c>
      <c r="L278" s="6">
        <v>112</v>
      </c>
      <c r="M278" s="6">
        <v>27</v>
      </c>
      <c r="N278" s="6">
        <v>34</v>
      </c>
      <c r="O278" s="6">
        <v>49</v>
      </c>
      <c r="P278" s="6">
        <v>20</v>
      </c>
      <c r="Q278" s="6">
        <v>28</v>
      </c>
      <c r="R278" s="34">
        <f t="shared" si="72"/>
        <v>2740</v>
      </c>
      <c r="S278" s="14">
        <f>SUM(R$2:R278)</f>
        <v>295731</v>
      </c>
      <c r="W278">
        <f t="shared" si="74"/>
        <v>0.95238095238095233</v>
      </c>
      <c r="X278">
        <f t="shared" si="75"/>
        <v>2.1320754716981134</v>
      </c>
      <c r="Y278">
        <f t="shared" si="76"/>
        <v>0.91818181818181821</v>
      </c>
      <c r="Z278">
        <f t="shared" si="77"/>
        <v>0.91094147582697205</v>
      </c>
      <c r="AA278">
        <f t="shared" si="78"/>
        <v>1.1219512195121952</v>
      </c>
      <c r="AB278">
        <f t="shared" si="79"/>
        <v>1.2634408602150538</v>
      </c>
      <c r="AC278">
        <f t="shared" si="80"/>
        <v>0.67226890756302526</v>
      </c>
      <c r="AD278">
        <f t="shared" si="81"/>
        <v>6.1428571428571432</v>
      </c>
      <c r="AE278">
        <f t="shared" si="82"/>
        <v>1.1800947867298579</v>
      </c>
      <c r="AF278">
        <f t="shared" si="83"/>
        <v>1.2993311036789297</v>
      </c>
      <c r="AG278">
        <f t="shared" si="84"/>
        <v>1.3023255813953489</v>
      </c>
      <c r="AH278">
        <f t="shared" si="85"/>
        <v>0.42857142857142855</v>
      </c>
      <c r="AI278">
        <f t="shared" si="86"/>
        <v>3.7777777777777777</v>
      </c>
      <c r="AJ278">
        <f t="shared" si="87"/>
        <v>0.47115384615384615</v>
      </c>
      <c r="AK278">
        <f t="shared" si="88"/>
        <v>1</v>
      </c>
      <c r="AL278">
        <f t="shared" si="89"/>
        <v>1.6470588235294117</v>
      </c>
      <c r="AM278" s="5"/>
      <c r="AN278" s="5"/>
      <c r="AO278" s="5"/>
      <c r="AP278" s="5"/>
    </row>
    <row r="279" spans="1:42" x14ac:dyDescent="0.25">
      <c r="A279" s="29">
        <f t="shared" si="73"/>
        <v>42645</v>
      </c>
      <c r="B279" s="31">
        <v>42</v>
      </c>
      <c r="C279" s="31">
        <v>203</v>
      </c>
      <c r="D279" s="31">
        <v>0</v>
      </c>
      <c r="E279" s="31">
        <v>294</v>
      </c>
      <c r="F279" s="31">
        <v>0</v>
      </c>
      <c r="G279" s="31">
        <v>292</v>
      </c>
      <c r="H279" s="31">
        <v>112</v>
      </c>
      <c r="I279" s="31">
        <v>0</v>
      </c>
      <c r="J279" s="31">
        <v>272</v>
      </c>
      <c r="K279" s="31">
        <v>706</v>
      </c>
      <c r="L279" s="31">
        <v>68</v>
      </c>
      <c r="M279" s="31">
        <v>50</v>
      </c>
      <c r="N279" s="31">
        <v>18</v>
      </c>
      <c r="O279" s="31">
        <v>4</v>
      </c>
      <c r="P279" s="31">
        <v>0</v>
      </c>
      <c r="Q279" s="31">
        <v>24</v>
      </c>
      <c r="R279" s="48">
        <f t="shared" si="72"/>
        <v>2085</v>
      </c>
      <c r="S279" s="32">
        <f>SUM(R$2:R279)</f>
        <v>297816</v>
      </c>
      <c r="W279">
        <f t="shared" si="74"/>
        <v>2.4705882352941178</v>
      </c>
      <c r="X279">
        <f t="shared" si="75"/>
        <v>1.4195804195804196</v>
      </c>
      <c r="Y279">
        <f t="shared" si="76"/>
        <v>0</v>
      </c>
      <c r="Z279">
        <f t="shared" si="77"/>
        <v>0.77368421052631575</v>
      </c>
      <c r="AA279">
        <f t="shared" si="78"/>
        <v>0</v>
      </c>
      <c r="AB279">
        <f t="shared" si="79"/>
        <v>1.6685714285714286</v>
      </c>
      <c r="AC279">
        <f t="shared" si="80"/>
        <v>1.2727272727272727</v>
      </c>
      <c r="AD279">
        <f t="shared" si="81"/>
        <v>1</v>
      </c>
      <c r="AE279">
        <f t="shared" si="82"/>
        <v>1.4623655913978495</v>
      </c>
      <c r="AF279">
        <f t="shared" si="83"/>
        <v>1.1295999999999999</v>
      </c>
      <c r="AG279">
        <f t="shared" si="84"/>
        <v>1.0303030303030303</v>
      </c>
      <c r="AH279">
        <f t="shared" si="85"/>
        <v>0.94339622641509435</v>
      </c>
      <c r="AI279">
        <f t="shared" si="86"/>
        <v>1.3846153846153846</v>
      </c>
      <c r="AJ279">
        <f t="shared" si="87"/>
        <v>0.36363636363636365</v>
      </c>
      <c r="AK279">
        <f t="shared" si="88"/>
        <v>0</v>
      </c>
      <c r="AL279">
        <f t="shared" si="89"/>
        <v>1.0909090909090908</v>
      </c>
      <c r="AM279" s="5"/>
      <c r="AN279" s="5"/>
      <c r="AO279" s="5"/>
      <c r="AP279" s="5"/>
    </row>
    <row r="280" spans="1:42" x14ac:dyDescent="0.25">
      <c r="A280" s="29">
        <f t="shared" si="73"/>
        <v>42646</v>
      </c>
      <c r="B280" s="31">
        <v>39</v>
      </c>
      <c r="C280" s="31">
        <v>74</v>
      </c>
      <c r="D280" s="31">
        <v>363</v>
      </c>
      <c r="E280" s="31">
        <v>300</v>
      </c>
      <c r="F280" s="31">
        <v>41</v>
      </c>
      <c r="G280" s="31">
        <v>172</v>
      </c>
      <c r="H280" s="31">
        <v>65</v>
      </c>
      <c r="I280" s="31">
        <v>0</v>
      </c>
      <c r="J280" s="31">
        <v>121</v>
      </c>
      <c r="K280" s="31">
        <v>518</v>
      </c>
      <c r="L280" s="31">
        <v>71</v>
      </c>
      <c r="M280" s="31">
        <v>16</v>
      </c>
      <c r="N280" s="31">
        <v>13</v>
      </c>
      <c r="O280" s="31">
        <v>68</v>
      </c>
      <c r="P280" s="31">
        <v>22</v>
      </c>
      <c r="Q280" s="31">
        <v>42</v>
      </c>
      <c r="R280" s="48">
        <f t="shared" si="72"/>
        <v>1925</v>
      </c>
      <c r="S280" s="32">
        <f>SUM(R$2:R280)</f>
        <v>299741</v>
      </c>
      <c r="W280">
        <f t="shared" si="74"/>
        <v>6.5</v>
      </c>
      <c r="X280">
        <f t="shared" si="75"/>
        <v>0.89156626506024095</v>
      </c>
      <c r="Y280">
        <f t="shared" si="76"/>
        <v>1.9836065573770492</v>
      </c>
      <c r="Z280">
        <f t="shared" si="77"/>
        <v>1.25</v>
      </c>
      <c r="AA280">
        <f t="shared" si="78"/>
        <v>41</v>
      </c>
      <c r="AB280">
        <f t="shared" si="79"/>
        <v>0.81516587677725116</v>
      </c>
      <c r="AC280">
        <f t="shared" si="80"/>
        <v>1.25</v>
      </c>
      <c r="AD280">
        <f t="shared" si="81"/>
        <v>1</v>
      </c>
      <c r="AE280">
        <f t="shared" si="82"/>
        <v>1.475609756097561</v>
      </c>
      <c r="AF280">
        <f t="shared" si="83"/>
        <v>1.0528455284552845</v>
      </c>
      <c r="AG280">
        <f t="shared" si="84"/>
        <v>1</v>
      </c>
      <c r="AH280">
        <f t="shared" si="85"/>
        <v>1.0666666666666667</v>
      </c>
      <c r="AI280">
        <f t="shared" si="86"/>
        <v>2.6</v>
      </c>
      <c r="AJ280">
        <f t="shared" si="87"/>
        <v>1.5813953488372092</v>
      </c>
      <c r="AK280">
        <f t="shared" si="88"/>
        <v>0.66666666666666663</v>
      </c>
      <c r="AL280">
        <f t="shared" si="89"/>
        <v>14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v>9</v>
      </c>
      <c r="C281" s="6">
        <v>302</v>
      </c>
      <c r="D281" s="6">
        <v>428</v>
      </c>
      <c r="E281" s="6">
        <v>520</v>
      </c>
      <c r="F281" s="6">
        <v>34</v>
      </c>
      <c r="G281" s="6">
        <v>325</v>
      </c>
      <c r="H281" s="6">
        <v>99</v>
      </c>
      <c r="I281" s="6">
        <v>48</v>
      </c>
      <c r="J281" s="6">
        <v>225</v>
      </c>
      <c r="K281" s="6">
        <v>1261</v>
      </c>
      <c r="L281" s="6">
        <v>138</v>
      </c>
      <c r="M281" s="6">
        <v>64</v>
      </c>
      <c r="N281" s="6">
        <v>15</v>
      </c>
      <c r="O281" s="6">
        <v>74</v>
      </c>
      <c r="P281" s="6">
        <v>50</v>
      </c>
      <c r="Q281" s="6">
        <v>23</v>
      </c>
      <c r="R281" s="34">
        <f t="shared" si="72"/>
        <v>3615</v>
      </c>
      <c r="S281" s="14">
        <f>SUM(R$2:R281)</f>
        <v>303356</v>
      </c>
      <c r="W281">
        <f t="shared" si="74"/>
        <v>1.2857142857142858</v>
      </c>
      <c r="X281">
        <f t="shared" si="75"/>
        <v>2.3053435114503817</v>
      </c>
      <c r="Y281">
        <f t="shared" si="76"/>
        <v>1.3941368078175895</v>
      </c>
      <c r="Z281">
        <f t="shared" si="77"/>
        <v>4.333333333333333</v>
      </c>
      <c r="AA281">
        <f t="shared" si="78"/>
        <v>1.7894736842105263</v>
      </c>
      <c r="AB281">
        <f t="shared" si="79"/>
        <v>8.7837837837837842</v>
      </c>
      <c r="AC281">
        <f t="shared" si="80"/>
        <v>1.65</v>
      </c>
      <c r="AD281">
        <f t="shared" si="81"/>
        <v>2.8235294117647061</v>
      </c>
      <c r="AE281">
        <f t="shared" si="82"/>
        <v>1.9396551724137931</v>
      </c>
      <c r="AF281">
        <f t="shared" si="83"/>
        <v>3.88</v>
      </c>
      <c r="AG281">
        <f t="shared" si="84"/>
        <v>2.7058823529411766</v>
      </c>
      <c r="AH281">
        <f t="shared" si="85"/>
        <v>4.2666666666666666</v>
      </c>
      <c r="AI281">
        <f t="shared" si="86"/>
        <v>5</v>
      </c>
      <c r="AJ281">
        <f t="shared" si="87"/>
        <v>2</v>
      </c>
      <c r="AK281">
        <f t="shared" si="88"/>
        <v>0.98039215686274506</v>
      </c>
      <c r="AL281">
        <f t="shared" si="89"/>
        <v>4.5999999999999996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v>49</v>
      </c>
      <c r="C282" s="6">
        <v>288</v>
      </c>
      <c r="D282" s="6">
        <v>388</v>
      </c>
      <c r="E282" s="6">
        <v>375</v>
      </c>
      <c r="F282" s="6">
        <v>71</v>
      </c>
      <c r="G282" s="6">
        <v>242</v>
      </c>
      <c r="H282" s="6">
        <v>112</v>
      </c>
      <c r="I282" s="6">
        <v>10</v>
      </c>
      <c r="J282" s="6">
        <v>172</v>
      </c>
      <c r="K282" s="6">
        <v>773</v>
      </c>
      <c r="L282" s="6">
        <v>93</v>
      </c>
      <c r="M282" s="6">
        <v>54</v>
      </c>
      <c r="N282" s="6">
        <v>35</v>
      </c>
      <c r="O282" s="6">
        <v>146</v>
      </c>
      <c r="P282" s="6">
        <v>10</v>
      </c>
      <c r="Q282" s="6">
        <v>18</v>
      </c>
      <c r="R282" s="34">
        <f t="shared" si="72"/>
        <v>2836</v>
      </c>
      <c r="S282" s="14">
        <f>SUM(R$2:R282)</f>
        <v>306192</v>
      </c>
      <c r="W282">
        <f t="shared" si="74"/>
        <v>2.1304347826086958</v>
      </c>
      <c r="X282">
        <f t="shared" si="75"/>
        <v>1.6647398843930636</v>
      </c>
      <c r="Y282">
        <f t="shared" si="76"/>
        <v>1.8215962441314555</v>
      </c>
      <c r="Z282">
        <f t="shared" si="77"/>
        <v>0.84650112866817151</v>
      </c>
      <c r="AA282">
        <f t="shared" si="78"/>
        <v>1.42</v>
      </c>
      <c r="AB282">
        <f t="shared" si="79"/>
        <v>1.6805555555555556</v>
      </c>
      <c r="AC282">
        <f t="shared" si="80"/>
        <v>1.2873563218390804</v>
      </c>
      <c r="AD282">
        <f t="shared" si="81"/>
        <v>0.83333333333333337</v>
      </c>
      <c r="AE282">
        <f t="shared" si="82"/>
        <v>1.4098360655737705</v>
      </c>
      <c r="AF282">
        <f t="shared" si="83"/>
        <v>1.3705673758865249</v>
      </c>
      <c r="AG282">
        <f t="shared" si="84"/>
        <v>1.2567567567567568</v>
      </c>
      <c r="AH282">
        <f t="shared" si="85"/>
        <v>1.4210526315789473</v>
      </c>
      <c r="AI282">
        <f t="shared" si="86"/>
        <v>1.25</v>
      </c>
      <c r="AJ282">
        <f t="shared" si="87"/>
        <v>2.3548387096774195</v>
      </c>
      <c r="AK282">
        <f t="shared" si="88"/>
        <v>0.90909090909090906</v>
      </c>
      <c r="AL282">
        <f t="shared" si="89"/>
        <v>9</v>
      </c>
      <c r="AM282" s="5"/>
      <c r="AN282" s="5"/>
      <c r="AO282" s="5"/>
      <c r="AP282" s="5"/>
    </row>
    <row r="283" spans="1:42" x14ac:dyDescent="0.25">
      <c r="A283" s="3">
        <f t="shared" si="73"/>
        <v>42649</v>
      </c>
      <c r="B283" s="6">
        <v>48</v>
      </c>
      <c r="C283" s="6">
        <v>378</v>
      </c>
      <c r="D283" s="6">
        <v>652</v>
      </c>
      <c r="E283" s="6">
        <v>653</v>
      </c>
      <c r="F283" s="6">
        <v>102</v>
      </c>
      <c r="G283" s="6">
        <v>307</v>
      </c>
      <c r="H283" s="6">
        <v>93</v>
      </c>
      <c r="I283" s="6">
        <v>28</v>
      </c>
      <c r="J283" s="6">
        <v>287</v>
      </c>
      <c r="K283" s="6">
        <v>1056</v>
      </c>
      <c r="L283" s="6">
        <v>191</v>
      </c>
      <c r="M283" s="6">
        <v>44</v>
      </c>
      <c r="N283" s="6">
        <v>41</v>
      </c>
      <c r="O283" s="6">
        <v>118</v>
      </c>
      <c r="P283" s="6">
        <v>41</v>
      </c>
      <c r="Q283" s="6">
        <v>19</v>
      </c>
      <c r="R283" s="34">
        <f t="shared" si="72"/>
        <v>4058</v>
      </c>
      <c r="S283" s="14">
        <f>SUM(R$2:R283)</f>
        <v>310250</v>
      </c>
      <c r="W283">
        <f t="shared" si="74"/>
        <v>1.7777777777777777</v>
      </c>
      <c r="X283">
        <f t="shared" si="75"/>
        <v>1.3125</v>
      </c>
      <c r="Y283">
        <f t="shared" si="76"/>
        <v>2.2797202797202796</v>
      </c>
      <c r="Z283">
        <f t="shared" si="77"/>
        <v>1.9668674698795181</v>
      </c>
      <c r="AA283">
        <f t="shared" si="78"/>
        <v>2.8333333333333335</v>
      </c>
      <c r="AB283">
        <f t="shared" si="79"/>
        <v>1.9554140127388535</v>
      </c>
      <c r="AC283">
        <f t="shared" si="80"/>
        <v>1.576271186440678</v>
      </c>
      <c r="AD283">
        <f t="shared" si="81"/>
        <v>1.8666666666666667</v>
      </c>
      <c r="AE283">
        <f t="shared" si="82"/>
        <v>1.8758169934640523</v>
      </c>
      <c r="AF283">
        <f t="shared" si="83"/>
        <v>1.962825278810409</v>
      </c>
      <c r="AG283">
        <f t="shared" si="84"/>
        <v>3.9791666666666665</v>
      </c>
      <c r="AH283">
        <f t="shared" si="85"/>
        <v>0.91666666666666663</v>
      </c>
      <c r="AI283">
        <f t="shared" si="86"/>
        <v>1.4137931034482758</v>
      </c>
      <c r="AJ283">
        <f t="shared" si="87"/>
        <v>2.1071428571428572</v>
      </c>
      <c r="AK283">
        <f t="shared" si="88"/>
        <v>1.1388888888888888</v>
      </c>
      <c r="AL283">
        <f t="shared" si="89"/>
        <v>1</v>
      </c>
      <c r="AM283" s="5"/>
      <c r="AN283" s="5"/>
      <c r="AO283" s="5"/>
      <c r="AP283" s="5"/>
    </row>
    <row r="284" spans="1:42" x14ac:dyDescent="0.25">
      <c r="A284" s="3">
        <f t="shared" si="73"/>
        <v>42650</v>
      </c>
      <c r="B284" s="6">
        <v>55</v>
      </c>
      <c r="C284" s="6">
        <v>497</v>
      </c>
      <c r="D284" s="6">
        <v>575</v>
      </c>
      <c r="E284" s="6">
        <v>101</v>
      </c>
      <c r="F284" s="6">
        <v>75</v>
      </c>
      <c r="G284" s="6">
        <v>0</v>
      </c>
      <c r="H284" s="6">
        <v>124</v>
      </c>
      <c r="I284" s="6">
        <v>12</v>
      </c>
      <c r="J284" s="6">
        <v>198</v>
      </c>
      <c r="K284" s="6">
        <v>-2</v>
      </c>
      <c r="L284" s="6">
        <v>48</v>
      </c>
      <c r="M284" s="6">
        <v>0</v>
      </c>
      <c r="N284" s="6">
        <v>22</v>
      </c>
      <c r="O284" s="6">
        <v>119</v>
      </c>
      <c r="P284" s="6">
        <v>18</v>
      </c>
      <c r="Q284" s="6">
        <v>-37</v>
      </c>
      <c r="R284" s="34">
        <f t="shared" si="72"/>
        <v>1805</v>
      </c>
      <c r="S284" s="14">
        <f>SUM(R$2:R284)</f>
        <v>312055</v>
      </c>
      <c r="W284">
        <f t="shared" si="74"/>
        <v>1.4864864864864864</v>
      </c>
      <c r="X284">
        <f t="shared" si="75"/>
        <v>2.0368852459016393</v>
      </c>
      <c r="Y284">
        <f t="shared" si="76"/>
        <v>1.4411027568922306</v>
      </c>
      <c r="Z284">
        <f t="shared" si="77"/>
        <v>0.26302083333333331</v>
      </c>
      <c r="AA284">
        <f t="shared" si="78"/>
        <v>1.875</v>
      </c>
      <c r="AB284">
        <f t="shared" si="79"/>
        <v>0</v>
      </c>
      <c r="AC284">
        <f t="shared" si="80"/>
        <v>1.4090909090909092</v>
      </c>
      <c r="AD284">
        <f t="shared" si="81"/>
        <v>1.5</v>
      </c>
      <c r="AE284">
        <f t="shared" si="82"/>
        <v>1.053191489361702</v>
      </c>
      <c r="AF284">
        <f t="shared" si="83"/>
        <v>-2.6385224274406332E-3</v>
      </c>
      <c r="AG284">
        <f t="shared" si="84"/>
        <v>0.44036697247706424</v>
      </c>
      <c r="AH284">
        <f t="shared" si="85"/>
        <v>0</v>
      </c>
      <c r="AI284">
        <f t="shared" si="86"/>
        <v>1.2941176470588236</v>
      </c>
      <c r="AJ284">
        <f t="shared" si="87"/>
        <v>1.3522727272727273</v>
      </c>
      <c r="AK284">
        <f t="shared" si="88"/>
        <v>0.66666666666666663</v>
      </c>
      <c r="AL284">
        <f t="shared" si="89"/>
        <v>-1.1935483870967742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v>90</v>
      </c>
      <c r="C285" s="6">
        <v>443</v>
      </c>
      <c r="D285" s="6">
        <v>527</v>
      </c>
      <c r="E285" s="6">
        <v>708</v>
      </c>
      <c r="F285" s="6">
        <v>63</v>
      </c>
      <c r="G285" s="6">
        <v>430</v>
      </c>
      <c r="H285" s="6">
        <v>145</v>
      </c>
      <c r="I285" s="6">
        <v>29</v>
      </c>
      <c r="J285" s="6">
        <v>412</v>
      </c>
      <c r="K285" s="6">
        <v>1126</v>
      </c>
      <c r="L285" s="6">
        <v>223</v>
      </c>
      <c r="M285" s="6">
        <v>79</v>
      </c>
      <c r="N285" s="6">
        <v>67</v>
      </c>
      <c r="O285" s="6">
        <v>215</v>
      </c>
      <c r="P285" s="6">
        <v>27</v>
      </c>
      <c r="Q285" s="6">
        <v>99</v>
      </c>
      <c r="R285" s="34">
        <f t="shared" si="72"/>
        <v>4683</v>
      </c>
      <c r="S285" s="14">
        <f>SUM(R$2:R285)</f>
        <v>316738</v>
      </c>
      <c r="W285">
        <f t="shared" si="74"/>
        <v>2.25</v>
      </c>
      <c r="X285">
        <f t="shared" si="75"/>
        <v>1.3067846607669618</v>
      </c>
      <c r="Y285">
        <f t="shared" si="76"/>
        <v>1.7392739273927393</v>
      </c>
      <c r="Z285">
        <f t="shared" si="77"/>
        <v>1.9776536312849162</v>
      </c>
      <c r="AA285">
        <f t="shared" si="78"/>
        <v>1.3695652173913044</v>
      </c>
      <c r="AB285">
        <f t="shared" si="79"/>
        <v>1.8297872340425532</v>
      </c>
      <c r="AC285">
        <f t="shared" si="80"/>
        <v>1.8125</v>
      </c>
      <c r="AD285">
        <f t="shared" si="81"/>
        <v>0.67441860465116277</v>
      </c>
      <c r="AE285">
        <f t="shared" si="82"/>
        <v>1.6546184738955823</v>
      </c>
      <c r="AF285">
        <f t="shared" si="83"/>
        <v>1.4491634491634491</v>
      </c>
      <c r="AG285">
        <f t="shared" si="84"/>
        <v>1.9910714285714286</v>
      </c>
      <c r="AH285">
        <f t="shared" si="85"/>
        <v>2.925925925925926</v>
      </c>
      <c r="AI285">
        <f t="shared" si="86"/>
        <v>1.9705882352941178</v>
      </c>
      <c r="AJ285">
        <f t="shared" si="87"/>
        <v>4.3877551020408161</v>
      </c>
      <c r="AK285">
        <f t="shared" si="88"/>
        <v>1.35</v>
      </c>
      <c r="AL285">
        <f t="shared" si="89"/>
        <v>3.5357142857142856</v>
      </c>
      <c r="AM285" s="5"/>
      <c r="AN285" s="5"/>
      <c r="AO285" s="5"/>
      <c r="AP285" s="5"/>
    </row>
    <row r="286" spans="1:42" x14ac:dyDescent="0.25">
      <c r="A286" s="29">
        <f t="shared" si="73"/>
        <v>42652</v>
      </c>
      <c r="B286" s="31">
        <v>97</v>
      </c>
      <c r="C286" s="31">
        <v>273</v>
      </c>
      <c r="D286" s="31">
        <v>535</v>
      </c>
      <c r="E286" s="31">
        <v>1000</v>
      </c>
      <c r="F286" s="31">
        <v>115</v>
      </c>
      <c r="G286" s="31">
        <v>819</v>
      </c>
      <c r="H286" s="31">
        <v>99</v>
      </c>
      <c r="I286" s="31">
        <v>0</v>
      </c>
      <c r="J286" s="31">
        <v>309</v>
      </c>
      <c r="K286" s="31">
        <v>2384</v>
      </c>
      <c r="L286" s="31">
        <v>134</v>
      </c>
      <c r="M286" s="31">
        <v>80</v>
      </c>
      <c r="N286" s="31">
        <v>72</v>
      </c>
      <c r="O286" s="31">
        <v>209</v>
      </c>
      <c r="P286" s="31">
        <v>21</v>
      </c>
      <c r="Q286" s="31">
        <v>113</v>
      </c>
      <c r="R286" s="48">
        <f t="shared" si="72"/>
        <v>6260</v>
      </c>
      <c r="S286" s="32">
        <f>SUM(R$2:R286)</f>
        <v>322998</v>
      </c>
      <c r="W286">
        <f t="shared" si="74"/>
        <v>2.3095238095238093</v>
      </c>
      <c r="X286">
        <f t="shared" si="75"/>
        <v>1.3448275862068966</v>
      </c>
      <c r="Y286">
        <f t="shared" si="76"/>
        <v>1</v>
      </c>
      <c r="Z286">
        <f t="shared" si="77"/>
        <v>3.4013605442176869</v>
      </c>
      <c r="AA286">
        <f t="shared" si="78"/>
        <v>1</v>
      </c>
      <c r="AB286">
        <f t="shared" si="79"/>
        <v>2.8047945205479454</v>
      </c>
      <c r="AC286">
        <f t="shared" si="80"/>
        <v>0.8839285714285714</v>
      </c>
      <c r="AD286">
        <f t="shared" si="81"/>
        <v>1</v>
      </c>
      <c r="AE286">
        <f t="shared" si="82"/>
        <v>1.1360294117647058</v>
      </c>
      <c r="AF286">
        <f t="shared" si="83"/>
        <v>3.3767705382436262</v>
      </c>
      <c r="AG286">
        <f t="shared" si="84"/>
        <v>1.9705882352941178</v>
      </c>
      <c r="AH286">
        <f t="shared" si="85"/>
        <v>1.6</v>
      </c>
      <c r="AI286">
        <f t="shared" si="86"/>
        <v>4</v>
      </c>
      <c r="AJ286">
        <f t="shared" si="87"/>
        <v>52.25</v>
      </c>
      <c r="AK286">
        <f t="shared" si="88"/>
        <v>1</v>
      </c>
      <c r="AL286">
        <f t="shared" si="89"/>
        <v>4.708333333333333</v>
      </c>
      <c r="AM286" s="5"/>
      <c r="AN286" s="5"/>
      <c r="AO286" s="5"/>
      <c r="AP286" s="5"/>
    </row>
    <row r="287" spans="1:42" x14ac:dyDescent="0.25">
      <c r="A287" s="29">
        <f t="shared" si="73"/>
        <v>42653</v>
      </c>
      <c r="B287" s="31">
        <v>36</v>
      </c>
      <c r="C287" s="31">
        <v>247</v>
      </c>
      <c r="D287" s="31">
        <v>477</v>
      </c>
      <c r="E287" s="31">
        <v>343</v>
      </c>
      <c r="F287" s="31">
        <v>22</v>
      </c>
      <c r="G287" s="31">
        <v>128</v>
      </c>
      <c r="H287" s="31">
        <v>51</v>
      </c>
      <c r="I287" s="31">
        <v>0</v>
      </c>
      <c r="J287" s="31">
        <v>259</v>
      </c>
      <c r="K287" s="31">
        <v>802</v>
      </c>
      <c r="L287" s="31">
        <v>202</v>
      </c>
      <c r="M287" s="31">
        <v>25</v>
      </c>
      <c r="N287" s="31">
        <v>0</v>
      </c>
      <c r="O287" s="31">
        <v>73</v>
      </c>
      <c r="P287" s="31">
        <v>29</v>
      </c>
      <c r="Q287" s="31">
        <v>7</v>
      </c>
      <c r="R287" s="48">
        <f t="shared" si="72"/>
        <v>2701</v>
      </c>
      <c r="S287" s="32">
        <f>SUM(R$2:R287)</f>
        <v>325699</v>
      </c>
      <c r="W287">
        <f t="shared" si="74"/>
        <v>0.92307692307692313</v>
      </c>
      <c r="X287">
        <f t="shared" si="75"/>
        <v>3.3378378378378377</v>
      </c>
      <c r="Y287">
        <f t="shared" si="76"/>
        <v>1.3140495867768596</v>
      </c>
      <c r="Z287">
        <f t="shared" si="77"/>
        <v>1.1433333333333333</v>
      </c>
      <c r="AA287">
        <f t="shared" si="78"/>
        <v>0.53658536585365857</v>
      </c>
      <c r="AB287">
        <f t="shared" si="79"/>
        <v>0.7441860465116279</v>
      </c>
      <c r="AC287">
        <f t="shared" si="80"/>
        <v>0.7846153846153846</v>
      </c>
      <c r="AD287">
        <f t="shared" si="81"/>
        <v>1</v>
      </c>
      <c r="AE287">
        <f t="shared" si="82"/>
        <v>2.1404958677685952</v>
      </c>
      <c r="AF287">
        <f t="shared" si="83"/>
        <v>1.5482625482625483</v>
      </c>
      <c r="AG287">
        <f t="shared" si="84"/>
        <v>2.8450704225352115</v>
      </c>
      <c r="AH287">
        <f t="shared" si="85"/>
        <v>1.5625</v>
      </c>
      <c r="AI287">
        <f t="shared" si="86"/>
        <v>0</v>
      </c>
      <c r="AJ287">
        <f t="shared" si="87"/>
        <v>1.0735294117647058</v>
      </c>
      <c r="AK287">
        <f t="shared" si="88"/>
        <v>1.3181818181818181</v>
      </c>
      <c r="AL287">
        <f t="shared" si="89"/>
        <v>0.16666666666666666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v>33</v>
      </c>
      <c r="C288" s="6">
        <v>252</v>
      </c>
      <c r="D288" s="6">
        <v>594</v>
      </c>
      <c r="E288" s="6">
        <v>602</v>
      </c>
      <c r="F288" s="6">
        <v>33</v>
      </c>
      <c r="G288" s="6">
        <v>271</v>
      </c>
      <c r="H288" s="6">
        <v>77</v>
      </c>
      <c r="I288" s="6">
        <v>47</v>
      </c>
      <c r="J288" s="6">
        <v>344</v>
      </c>
      <c r="K288" s="6">
        <v>1211</v>
      </c>
      <c r="L288" s="6">
        <v>129</v>
      </c>
      <c r="M288" s="6">
        <v>65</v>
      </c>
      <c r="N288" s="6">
        <v>81</v>
      </c>
      <c r="O288" s="6">
        <v>146</v>
      </c>
      <c r="P288" s="6">
        <v>34</v>
      </c>
      <c r="Q288" s="6">
        <v>46</v>
      </c>
      <c r="R288" s="34">
        <f t="shared" si="72"/>
        <v>3965</v>
      </c>
      <c r="S288" s="14">
        <f>SUM(R$2:R288)</f>
        <v>329664</v>
      </c>
      <c r="W288">
        <f t="shared" si="74"/>
        <v>3.6666666666666665</v>
      </c>
      <c r="X288">
        <f t="shared" si="75"/>
        <v>0.83443708609271527</v>
      </c>
      <c r="Y288">
        <f t="shared" si="76"/>
        <v>1.3878504672897196</v>
      </c>
      <c r="Z288">
        <f t="shared" si="77"/>
        <v>1.1576923076923078</v>
      </c>
      <c r="AA288">
        <f t="shared" si="78"/>
        <v>0.97058823529411764</v>
      </c>
      <c r="AB288">
        <f t="shared" si="79"/>
        <v>0.83384615384615379</v>
      </c>
      <c r="AC288">
        <f t="shared" si="80"/>
        <v>0.77777777777777779</v>
      </c>
      <c r="AD288">
        <f t="shared" si="81"/>
        <v>0.97916666666666663</v>
      </c>
      <c r="AE288">
        <f t="shared" si="82"/>
        <v>1.528888888888889</v>
      </c>
      <c r="AF288">
        <f t="shared" si="83"/>
        <v>0.9603489294210944</v>
      </c>
      <c r="AG288">
        <f t="shared" si="84"/>
        <v>0.93478260869565222</v>
      </c>
      <c r="AH288">
        <f t="shared" si="85"/>
        <v>1.015625</v>
      </c>
      <c r="AI288">
        <f t="shared" si="86"/>
        <v>5.4</v>
      </c>
      <c r="AJ288">
        <f t="shared" si="87"/>
        <v>1.972972972972973</v>
      </c>
      <c r="AK288">
        <f t="shared" si="88"/>
        <v>0.68</v>
      </c>
      <c r="AL288">
        <f t="shared" si="89"/>
        <v>2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v>116</v>
      </c>
      <c r="C289" s="6">
        <v>706</v>
      </c>
      <c r="D289" s="6">
        <v>700</v>
      </c>
      <c r="E289" s="6">
        <v>671</v>
      </c>
      <c r="F289" s="6">
        <v>53</v>
      </c>
      <c r="G289" s="6">
        <v>509</v>
      </c>
      <c r="H289" s="6">
        <v>113</v>
      </c>
      <c r="I289" s="6">
        <v>56</v>
      </c>
      <c r="J289" s="6">
        <v>295</v>
      </c>
      <c r="K289" s="6">
        <v>1164</v>
      </c>
      <c r="L289" s="6">
        <v>175</v>
      </c>
      <c r="M289" s="6">
        <v>66</v>
      </c>
      <c r="N289" s="6">
        <v>97</v>
      </c>
      <c r="O289" s="6">
        <v>183</v>
      </c>
      <c r="P289" s="6">
        <v>25</v>
      </c>
      <c r="Q289" s="6">
        <v>67</v>
      </c>
      <c r="R289" s="34">
        <f t="shared" si="72"/>
        <v>4996</v>
      </c>
      <c r="S289" s="14">
        <f>SUM(R$2:R289)</f>
        <v>334660</v>
      </c>
      <c r="W289">
        <f t="shared" si="74"/>
        <v>2.3673469387755102</v>
      </c>
      <c r="X289">
        <f t="shared" si="75"/>
        <v>2.4513888888888888</v>
      </c>
      <c r="Y289">
        <f t="shared" si="76"/>
        <v>1.8041237113402062</v>
      </c>
      <c r="Z289">
        <f t="shared" si="77"/>
        <v>1.7893333333333334</v>
      </c>
      <c r="AA289">
        <f t="shared" si="78"/>
        <v>0.74647887323943662</v>
      </c>
      <c r="AB289">
        <f t="shared" si="79"/>
        <v>2.1033057851239669</v>
      </c>
      <c r="AC289">
        <f t="shared" si="80"/>
        <v>1.0089285714285714</v>
      </c>
      <c r="AD289">
        <f t="shared" si="81"/>
        <v>5.6</v>
      </c>
      <c r="AE289">
        <f t="shared" si="82"/>
        <v>1.7151162790697674</v>
      </c>
      <c r="AF289">
        <f t="shared" si="83"/>
        <v>1.5058214747736094</v>
      </c>
      <c r="AG289">
        <f t="shared" si="84"/>
        <v>1.881720430107527</v>
      </c>
      <c r="AH289">
        <f t="shared" si="85"/>
        <v>1.2222222222222223</v>
      </c>
      <c r="AI289">
        <f t="shared" si="86"/>
        <v>2.7714285714285714</v>
      </c>
      <c r="AJ289">
        <f t="shared" si="87"/>
        <v>1.2534246575342465</v>
      </c>
      <c r="AK289">
        <f t="shared" si="88"/>
        <v>2.5</v>
      </c>
      <c r="AL289">
        <f t="shared" si="89"/>
        <v>3.7222222222222223</v>
      </c>
      <c r="AM289" s="5"/>
      <c r="AN289" s="5"/>
      <c r="AO289" s="5"/>
      <c r="AP289" s="5"/>
    </row>
    <row r="290" spans="1:42" x14ac:dyDescent="0.25">
      <c r="A290" s="3">
        <f t="shared" si="73"/>
        <v>42656</v>
      </c>
      <c r="B290" s="6">
        <v>101</v>
      </c>
      <c r="C290" s="6">
        <v>504</v>
      </c>
      <c r="D290" s="6">
        <v>849</v>
      </c>
      <c r="E290" s="6">
        <v>1076</v>
      </c>
      <c r="F290" s="6">
        <v>108</v>
      </c>
      <c r="G290" s="6">
        <v>662</v>
      </c>
      <c r="H290" s="6">
        <v>135</v>
      </c>
      <c r="I290" s="6">
        <v>61</v>
      </c>
      <c r="J290" s="6">
        <v>449</v>
      </c>
      <c r="K290" s="6">
        <v>1805</v>
      </c>
      <c r="L290" s="6">
        <v>237</v>
      </c>
      <c r="M290" s="6">
        <v>65</v>
      </c>
      <c r="N290" s="6">
        <v>128</v>
      </c>
      <c r="O290" s="6">
        <v>380</v>
      </c>
      <c r="P290" s="6">
        <v>33</v>
      </c>
      <c r="Q290" s="6">
        <v>81</v>
      </c>
      <c r="R290" s="34">
        <f t="shared" si="72"/>
        <v>6674</v>
      </c>
      <c r="S290" s="14">
        <f>SUM(R$2:R290)</f>
        <v>341334</v>
      </c>
      <c r="W290">
        <f t="shared" si="74"/>
        <v>2.1041666666666665</v>
      </c>
      <c r="X290">
        <f t="shared" si="75"/>
        <v>1.3333333333333333</v>
      </c>
      <c r="Y290">
        <f t="shared" si="76"/>
        <v>1.3021472392638036</v>
      </c>
      <c r="Z290">
        <f t="shared" si="77"/>
        <v>1.6477794793261868</v>
      </c>
      <c r="AA290">
        <f t="shared" si="78"/>
        <v>1.0588235294117647</v>
      </c>
      <c r="AB290">
        <f t="shared" si="79"/>
        <v>2.1563517915309447</v>
      </c>
      <c r="AC290">
        <f t="shared" si="80"/>
        <v>1.4516129032258065</v>
      </c>
      <c r="AD290">
        <f t="shared" si="81"/>
        <v>2.1785714285714284</v>
      </c>
      <c r="AE290">
        <f t="shared" si="82"/>
        <v>1.5644599303135889</v>
      </c>
      <c r="AF290">
        <f t="shared" si="83"/>
        <v>1.709280303030303</v>
      </c>
      <c r="AG290">
        <f t="shared" si="84"/>
        <v>1.2408376963350785</v>
      </c>
      <c r="AH290">
        <f t="shared" si="85"/>
        <v>1.4772727272727273</v>
      </c>
      <c r="AI290">
        <f t="shared" si="86"/>
        <v>3.1219512195121952</v>
      </c>
      <c r="AJ290">
        <f t="shared" si="87"/>
        <v>3.2203389830508473</v>
      </c>
      <c r="AK290">
        <f t="shared" si="88"/>
        <v>0.80487804878048785</v>
      </c>
      <c r="AL290">
        <f t="shared" si="89"/>
        <v>4.2631578947368425</v>
      </c>
      <c r="AM290" s="5"/>
      <c r="AN290" s="5"/>
      <c r="AO290" s="5"/>
      <c r="AP290" s="5"/>
    </row>
    <row r="291" spans="1:42" x14ac:dyDescent="0.25">
      <c r="A291" s="3">
        <f t="shared" si="73"/>
        <v>42657</v>
      </c>
      <c r="B291" s="6">
        <v>131</v>
      </c>
      <c r="C291" s="6">
        <v>551</v>
      </c>
      <c r="D291" s="6">
        <v>967</v>
      </c>
      <c r="E291" s="6">
        <v>1145</v>
      </c>
      <c r="F291" s="6">
        <v>103</v>
      </c>
      <c r="G291" s="6">
        <v>670</v>
      </c>
      <c r="H291" s="6">
        <v>168</v>
      </c>
      <c r="I291" s="6">
        <v>57</v>
      </c>
      <c r="J291" s="6">
        <v>715</v>
      </c>
      <c r="K291" s="6">
        <v>2154</v>
      </c>
      <c r="L291" s="6">
        <v>237</v>
      </c>
      <c r="M291" s="6">
        <v>54</v>
      </c>
      <c r="N291" s="6">
        <v>112</v>
      </c>
      <c r="O291" s="6">
        <v>213</v>
      </c>
      <c r="P291" s="6">
        <v>36</v>
      </c>
      <c r="Q291" s="6">
        <v>75</v>
      </c>
      <c r="R291" s="34">
        <f t="shared" si="72"/>
        <v>7388</v>
      </c>
      <c r="S291" s="14">
        <f>SUM(R$2:R291)</f>
        <v>348722</v>
      </c>
      <c r="W291">
        <f t="shared" si="74"/>
        <v>2.3818181818181818</v>
      </c>
      <c r="X291">
        <f t="shared" si="75"/>
        <v>1.1086519114688129</v>
      </c>
      <c r="Y291">
        <f t="shared" si="76"/>
        <v>1.6817391304347826</v>
      </c>
      <c r="Z291">
        <f t="shared" si="77"/>
        <v>11.336633663366337</v>
      </c>
      <c r="AA291">
        <f t="shared" si="78"/>
        <v>1.3733333333333333</v>
      </c>
      <c r="AB291">
        <f t="shared" si="79"/>
        <v>1</v>
      </c>
      <c r="AC291">
        <f t="shared" si="80"/>
        <v>1.3548387096774193</v>
      </c>
      <c r="AD291">
        <f t="shared" si="81"/>
        <v>4.75</v>
      </c>
      <c r="AE291">
        <f t="shared" si="82"/>
        <v>3.6111111111111112</v>
      </c>
      <c r="AF291">
        <f t="shared" si="83"/>
        <v>-1077</v>
      </c>
      <c r="AG291">
        <f t="shared" si="84"/>
        <v>4.9375</v>
      </c>
      <c r="AH291">
        <f t="shared" si="85"/>
        <v>1</v>
      </c>
      <c r="AI291">
        <f t="shared" si="86"/>
        <v>5.0909090909090908</v>
      </c>
      <c r="AJ291">
        <f t="shared" si="87"/>
        <v>1.7899159663865547</v>
      </c>
      <c r="AK291">
        <f t="shared" si="88"/>
        <v>2</v>
      </c>
      <c r="AL291">
        <f t="shared" si="89"/>
        <v>-2.0270270270270272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v>151</v>
      </c>
      <c r="C292" s="6">
        <v>676</v>
      </c>
      <c r="D292" s="6">
        <v>1198</v>
      </c>
      <c r="E292" s="6">
        <v>1224</v>
      </c>
      <c r="F292" s="6">
        <v>100</v>
      </c>
      <c r="G292" s="6">
        <v>882</v>
      </c>
      <c r="H292" s="6">
        <v>209</v>
      </c>
      <c r="I292" s="6">
        <v>52</v>
      </c>
      <c r="J292" s="6">
        <v>563</v>
      </c>
      <c r="K292" s="6">
        <v>1889</v>
      </c>
      <c r="L292" s="6">
        <v>343</v>
      </c>
      <c r="M292" s="6">
        <v>90</v>
      </c>
      <c r="N292" s="6">
        <v>153</v>
      </c>
      <c r="O292" s="6">
        <v>403</v>
      </c>
      <c r="P292" s="6">
        <v>77</v>
      </c>
      <c r="Q292" s="6">
        <v>82</v>
      </c>
      <c r="R292" s="34">
        <f t="shared" si="72"/>
        <v>8092</v>
      </c>
      <c r="S292" s="14">
        <f>SUM(R$2:R292)</f>
        <v>356814</v>
      </c>
      <c r="W292">
        <f t="shared" si="74"/>
        <v>1.6777777777777778</v>
      </c>
      <c r="X292">
        <f t="shared" si="75"/>
        <v>1.5259593679458239</v>
      </c>
      <c r="Y292">
        <f t="shared" si="76"/>
        <v>2.2732447817836814</v>
      </c>
      <c r="Z292">
        <f t="shared" si="77"/>
        <v>1.728813559322034</v>
      </c>
      <c r="AA292">
        <f t="shared" si="78"/>
        <v>1.5873015873015872</v>
      </c>
      <c r="AB292">
        <f t="shared" si="79"/>
        <v>2.0511627906976746</v>
      </c>
      <c r="AC292">
        <f t="shared" si="80"/>
        <v>1.4413793103448276</v>
      </c>
      <c r="AD292">
        <f t="shared" si="81"/>
        <v>1.7931034482758621</v>
      </c>
      <c r="AE292">
        <f t="shared" si="82"/>
        <v>1.366504854368932</v>
      </c>
      <c r="AF292">
        <f t="shared" si="83"/>
        <v>1.6776198934280639</v>
      </c>
      <c r="AG292">
        <f t="shared" si="84"/>
        <v>1.5381165919282511</v>
      </c>
      <c r="AH292">
        <f t="shared" si="85"/>
        <v>1.139240506329114</v>
      </c>
      <c r="AI292">
        <f t="shared" si="86"/>
        <v>2.283582089552239</v>
      </c>
      <c r="AJ292">
        <f t="shared" si="87"/>
        <v>1.8744186046511628</v>
      </c>
      <c r="AK292">
        <f t="shared" si="88"/>
        <v>2.8518518518518516</v>
      </c>
      <c r="AL292">
        <f t="shared" si="89"/>
        <v>0.82828282828282829</v>
      </c>
      <c r="AM292" s="5"/>
      <c r="AN292" s="5"/>
      <c r="AO292" s="5"/>
      <c r="AP292" s="5"/>
    </row>
    <row r="293" spans="1:42" x14ac:dyDescent="0.25">
      <c r="A293" s="29">
        <f t="shared" si="73"/>
        <v>42659</v>
      </c>
      <c r="B293" s="31">
        <v>136</v>
      </c>
      <c r="C293" s="31">
        <v>363</v>
      </c>
      <c r="D293" s="31">
        <v>700</v>
      </c>
      <c r="E293" s="31">
        <v>1036</v>
      </c>
      <c r="F293" s="31">
        <v>87</v>
      </c>
      <c r="G293" s="31">
        <v>407</v>
      </c>
      <c r="H293" s="31">
        <v>85</v>
      </c>
      <c r="I293" s="31">
        <v>39</v>
      </c>
      <c r="J293" s="31">
        <v>294</v>
      </c>
      <c r="K293" s="31">
        <v>1477</v>
      </c>
      <c r="L293" s="31">
        <v>177</v>
      </c>
      <c r="M293" s="31">
        <v>26</v>
      </c>
      <c r="N293" s="31">
        <v>107</v>
      </c>
      <c r="O293" s="31">
        <v>197</v>
      </c>
      <c r="P293" s="31">
        <v>105</v>
      </c>
      <c r="Q293" s="31">
        <v>88</v>
      </c>
      <c r="R293" s="48">
        <f t="shared" si="72"/>
        <v>5324</v>
      </c>
      <c r="S293" s="32">
        <f>SUM(R$2:R293)</f>
        <v>362138</v>
      </c>
      <c r="W293">
        <f t="shared" si="74"/>
        <v>1.402061855670103</v>
      </c>
      <c r="X293">
        <f t="shared" si="75"/>
        <v>1.3296703296703296</v>
      </c>
      <c r="Y293">
        <f t="shared" si="76"/>
        <v>1.308411214953271</v>
      </c>
      <c r="Z293">
        <f t="shared" si="77"/>
        <v>1.036</v>
      </c>
      <c r="AA293">
        <f t="shared" si="78"/>
        <v>0.75652173913043474</v>
      </c>
      <c r="AB293">
        <f t="shared" si="79"/>
        <v>0.49694749694749696</v>
      </c>
      <c r="AC293">
        <f t="shared" si="80"/>
        <v>0.85858585858585856</v>
      </c>
      <c r="AD293">
        <f t="shared" si="81"/>
        <v>1</v>
      </c>
      <c r="AE293">
        <f t="shared" si="82"/>
        <v>0.95145631067961167</v>
      </c>
      <c r="AF293">
        <f t="shared" si="83"/>
        <v>0.61954697986577179</v>
      </c>
      <c r="AG293">
        <f t="shared" si="84"/>
        <v>1.3208955223880596</v>
      </c>
      <c r="AH293">
        <f t="shared" si="85"/>
        <v>0.32500000000000001</v>
      </c>
      <c r="AI293">
        <f t="shared" si="86"/>
        <v>1.4861111111111112</v>
      </c>
      <c r="AJ293">
        <f t="shared" si="87"/>
        <v>0.9425837320574163</v>
      </c>
      <c r="AK293">
        <f t="shared" si="88"/>
        <v>5</v>
      </c>
      <c r="AL293">
        <f t="shared" si="89"/>
        <v>0.77876106194690264</v>
      </c>
      <c r="AM293" s="5"/>
      <c r="AN293" s="5"/>
      <c r="AO293" s="5"/>
      <c r="AP293" s="5"/>
    </row>
    <row r="294" spans="1:42" x14ac:dyDescent="0.25">
      <c r="A294" s="29">
        <f t="shared" si="73"/>
        <v>42660</v>
      </c>
      <c r="B294" s="31">
        <v>113</v>
      </c>
      <c r="C294" s="31">
        <v>302</v>
      </c>
      <c r="D294" s="31">
        <v>700</v>
      </c>
      <c r="E294" s="31">
        <v>795</v>
      </c>
      <c r="F294" s="31">
        <v>26</v>
      </c>
      <c r="G294" s="31">
        <v>336</v>
      </c>
      <c r="H294" s="31">
        <v>160</v>
      </c>
      <c r="I294" s="31">
        <v>26</v>
      </c>
      <c r="J294" s="31">
        <v>271</v>
      </c>
      <c r="K294" s="31">
        <v>863</v>
      </c>
      <c r="L294" s="31">
        <v>248</v>
      </c>
      <c r="M294" s="31">
        <v>88</v>
      </c>
      <c r="N294" s="31">
        <v>39</v>
      </c>
      <c r="O294" s="31">
        <v>340</v>
      </c>
      <c r="P294" s="31">
        <v>43</v>
      </c>
      <c r="Q294" s="31">
        <v>32</v>
      </c>
      <c r="R294" s="48">
        <f t="shared" si="72"/>
        <v>4382</v>
      </c>
      <c r="S294" s="32">
        <f>SUM(R$2:R294)</f>
        <v>366520</v>
      </c>
      <c r="W294">
        <f t="shared" si="74"/>
        <v>3.1388888888888888</v>
      </c>
      <c r="X294">
        <f t="shared" si="75"/>
        <v>1.2226720647773279</v>
      </c>
      <c r="Y294">
        <f t="shared" si="76"/>
        <v>1.4675052410901468</v>
      </c>
      <c r="Z294">
        <f t="shared" si="77"/>
        <v>2.3177842565597668</v>
      </c>
      <c r="AA294">
        <f t="shared" si="78"/>
        <v>1.1818181818181819</v>
      </c>
      <c r="AB294">
        <f t="shared" si="79"/>
        <v>2.625</v>
      </c>
      <c r="AC294">
        <f t="shared" si="80"/>
        <v>3.1372549019607843</v>
      </c>
      <c r="AD294">
        <f t="shared" si="81"/>
        <v>1</v>
      </c>
      <c r="AE294">
        <f t="shared" si="82"/>
        <v>1.0463320463320462</v>
      </c>
      <c r="AF294">
        <f t="shared" si="83"/>
        <v>1.0760598503740648</v>
      </c>
      <c r="AG294">
        <f t="shared" si="84"/>
        <v>1.2277227722772277</v>
      </c>
      <c r="AH294">
        <f t="shared" si="85"/>
        <v>3.52</v>
      </c>
      <c r="AI294">
        <f t="shared" si="86"/>
        <v>1</v>
      </c>
      <c r="AJ294">
        <f t="shared" si="87"/>
        <v>4.6575342465753424</v>
      </c>
      <c r="AK294">
        <f t="shared" si="88"/>
        <v>1.4827586206896552</v>
      </c>
      <c r="AL294">
        <f t="shared" si="89"/>
        <v>4.5714285714285712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v>58</v>
      </c>
      <c r="C295" s="6">
        <v>475</v>
      </c>
      <c r="D295" s="6">
        <v>668</v>
      </c>
      <c r="E295" s="6">
        <v>1145</v>
      </c>
      <c r="F295" s="6">
        <v>40</v>
      </c>
      <c r="G295" s="6">
        <v>0</v>
      </c>
      <c r="H295" s="6">
        <v>91</v>
      </c>
      <c r="I295" s="6">
        <v>14</v>
      </c>
      <c r="J295" s="6">
        <v>279</v>
      </c>
      <c r="K295" s="6">
        <v>2150</v>
      </c>
      <c r="L295" s="6">
        <v>295</v>
      </c>
      <c r="M295" s="6">
        <v>0</v>
      </c>
      <c r="N295" s="6">
        <v>48</v>
      </c>
      <c r="O295" s="6">
        <v>165</v>
      </c>
      <c r="P295" s="6">
        <v>52</v>
      </c>
      <c r="Q295" s="6">
        <v>0</v>
      </c>
      <c r="R295" s="34">
        <f t="shared" si="72"/>
        <v>5480</v>
      </c>
      <c r="S295" s="14">
        <f>SUM(R$2:R295)</f>
        <v>372000</v>
      </c>
      <c r="W295">
        <f t="shared" si="74"/>
        <v>1.7575757575757576</v>
      </c>
      <c r="X295">
        <f t="shared" si="75"/>
        <v>1.8849206349206349</v>
      </c>
      <c r="Y295">
        <f t="shared" si="76"/>
        <v>1.1245791245791246</v>
      </c>
      <c r="Z295">
        <f t="shared" si="77"/>
        <v>1.9019933554817277</v>
      </c>
      <c r="AA295">
        <f t="shared" si="78"/>
        <v>1.2121212121212122</v>
      </c>
      <c r="AB295">
        <f t="shared" si="79"/>
        <v>0</v>
      </c>
      <c r="AC295">
        <f t="shared" si="80"/>
        <v>1.1818181818181819</v>
      </c>
      <c r="AD295">
        <f t="shared" si="81"/>
        <v>0.2978723404255319</v>
      </c>
      <c r="AE295">
        <f t="shared" si="82"/>
        <v>0.81104651162790697</v>
      </c>
      <c r="AF295">
        <f t="shared" si="83"/>
        <v>1.7753922378199836</v>
      </c>
      <c r="AG295">
        <f t="shared" si="84"/>
        <v>2.2868217054263567</v>
      </c>
      <c r="AH295">
        <f t="shared" si="85"/>
        <v>0</v>
      </c>
      <c r="AI295">
        <f t="shared" si="86"/>
        <v>0.59259259259259256</v>
      </c>
      <c r="AJ295">
        <f t="shared" si="87"/>
        <v>1.1301369863013699</v>
      </c>
      <c r="AK295">
        <f t="shared" si="88"/>
        <v>1.5294117647058822</v>
      </c>
      <c r="AL295">
        <f t="shared" si="89"/>
        <v>0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v>74</v>
      </c>
      <c r="C296" s="6">
        <v>823</v>
      </c>
      <c r="D296" s="6">
        <v>973</v>
      </c>
      <c r="E296" s="6">
        <v>1222</v>
      </c>
      <c r="F296" s="6">
        <v>95</v>
      </c>
      <c r="G296" s="6">
        <v>1531</v>
      </c>
      <c r="H296" s="6">
        <v>206</v>
      </c>
      <c r="I296" s="6">
        <v>72</v>
      </c>
      <c r="J296" s="6">
        <v>480</v>
      </c>
      <c r="K296" s="6">
        <v>2189</v>
      </c>
      <c r="L296" s="6">
        <v>252</v>
      </c>
      <c r="M296" s="6">
        <v>275</v>
      </c>
      <c r="N296" s="6">
        <v>147</v>
      </c>
      <c r="O296" s="6">
        <v>466</v>
      </c>
      <c r="P296" s="6">
        <v>53</v>
      </c>
      <c r="Q296" s="6">
        <v>185</v>
      </c>
      <c r="R296" s="34">
        <f t="shared" si="72"/>
        <v>9043</v>
      </c>
      <c r="S296" s="14">
        <f>SUM(R$2:R296)</f>
        <v>381043</v>
      </c>
      <c r="W296">
        <f t="shared" si="74"/>
        <v>0.63793103448275867</v>
      </c>
      <c r="X296">
        <f t="shared" si="75"/>
        <v>1.1657223796033995</v>
      </c>
      <c r="Y296">
        <f t="shared" si="76"/>
        <v>1.39</v>
      </c>
      <c r="Z296">
        <f t="shared" si="77"/>
        <v>1.8211624441132639</v>
      </c>
      <c r="AA296">
        <f t="shared" si="78"/>
        <v>1.7924528301886793</v>
      </c>
      <c r="AB296">
        <f t="shared" si="79"/>
        <v>3.0078585461689586</v>
      </c>
      <c r="AC296">
        <f t="shared" si="80"/>
        <v>1.8230088495575221</v>
      </c>
      <c r="AD296">
        <f t="shared" si="81"/>
        <v>1.2857142857142858</v>
      </c>
      <c r="AE296">
        <f t="shared" si="82"/>
        <v>1.6271186440677967</v>
      </c>
      <c r="AF296">
        <f t="shared" si="83"/>
        <v>1.8805841924398625</v>
      </c>
      <c r="AG296">
        <f t="shared" si="84"/>
        <v>1.44</v>
      </c>
      <c r="AH296">
        <f t="shared" si="85"/>
        <v>4.166666666666667</v>
      </c>
      <c r="AI296">
        <f t="shared" si="86"/>
        <v>1.5154639175257731</v>
      </c>
      <c r="AJ296">
        <f t="shared" si="87"/>
        <v>2.5464480874316942</v>
      </c>
      <c r="AK296">
        <f t="shared" si="88"/>
        <v>2.12</v>
      </c>
      <c r="AL296">
        <f t="shared" si="89"/>
        <v>2.7611940298507465</v>
      </c>
      <c r="AM296" s="5"/>
      <c r="AN296" s="5"/>
      <c r="AO296" s="5"/>
      <c r="AP296" s="5"/>
    </row>
    <row r="297" spans="1:42" x14ac:dyDescent="0.25">
      <c r="A297" s="3">
        <f t="shared" si="73"/>
        <v>42663</v>
      </c>
      <c r="B297" s="6">
        <v>187</v>
      </c>
      <c r="C297" s="6">
        <v>971</v>
      </c>
      <c r="D297" s="6">
        <v>1438</v>
      </c>
      <c r="E297" s="6">
        <v>1988</v>
      </c>
      <c r="F297" s="6">
        <v>143</v>
      </c>
      <c r="G297" s="6">
        <v>1133</v>
      </c>
      <c r="H297" s="6">
        <v>200</v>
      </c>
      <c r="I297" s="6">
        <v>89</v>
      </c>
      <c r="J297" s="6">
        <v>815</v>
      </c>
      <c r="K297" s="6">
        <v>2624</v>
      </c>
      <c r="L297" s="6">
        <v>441</v>
      </c>
      <c r="M297" s="6">
        <v>158</v>
      </c>
      <c r="N297" s="6">
        <v>219</v>
      </c>
      <c r="O297" s="6">
        <v>601</v>
      </c>
      <c r="P297" s="6">
        <v>106</v>
      </c>
      <c r="Q297" s="6">
        <v>152</v>
      </c>
      <c r="R297" s="34">
        <f t="shared" si="72"/>
        <v>11265</v>
      </c>
      <c r="S297" s="14">
        <f>SUM(R$2:R297)</f>
        <v>392308</v>
      </c>
      <c r="W297">
        <f t="shared" si="74"/>
        <v>1.8514851485148516</v>
      </c>
      <c r="X297">
        <f t="shared" si="75"/>
        <v>1.9265873015873016</v>
      </c>
      <c r="Y297">
        <f t="shared" si="76"/>
        <v>1.6937573616018846</v>
      </c>
      <c r="Z297">
        <f t="shared" si="77"/>
        <v>1.8475836431226766</v>
      </c>
      <c r="AA297">
        <f t="shared" si="78"/>
        <v>1.3240740740740742</v>
      </c>
      <c r="AB297">
        <f t="shared" si="79"/>
        <v>1.7114803625377644</v>
      </c>
      <c r="AC297">
        <f t="shared" si="80"/>
        <v>1.4814814814814814</v>
      </c>
      <c r="AD297">
        <f t="shared" si="81"/>
        <v>1.459016393442623</v>
      </c>
      <c r="AE297">
        <f t="shared" si="82"/>
        <v>1.8151447661469933</v>
      </c>
      <c r="AF297">
        <f t="shared" si="83"/>
        <v>1.4537396121883657</v>
      </c>
      <c r="AG297">
        <f t="shared" si="84"/>
        <v>1.860759493670886</v>
      </c>
      <c r="AH297">
        <f t="shared" si="85"/>
        <v>2.4307692307692306</v>
      </c>
      <c r="AI297">
        <f t="shared" si="86"/>
        <v>1.7109375</v>
      </c>
      <c r="AJ297">
        <f t="shared" si="87"/>
        <v>1.581578947368421</v>
      </c>
      <c r="AK297">
        <f t="shared" si="88"/>
        <v>3.2121212121212119</v>
      </c>
      <c r="AL297">
        <f t="shared" si="89"/>
        <v>1.8765432098765431</v>
      </c>
      <c r="AM297" s="5"/>
      <c r="AN297" s="5"/>
      <c r="AO297" s="5"/>
      <c r="AP297" s="5"/>
    </row>
    <row r="298" spans="1:42" x14ac:dyDescent="0.25">
      <c r="A298" s="3">
        <f t="shared" si="73"/>
        <v>42664</v>
      </c>
      <c r="B298" s="6">
        <v>196</v>
      </c>
      <c r="C298" s="6">
        <v>783</v>
      </c>
      <c r="D298" s="6">
        <v>1953</v>
      </c>
      <c r="E298" s="6">
        <v>1964</v>
      </c>
      <c r="F298" s="6">
        <v>152</v>
      </c>
      <c r="G298" s="6">
        <v>958</v>
      </c>
      <c r="H298" s="6">
        <v>276</v>
      </c>
      <c r="I298" s="6">
        <v>59</v>
      </c>
      <c r="J298" s="6">
        <v>652</v>
      </c>
      <c r="K298" s="6">
        <v>2740</v>
      </c>
      <c r="L298" s="6">
        <v>546</v>
      </c>
      <c r="M298" s="6">
        <v>137</v>
      </c>
      <c r="N298" s="6">
        <v>200</v>
      </c>
      <c r="O298" s="6">
        <v>564</v>
      </c>
      <c r="P298" s="6">
        <v>149</v>
      </c>
      <c r="Q298" s="6">
        <v>144</v>
      </c>
      <c r="R298" s="34">
        <f t="shared" si="72"/>
        <v>11473</v>
      </c>
      <c r="S298" s="14">
        <f>SUM(R$2:R298)</f>
        <v>403781</v>
      </c>
      <c r="W298">
        <f t="shared" si="74"/>
        <v>1.4961832061068703</v>
      </c>
      <c r="X298">
        <f t="shared" si="75"/>
        <v>1.4210526315789473</v>
      </c>
      <c r="Y298">
        <f t="shared" si="76"/>
        <v>2.0196483971044468</v>
      </c>
      <c r="Z298">
        <f t="shared" si="77"/>
        <v>1.7152838427947599</v>
      </c>
      <c r="AA298">
        <f t="shared" si="78"/>
        <v>1.4757281553398058</v>
      </c>
      <c r="AB298">
        <f t="shared" si="79"/>
        <v>1.4298507462686567</v>
      </c>
      <c r="AC298">
        <f t="shared" si="80"/>
        <v>1.6428571428571428</v>
      </c>
      <c r="AD298">
        <f t="shared" si="81"/>
        <v>1.0350877192982457</v>
      </c>
      <c r="AE298">
        <f t="shared" si="82"/>
        <v>0.91188811188811192</v>
      </c>
      <c r="AF298">
        <f t="shared" si="83"/>
        <v>1.2720519962859795</v>
      </c>
      <c r="AG298">
        <f t="shared" si="84"/>
        <v>2.3037974683544302</v>
      </c>
      <c r="AH298">
        <f t="shared" si="85"/>
        <v>2.5370370370370372</v>
      </c>
      <c r="AI298">
        <f t="shared" si="86"/>
        <v>1.7857142857142858</v>
      </c>
      <c r="AJ298">
        <f t="shared" si="87"/>
        <v>2.647887323943662</v>
      </c>
      <c r="AK298">
        <f t="shared" si="88"/>
        <v>4.1388888888888893</v>
      </c>
      <c r="AL298">
        <f t="shared" si="89"/>
        <v>1.92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v>224</v>
      </c>
      <c r="C299" s="6">
        <v>893</v>
      </c>
      <c r="D299" s="6">
        <v>1753</v>
      </c>
      <c r="E299" s="6">
        <v>2265</v>
      </c>
      <c r="F299" s="6">
        <v>134</v>
      </c>
      <c r="G299" s="6">
        <v>1730</v>
      </c>
      <c r="H299" s="6">
        <v>360</v>
      </c>
      <c r="I299" s="6">
        <v>120</v>
      </c>
      <c r="J299" s="6">
        <v>1023</v>
      </c>
      <c r="K299" s="6">
        <v>4370</v>
      </c>
      <c r="L299" s="6">
        <v>595</v>
      </c>
      <c r="M299" s="6">
        <v>236</v>
      </c>
      <c r="N299" s="6">
        <v>224</v>
      </c>
      <c r="O299" s="6">
        <v>382</v>
      </c>
      <c r="P299" s="6">
        <v>118</v>
      </c>
      <c r="Q299" s="6">
        <v>152</v>
      </c>
      <c r="R299" s="34">
        <f t="shared" si="72"/>
        <v>14579</v>
      </c>
      <c r="S299" s="14">
        <f>SUM(R$2:R299)</f>
        <v>418360</v>
      </c>
      <c r="W299">
        <f t="shared" si="74"/>
        <v>1.4834437086092715</v>
      </c>
      <c r="X299">
        <f t="shared" si="75"/>
        <v>1.3210059171597632</v>
      </c>
      <c r="Y299">
        <f t="shared" si="76"/>
        <v>1.4632721202003338</v>
      </c>
      <c r="Z299">
        <f t="shared" si="77"/>
        <v>1.8504901960784315</v>
      </c>
      <c r="AA299">
        <f t="shared" si="78"/>
        <v>1.34</v>
      </c>
      <c r="AB299">
        <f t="shared" si="79"/>
        <v>1.961451247165533</v>
      </c>
      <c r="AC299">
        <f t="shared" si="80"/>
        <v>1.7224880382775121</v>
      </c>
      <c r="AD299">
        <f t="shared" si="81"/>
        <v>2.3076923076923075</v>
      </c>
      <c r="AE299">
        <f t="shared" si="82"/>
        <v>1.8170515097690942</v>
      </c>
      <c r="AF299">
        <f t="shared" si="83"/>
        <v>2.3133933298041294</v>
      </c>
      <c r="AG299">
        <f t="shared" si="84"/>
        <v>1.7346938775510203</v>
      </c>
      <c r="AH299">
        <f t="shared" si="85"/>
        <v>2.6222222222222222</v>
      </c>
      <c r="AI299">
        <f t="shared" si="86"/>
        <v>1.4640522875816993</v>
      </c>
      <c r="AJ299">
        <f t="shared" si="87"/>
        <v>0.94789081885856075</v>
      </c>
      <c r="AK299">
        <f t="shared" si="88"/>
        <v>1.5324675324675325</v>
      </c>
      <c r="AL299">
        <f t="shared" si="89"/>
        <v>1.8536585365853659</v>
      </c>
      <c r="AM299" s="5"/>
      <c r="AN299" s="5"/>
      <c r="AO299" s="5"/>
      <c r="AP299" s="5"/>
    </row>
    <row r="300" spans="1:42" x14ac:dyDescent="0.25">
      <c r="A300" s="29">
        <f t="shared" si="73"/>
        <v>42666</v>
      </c>
      <c r="B300" s="31">
        <v>247</v>
      </c>
      <c r="C300" s="31">
        <v>416</v>
      </c>
      <c r="D300" s="31">
        <v>1644</v>
      </c>
      <c r="E300" s="31">
        <v>1667</v>
      </c>
      <c r="F300" s="31">
        <v>192</v>
      </c>
      <c r="G300" s="31">
        <v>1099</v>
      </c>
      <c r="H300" s="31">
        <v>303</v>
      </c>
      <c r="I300" s="31">
        <v>78</v>
      </c>
      <c r="J300" s="31">
        <v>539</v>
      </c>
      <c r="K300" s="31">
        <v>3142</v>
      </c>
      <c r="L300" s="31">
        <v>337</v>
      </c>
      <c r="M300" s="31">
        <v>142</v>
      </c>
      <c r="N300" s="31">
        <v>148</v>
      </c>
      <c r="O300" s="31">
        <v>784</v>
      </c>
      <c r="P300" s="31">
        <v>142</v>
      </c>
      <c r="Q300" s="31">
        <v>256</v>
      </c>
      <c r="R300" s="48">
        <f t="shared" si="72"/>
        <v>11136</v>
      </c>
      <c r="S300" s="32">
        <f>SUM(R$2:R300)</f>
        <v>429496</v>
      </c>
      <c r="W300">
        <f t="shared" si="74"/>
        <v>1.8161764705882353</v>
      </c>
      <c r="X300">
        <f t="shared" si="75"/>
        <v>1.1460055096418733</v>
      </c>
      <c r="Y300">
        <f t="shared" si="76"/>
        <v>2.3485714285714288</v>
      </c>
      <c r="Z300">
        <f t="shared" si="77"/>
        <v>1.609073359073359</v>
      </c>
      <c r="AA300">
        <f t="shared" si="78"/>
        <v>2.2068965517241379</v>
      </c>
      <c r="AB300">
        <f t="shared" si="79"/>
        <v>2.7002457002457003</v>
      </c>
      <c r="AC300">
        <f t="shared" si="80"/>
        <v>3.5647058823529414</v>
      </c>
      <c r="AD300">
        <f t="shared" si="81"/>
        <v>2</v>
      </c>
      <c r="AE300">
        <f t="shared" si="82"/>
        <v>1.8333333333333333</v>
      </c>
      <c r="AF300">
        <f t="shared" si="83"/>
        <v>2.1272850372376437</v>
      </c>
      <c r="AG300">
        <f t="shared" si="84"/>
        <v>1.9039548022598871</v>
      </c>
      <c r="AH300">
        <f t="shared" si="85"/>
        <v>5.4615384615384617</v>
      </c>
      <c r="AI300">
        <f t="shared" si="86"/>
        <v>1.3831775700934579</v>
      </c>
      <c r="AJ300">
        <f t="shared" si="87"/>
        <v>3.9796954314720812</v>
      </c>
      <c r="AK300">
        <f t="shared" si="88"/>
        <v>1.3523809523809525</v>
      </c>
      <c r="AL300">
        <f t="shared" si="89"/>
        <v>2.9090909090909092</v>
      </c>
      <c r="AM300" s="5"/>
      <c r="AN300" s="5"/>
      <c r="AO300" s="5"/>
      <c r="AP300" s="5"/>
    </row>
    <row r="301" spans="1:42" x14ac:dyDescent="0.25">
      <c r="A301" s="29">
        <f t="shared" si="73"/>
        <v>42667</v>
      </c>
      <c r="B301" s="31">
        <v>157</v>
      </c>
      <c r="C301" s="31">
        <v>303</v>
      </c>
      <c r="D301" s="31">
        <v>1098</v>
      </c>
      <c r="E301" s="31">
        <v>208</v>
      </c>
      <c r="F301" s="31">
        <v>63</v>
      </c>
      <c r="G301" s="31">
        <v>0</v>
      </c>
      <c r="H301" s="31">
        <v>167</v>
      </c>
      <c r="I301" s="31">
        <v>32</v>
      </c>
      <c r="J301" s="31">
        <v>819</v>
      </c>
      <c r="K301" s="31">
        <v>0</v>
      </c>
      <c r="L301" s="31">
        <v>418</v>
      </c>
      <c r="M301" s="31">
        <v>0</v>
      </c>
      <c r="N301" s="31">
        <v>131</v>
      </c>
      <c r="O301" s="31">
        <v>0</v>
      </c>
      <c r="P301" s="31">
        <v>0</v>
      </c>
      <c r="Q301" s="31">
        <v>0</v>
      </c>
      <c r="R301" s="48">
        <f t="shared" si="72"/>
        <v>3396</v>
      </c>
      <c r="S301" s="32">
        <f>SUM(R$2:R301)</f>
        <v>432892</v>
      </c>
      <c r="W301">
        <f t="shared" si="74"/>
        <v>1.3893805309734513</v>
      </c>
      <c r="X301">
        <f t="shared" si="75"/>
        <v>1.0033112582781456</v>
      </c>
      <c r="Y301">
        <f t="shared" si="76"/>
        <v>1.5685714285714285</v>
      </c>
      <c r="Z301">
        <f t="shared" si="77"/>
        <v>0.26163522012578616</v>
      </c>
      <c r="AA301">
        <f t="shared" si="78"/>
        <v>2.4230769230769229</v>
      </c>
      <c r="AB301">
        <f t="shared" si="79"/>
        <v>0</v>
      </c>
      <c r="AC301">
        <f t="shared" si="80"/>
        <v>1.04375</v>
      </c>
      <c r="AD301">
        <f t="shared" si="81"/>
        <v>1.2307692307692308</v>
      </c>
      <c r="AE301">
        <f t="shared" si="82"/>
        <v>3.0221402214022142</v>
      </c>
      <c r="AF301">
        <f t="shared" si="83"/>
        <v>0</v>
      </c>
      <c r="AG301">
        <f t="shared" si="84"/>
        <v>1.685483870967742</v>
      </c>
      <c r="AH301">
        <f t="shared" si="85"/>
        <v>0</v>
      </c>
      <c r="AI301">
        <f t="shared" si="86"/>
        <v>3.358974358974359</v>
      </c>
      <c r="AJ301">
        <f t="shared" si="87"/>
        <v>0</v>
      </c>
      <c r="AK301">
        <f t="shared" si="88"/>
        <v>0</v>
      </c>
      <c r="AL301">
        <f t="shared" si="89"/>
        <v>0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v>105</v>
      </c>
      <c r="C302" s="6">
        <v>930</v>
      </c>
      <c r="D302" s="6">
        <v>1312</v>
      </c>
      <c r="E302" s="6">
        <v>1503</v>
      </c>
      <c r="F302" s="6">
        <v>84</v>
      </c>
      <c r="G302" s="6">
        <v>625</v>
      </c>
      <c r="H302" s="6">
        <v>339</v>
      </c>
      <c r="I302" s="6">
        <v>35</v>
      </c>
      <c r="J302" s="6">
        <v>495</v>
      </c>
      <c r="K302" s="6">
        <v>2757</v>
      </c>
      <c r="L302" s="6">
        <v>541</v>
      </c>
      <c r="M302" s="6">
        <v>115</v>
      </c>
      <c r="N302" s="6">
        <v>157</v>
      </c>
      <c r="O302" s="6">
        <v>602</v>
      </c>
      <c r="P302" s="6">
        <v>318</v>
      </c>
      <c r="Q302" s="6">
        <v>61</v>
      </c>
      <c r="R302" s="34">
        <f t="shared" si="72"/>
        <v>9979</v>
      </c>
      <c r="S302" s="14">
        <f>SUM(R$2:R302)</f>
        <v>442871</v>
      </c>
      <c r="W302">
        <f t="shared" si="74"/>
        <v>1.8103448275862069</v>
      </c>
      <c r="X302">
        <f t="shared" si="75"/>
        <v>1.9578947368421054</v>
      </c>
      <c r="Y302">
        <f t="shared" si="76"/>
        <v>1.9640718562874251</v>
      </c>
      <c r="Z302">
        <f t="shared" si="77"/>
        <v>1.3126637554585152</v>
      </c>
      <c r="AA302">
        <f t="shared" si="78"/>
        <v>2.1</v>
      </c>
      <c r="AB302">
        <f t="shared" si="79"/>
        <v>1</v>
      </c>
      <c r="AC302">
        <f t="shared" si="80"/>
        <v>3.7252747252747254</v>
      </c>
      <c r="AD302">
        <f t="shared" si="81"/>
        <v>2.5</v>
      </c>
      <c r="AE302">
        <f t="shared" si="82"/>
        <v>1.7741935483870968</v>
      </c>
      <c r="AF302">
        <f t="shared" si="83"/>
        <v>1.2823255813953489</v>
      </c>
      <c r="AG302">
        <f t="shared" si="84"/>
        <v>1.8338983050847457</v>
      </c>
      <c r="AH302">
        <f t="shared" si="85"/>
        <v>1</v>
      </c>
      <c r="AI302">
        <f t="shared" si="86"/>
        <v>3.2708333333333335</v>
      </c>
      <c r="AJ302">
        <f t="shared" si="87"/>
        <v>3.6484848484848484</v>
      </c>
      <c r="AK302">
        <f t="shared" si="88"/>
        <v>6.115384615384615</v>
      </c>
      <c r="AL302">
        <f t="shared" si="89"/>
        <v>1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v>193</v>
      </c>
      <c r="C303" s="6">
        <v>1040</v>
      </c>
      <c r="D303" s="6">
        <v>1843</v>
      </c>
      <c r="E303" s="6">
        <v>2089</v>
      </c>
      <c r="F303" s="6">
        <v>195</v>
      </c>
      <c r="G303" s="6">
        <v>1348</v>
      </c>
      <c r="H303" s="6">
        <v>300</v>
      </c>
      <c r="I303" s="6">
        <v>117</v>
      </c>
      <c r="J303" s="6">
        <v>616</v>
      </c>
      <c r="K303" s="6">
        <v>3678</v>
      </c>
      <c r="L303" s="6">
        <v>698</v>
      </c>
      <c r="M303" s="6">
        <v>165</v>
      </c>
      <c r="N303" s="6">
        <v>270</v>
      </c>
      <c r="O303" s="6">
        <v>330</v>
      </c>
      <c r="P303" s="6">
        <v>137</v>
      </c>
      <c r="Q303" s="6">
        <v>73</v>
      </c>
      <c r="R303" s="34">
        <f t="shared" si="72"/>
        <v>13092</v>
      </c>
      <c r="S303" s="14">
        <f>SUM(R$2:R303)</f>
        <v>455963</v>
      </c>
      <c r="W303">
        <f t="shared" si="74"/>
        <v>2.6081081081081079</v>
      </c>
      <c r="X303">
        <f t="shared" si="75"/>
        <v>1.2636695018226003</v>
      </c>
      <c r="Y303">
        <f t="shared" si="76"/>
        <v>1.8941418293936279</v>
      </c>
      <c r="Z303">
        <f t="shared" si="77"/>
        <v>1.7094926350245498</v>
      </c>
      <c r="AA303">
        <f t="shared" si="78"/>
        <v>2.0526315789473686</v>
      </c>
      <c r="AB303">
        <f t="shared" si="79"/>
        <v>0.8804702808621816</v>
      </c>
      <c r="AC303">
        <f t="shared" si="80"/>
        <v>1.4563106796116505</v>
      </c>
      <c r="AD303">
        <f t="shared" si="81"/>
        <v>1.625</v>
      </c>
      <c r="AE303">
        <f t="shared" si="82"/>
        <v>1.2833333333333334</v>
      </c>
      <c r="AF303">
        <f t="shared" si="83"/>
        <v>1.680219278209228</v>
      </c>
      <c r="AG303">
        <f t="shared" si="84"/>
        <v>2.7698412698412698</v>
      </c>
      <c r="AH303">
        <f t="shared" si="85"/>
        <v>0.6</v>
      </c>
      <c r="AI303">
        <f t="shared" si="86"/>
        <v>1.8367346938775511</v>
      </c>
      <c r="AJ303">
        <f t="shared" si="87"/>
        <v>0.70815450643776823</v>
      </c>
      <c r="AK303">
        <f t="shared" si="88"/>
        <v>2.5849056603773586</v>
      </c>
      <c r="AL303">
        <f t="shared" si="89"/>
        <v>0.39459459459459462</v>
      </c>
      <c r="AM303" s="5"/>
      <c r="AN303" s="5"/>
      <c r="AO303" s="5"/>
      <c r="AP303" s="5"/>
    </row>
    <row r="304" spans="1:42" x14ac:dyDescent="0.25">
      <c r="A304" s="3">
        <f t="shared" si="73"/>
        <v>42670</v>
      </c>
      <c r="B304" s="6">
        <v>238</v>
      </c>
      <c r="C304" s="6">
        <v>1161</v>
      </c>
      <c r="D304" s="6">
        <v>2402</v>
      </c>
      <c r="E304" s="6">
        <v>5212</v>
      </c>
      <c r="F304" s="6">
        <v>206</v>
      </c>
      <c r="G304" s="6">
        <v>1488</v>
      </c>
      <c r="H304" s="6">
        <v>404</v>
      </c>
      <c r="I304" s="6">
        <v>158</v>
      </c>
      <c r="J304" s="6">
        <v>1059</v>
      </c>
      <c r="K304" s="6">
        <v>7857</v>
      </c>
      <c r="L304" s="6">
        <v>630</v>
      </c>
      <c r="M304" s="6">
        <v>276</v>
      </c>
      <c r="N304" s="6">
        <v>281</v>
      </c>
      <c r="O304" s="6">
        <v>727</v>
      </c>
      <c r="P304" s="6">
        <v>247</v>
      </c>
      <c r="Q304" s="6">
        <v>264</v>
      </c>
      <c r="R304" s="34">
        <f t="shared" si="72"/>
        <v>22610</v>
      </c>
      <c r="S304" s="14">
        <f>SUM(R$2:R304)</f>
        <v>478573</v>
      </c>
      <c r="W304">
        <f t="shared" si="74"/>
        <v>1.2727272727272727</v>
      </c>
      <c r="X304">
        <f t="shared" si="75"/>
        <v>1.1956745623069001</v>
      </c>
      <c r="Y304">
        <f t="shared" si="76"/>
        <v>1.670375521557719</v>
      </c>
      <c r="Z304">
        <f t="shared" si="77"/>
        <v>2.6217303822937628</v>
      </c>
      <c r="AA304">
        <f t="shared" si="78"/>
        <v>1.4405594405594406</v>
      </c>
      <c r="AB304">
        <f t="shared" si="79"/>
        <v>1.3133274492497793</v>
      </c>
      <c r="AC304">
        <f t="shared" si="80"/>
        <v>2.02</v>
      </c>
      <c r="AD304">
        <f t="shared" si="81"/>
        <v>1.7752808988764044</v>
      </c>
      <c r="AE304">
        <f t="shared" si="82"/>
        <v>1.2993865030674847</v>
      </c>
      <c r="AF304">
        <f t="shared" si="83"/>
        <v>2.9942835365853657</v>
      </c>
      <c r="AG304">
        <f t="shared" si="84"/>
        <v>1.4285714285714286</v>
      </c>
      <c r="AH304">
        <f t="shared" si="85"/>
        <v>1.7468354430379747</v>
      </c>
      <c r="AI304">
        <f t="shared" si="86"/>
        <v>1.2831050228310503</v>
      </c>
      <c r="AJ304">
        <f t="shared" si="87"/>
        <v>1.2096505823627288</v>
      </c>
      <c r="AK304">
        <f t="shared" si="88"/>
        <v>2.3301886792452828</v>
      </c>
      <c r="AL304">
        <f t="shared" si="89"/>
        <v>1.736842105263158</v>
      </c>
      <c r="AM304" s="5"/>
      <c r="AN304" s="5"/>
      <c r="AO304" s="5"/>
      <c r="AP304" s="5"/>
    </row>
    <row r="305" spans="1:42" x14ac:dyDescent="0.25">
      <c r="A305" s="3">
        <f t="shared" si="73"/>
        <v>42671</v>
      </c>
      <c r="B305" s="6">
        <v>341</v>
      </c>
      <c r="C305" s="6">
        <v>1131</v>
      </c>
      <c r="D305" s="6">
        <v>2311</v>
      </c>
      <c r="E305" s="6">
        <v>474</v>
      </c>
      <c r="F305" s="6">
        <v>210</v>
      </c>
      <c r="G305" s="6">
        <v>1697</v>
      </c>
      <c r="H305" s="6">
        <v>390</v>
      </c>
      <c r="I305" s="6">
        <v>132</v>
      </c>
      <c r="J305" s="6">
        <v>1266</v>
      </c>
      <c r="K305" s="6">
        <v>0</v>
      </c>
      <c r="L305" s="6">
        <v>688</v>
      </c>
      <c r="M305" s="6">
        <v>281</v>
      </c>
      <c r="N305" s="6">
        <v>318</v>
      </c>
      <c r="O305" s="6">
        <v>1166</v>
      </c>
      <c r="P305" s="6">
        <v>222</v>
      </c>
      <c r="Q305" s="6">
        <v>183</v>
      </c>
      <c r="R305" s="34">
        <f t="shared" si="72"/>
        <v>10810</v>
      </c>
      <c r="S305" s="14">
        <f>SUM(R$2:R305)</f>
        <v>489383</v>
      </c>
      <c r="W305">
        <f t="shared" si="74"/>
        <v>1.739795918367347</v>
      </c>
      <c r="X305">
        <f t="shared" si="75"/>
        <v>1.4444444444444444</v>
      </c>
      <c r="Y305">
        <f t="shared" si="76"/>
        <v>1.1833077316948284</v>
      </c>
      <c r="Z305">
        <f t="shared" si="77"/>
        <v>0.24134419551934827</v>
      </c>
      <c r="AA305">
        <f t="shared" si="78"/>
        <v>1.381578947368421</v>
      </c>
      <c r="AB305">
        <f t="shared" si="79"/>
        <v>1.7713987473903967</v>
      </c>
      <c r="AC305">
        <f t="shared" si="80"/>
        <v>1.4130434782608696</v>
      </c>
      <c r="AD305">
        <f t="shared" si="81"/>
        <v>2.2372881355932202</v>
      </c>
      <c r="AE305">
        <f t="shared" si="82"/>
        <v>1.9417177914110428</v>
      </c>
      <c r="AF305">
        <f t="shared" si="83"/>
        <v>0</v>
      </c>
      <c r="AG305">
        <f t="shared" si="84"/>
        <v>1.26007326007326</v>
      </c>
      <c r="AH305">
        <f t="shared" si="85"/>
        <v>2.051094890510949</v>
      </c>
      <c r="AI305">
        <f t="shared" si="86"/>
        <v>1.59</v>
      </c>
      <c r="AJ305">
        <f t="shared" si="87"/>
        <v>2.0673758865248226</v>
      </c>
      <c r="AK305">
        <f t="shared" si="88"/>
        <v>1.4899328859060403</v>
      </c>
      <c r="AL305">
        <f t="shared" si="89"/>
        <v>1.2708333333333333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v>422</v>
      </c>
      <c r="C306" s="6">
        <v>1084</v>
      </c>
      <c r="D306" s="6">
        <v>2838</v>
      </c>
      <c r="E306" s="6">
        <v>2895</v>
      </c>
      <c r="F306" s="6">
        <v>241</v>
      </c>
      <c r="G306" s="6">
        <v>1708</v>
      </c>
      <c r="H306" s="6">
        <v>410</v>
      </c>
      <c r="I306" s="6">
        <v>173</v>
      </c>
      <c r="J306" s="6">
        <v>1550</v>
      </c>
      <c r="K306" s="6">
        <v>5396</v>
      </c>
      <c r="L306" s="6">
        <v>994</v>
      </c>
      <c r="M306" s="6">
        <v>528</v>
      </c>
      <c r="N306" s="6">
        <v>283</v>
      </c>
      <c r="O306" s="6">
        <v>1132</v>
      </c>
      <c r="P306" s="6">
        <v>253</v>
      </c>
      <c r="Q306" s="6">
        <v>242</v>
      </c>
      <c r="R306" s="34">
        <f t="shared" si="72"/>
        <v>20149</v>
      </c>
      <c r="S306" s="14">
        <f>SUM(R$2:R306)</f>
        <v>509532</v>
      </c>
      <c r="W306">
        <f t="shared" si="74"/>
        <v>1.8839285714285714</v>
      </c>
      <c r="X306">
        <f t="shared" si="75"/>
        <v>1.2138857782754759</v>
      </c>
      <c r="Y306">
        <f t="shared" si="76"/>
        <v>1.618938961779806</v>
      </c>
      <c r="Z306">
        <f t="shared" si="77"/>
        <v>1.2781456953642385</v>
      </c>
      <c r="AA306">
        <f t="shared" si="78"/>
        <v>1.7985074626865671</v>
      </c>
      <c r="AB306">
        <f t="shared" si="79"/>
        <v>0.9872832369942196</v>
      </c>
      <c r="AC306">
        <f t="shared" si="80"/>
        <v>1.1388888888888888</v>
      </c>
      <c r="AD306">
        <f t="shared" si="81"/>
        <v>1.4416666666666667</v>
      </c>
      <c r="AE306">
        <f t="shared" si="82"/>
        <v>1.5151515151515151</v>
      </c>
      <c r="AF306">
        <f t="shared" si="83"/>
        <v>1.2347826086956522</v>
      </c>
      <c r="AG306">
        <f t="shared" si="84"/>
        <v>1.6705882352941177</v>
      </c>
      <c r="AH306">
        <f t="shared" si="85"/>
        <v>2.2372881355932202</v>
      </c>
      <c r="AI306">
        <f t="shared" si="86"/>
        <v>1.2633928571428572</v>
      </c>
      <c r="AJ306">
        <f t="shared" si="87"/>
        <v>2.9633507853403143</v>
      </c>
      <c r="AK306">
        <f t="shared" si="88"/>
        <v>2.1440677966101696</v>
      </c>
      <c r="AL306">
        <f t="shared" si="89"/>
        <v>1.5921052631578947</v>
      </c>
      <c r="AM306" s="5"/>
      <c r="AN306" s="5"/>
      <c r="AO306" s="5"/>
      <c r="AP306" s="5"/>
    </row>
    <row r="307" spans="1:42" x14ac:dyDescent="0.25">
      <c r="A307" s="29">
        <f t="shared" si="73"/>
        <v>42673</v>
      </c>
      <c r="B307" s="31">
        <v>377</v>
      </c>
      <c r="C307" s="31">
        <v>791</v>
      </c>
      <c r="D307" s="31">
        <v>2048</v>
      </c>
      <c r="E307" s="31">
        <v>2963</v>
      </c>
      <c r="F307" s="31">
        <v>182</v>
      </c>
      <c r="G307" s="31">
        <v>1905</v>
      </c>
      <c r="H307" s="31">
        <v>396</v>
      </c>
      <c r="I307" s="31">
        <v>85</v>
      </c>
      <c r="J307" s="31">
        <v>1467</v>
      </c>
      <c r="K307" s="31">
        <v>5032</v>
      </c>
      <c r="L307" s="31">
        <v>472</v>
      </c>
      <c r="M307" s="31">
        <v>1</v>
      </c>
      <c r="N307" s="31">
        <v>225</v>
      </c>
      <c r="O307" s="31">
        <v>2</v>
      </c>
      <c r="P307" s="31">
        <v>137</v>
      </c>
      <c r="Q307" s="31">
        <v>328</v>
      </c>
      <c r="R307" s="48">
        <f t="shared" si="72"/>
        <v>16411</v>
      </c>
      <c r="S307" s="32">
        <f>SUM(R$2:R307)</f>
        <v>525943</v>
      </c>
      <c r="W307">
        <f t="shared" si="74"/>
        <v>1.5263157894736843</v>
      </c>
      <c r="X307">
        <f t="shared" si="75"/>
        <v>1.9014423076923077</v>
      </c>
      <c r="Y307">
        <f t="shared" si="76"/>
        <v>1.245742092457421</v>
      </c>
      <c r="Z307">
        <f t="shared" si="77"/>
        <v>1.7774445110977803</v>
      </c>
      <c r="AA307">
        <f t="shared" si="78"/>
        <v>0.94791666666666663</v>
      </c>
      <c r="AB307">
        <f t="shared" si="79"/>
        <v>1.7333939945404913</v>
      </c>
      <c r="AC307">
        <f t="shared" si="80"/>
        <v>1.306930693069307</v>
      </c>
      <c r="AD307">
        <f t="shared" si="81"/>
        <v>1.0897435897435896</v>
      </c>
      <c r="AE307">
        <f t="shared" si="82"/>
        <v>2.7217068645640072</v>
      </c>
      <c r="AF307">
        <f t="shared" si="83"/>
        <v>1.601527689369828</v>
      </c>
      <c r="AG307">
        <f t="shared" si="84"/>
        <v>1.400593471810089</v>
      </c>
      <c r="AH307">
        <f t="shared" si="85"/>
        <v>7.0422535211267607E-3</v>
      </c>
      <c r="AI307">
        <f t="shared" si="86"/>
        <v>1.5202702702702702</v>
      </c>
      <c r="AJ307">
        <f t="shared" si="87"/>
        <v>2.5510204081632651E-3</v>
      </c>
      <c r="AK307">
        <f t="shared" si="88"/>
        <v>0.96478873239436624</v>
      </c>
      <c r="AL307">
        <f t="shared" si="89"/>
        <v>1.28125</v>
      </c>
      <c r="AM307" s="5"/>
      <c r="AN307" s="5"/>
      <c r="AO307" s="5"/>
      <c r="AP307" s="5"/>
    </row>
    <row r="308" spans="1:42" x14ac:dyDescent="0.25">
      <c r="A308" s="29">
        <f t="shared" si="73"/>
        <v>42674</v>
      </c>
      <c r="B308" s="31">
        <v>280</v>
      </c>
      <c r="C308" s="31">
        <v>363</v>
      </c>
      <c r="D308" s="31">
        <v>1263</v>
      </c>
      <c r="E308" s="31">
        <v>4019</v>
      </c>
      <c r="F308" s="31">
        <v>160</v>
      </c>
      <c r="G308" s="31">
        <v>2381</v>
      </c>
      <c r="H308" s="31">
        <v>284</v>
      </c>
      <c r="I308" s="31">
        <v>52</v>
      </c>
      <c r="J308" s="31">
        <v>1007</v>
      </c>
      <c r="K308" s="31">
        <v>7006</v>
      </c>
      <c r="L308" s="31">
        <v>403</v>
      </c>
      <c r="M308" s="31">
        <v>428</v>
      </c>
      <c r="N308" s="31">
        <v>159</v>
      </c>
      <c r="O308" s="31">
        <v>1551</v>
      </c>
      <c r="P308" s="31">
        <v>119</v>
      </c>
      <c r="Q308" s="31">
        <v>285</v>
      </c>
      <c r="R308" s="48">
        <f t="shared" si="72"/>
        <v>19760</v>
      </c>
      <c r="S308" s="32">
        <f>SUM(R$2:R308)</f>
        <v>545703</v>
      </c>
      <c r="W308">
        <f t="shared" si="74"/>
        <v>1.7834394904458599</v>
      </c>
      <c r="X308">
        <f t="shared" si="75"/>
        <v>1.198019801980198</v>
      </c>
      <c r="Y308">
        <f t="shared" si="76"/>
        <v>1.1502732240437159</v>
      </c>
      <c r="Z308">
        <f t="shared" si="77"/>
        <v>19.322115384615383</v>
      </c>
      <c r="AA308">
        <f t="shared" si="78"/>
        <v>2.5396825396825395</v>
      </c>
      <c r="AB308">
        <f t="shared" si="79"/>
        <v>1</v>
      </c>
      <c r="AC308">
        <f t="shared" si="80"/>
        <v>1.7005988023952097</v>
      </c>
      <c r="AD308">
        <f t="shared" si="81"/>
        <v>1.625</v>
      </c>
      <c r="AE308">
        <f t="shared" si="82"/>
        <v>1.2295482295482296</v>
      </c>
      <c r="AF308">
        <f t="shared" si="83"/>
        <v>1</v>
      </c>
      <c r="AG308">
        <f t="shared" si="84"/>
        <v>0.96411483253588515</v>
      </c>
      <c r="AH308">
        <f t="shared" si="85"/>
        <v>1</v>
      </c>
      <c r="AI308">
        <f t="shared" si="86"/>
        <v>1.2137404580152671</v>
      </c>
      <c r="AJ308">
        <f t="shared" si="87"/>
        <v>1</v>
      </c>
      <c r="AK308">
        <f t="shared" si="88"/>
        <v>1</v>
      </c>
      <c r="AL308">
        <f t="shared" si="89"/>
        <v>1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v>162</v>
      </c>
      <c r="C309" s="6">
        <v>717</v>
      </c>
      <c r="D309" s="6">
        <v>1851</v>
      </c>
      <c r="E309" s="6">
        <v>2952</v>
      </c>
      <c r="F309" s="6">
        <v>214</v>
      </c>
      <c r="G309" s="6">
        <v>1219</v>
      </c>
      <c r="H309" s="6">
        <v>252</v>
      </c>
      <c r="I309" s="6">
        <v>50</v>
      </c>
      <c r="J309" s="6">
        <v>943</v>
      </c>
      <c r="K309" s="6">
        <v>4652</v>
      </c>
      <c r="L309" s="6">
        <v>825</v>
      </c>
      <c r="M309" s="6">
        <v>144</v>
      </c>
      <c r="N309" s="6">
        <v>166</v>
      </c>
      <c r="O309" s="6">
        <v>742</v>
      </c>
      <c r="P309" s="6">
        <v>101</v>
      </c>
      <c r="Q309" s="6">
        <v>167</v>
      </c>
      <c r="R309" s="34">
        <f t="shared" si="72"/>
        <v>15157</v>
      </c>
      <c r="S309" s="14">
        <f>SUM(R$2:R309)</f>
        <v>560860</v>
      </c>
      <c r="W309">
        <f t="shared" si="74"/>
        <v>1.5428571428571429</v>
      </c>
      <c r="X309">
        <f t="shared" si="75"/>
        <v>0.7709677419354839</v>
      </c>
      <c r="Y309">
        <f t="shared" si="76"/>
        <v>1.4108231707317074</v>
      </c>
      <c r="Z309">
        <f t="shared" si="77"/>
        <v>1.9640718562874251</v>
      </c>
      <c r="AA309">
        <f t="shared" si="78"/>
        <v>2.5476190476190474</v>
      </c>
      <c r="AB309">
        <f t="shared" si="79"/>
        <v>1.9503999999999999</v>
      </c>
      <c r="AC309">
        <f t="shared" si="80"/>
        <v>0.74336283185840712</v>
      </c>
      <c r="AD309">
        <f t="shared" si="81"/>
        <v>1.4285714285714286</v>
      </c>
      <c r="AE309">
        <f t="shared" si="82"/>
        <v>1.9050505050505051</v>
      </c>
      <c r="AF309">
        <f t="shared" si="83"/>
        <v>1.6873413130214001</v>
      </c>
      <c r="AG309">
        <f t="shared" si="84"/>
        <v>1.5249537892791127</v>
      </c>
      <c r="AH309">
        <f t="shared" si="85"/>
        <v>1.2521739130434784</v>
      </c>
      <c r="AI309">
        <f t="shared" si="86"/>
        <v>1.0573248407643312</v>
      </c>
      <c r="AJ309">
        <f t="shared" si="87"/>
        <v>1.2325581395348837</v>
      </c>
      <c r="AK309">
        <f t="shared" si="88"/>
        <v>0.31761006289308175</v>
      </c>
      <c r="AL309">
        <f t="shared" si="89"/>
        <v>2.737704918032787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v>229</v>
      </c>
      <c r="C310" s="6">
        <v>1508</v>
      </c>
      <c r="D310" s="6">
        <v>2450</v>
      </c>
      <c r="E310" s="6">
        <v>234</v>
      </c>
      <c r="F310" s="6">
        <v>203</v>
      </c>
      <c r="G310" s="6">
        <v>0</v>
      </c>
      <c r="H310" s="6">
        <v>454</v>
      </c>
      <c r="I310" s="6">
        <v>154</v>
      </c>
      <c r="J310" s="6">
        <v>879</v>
      </c>
      <c r="K310" s="6">
        <v>0</v>
      </c>
      <c r="L310" s="6">
        <v>662</v>
      </c>
      <c r="M310" s="6">
        <v>0</v>
      </c>
      <c r="N310" s="6">
        <v>273</v>
      </c>
      <c r="O310" s="6">
        <v>543</v>
      </c>
      <c r="P310" s="6">
        <v>159</v>
      </c>
      <c r="Q310" s="6">
        <v>0</v>
      </c>
      <c r="R310" s="34">
        <f t="shared" si="72"/>
        <v>7748</v>
      </c>
      <c r="S310" s="14">
        <f>SUM(R$2:R310)</f>
        <v>568608</v>
      </c>
      <c r="W310">
        <f t="shared" si="74"/>
        <v>1.1865284974093264</v>
      </c>
      <c r="X310">
        <f t="shared" si="75"/>
        <v>1.45</v>
      </c>
      <c r="Y310">
        <f t="shared" si="76"/>
        <v>1.3293543136190993</v>
      </c>
      <c r="Z310">
        <f t="shared" si="77"/>
        <v>0.11201531833413117</v>
      </c>
      <c r="AA310">
        <f t="shared" si="78"/>
        <v>1.0410256410256411</v>
      </c>
      <c r="AB310">
        <f t="shared" si="79"/>
        <v>0</v>
      </c>
      <c r="AC310">
        <f t="shared" si="80"/>
        <v>1.5133333333333334</v>
      </c>
      <c r="AD310">
        <f t="shared" si="81"/>
        <v>1.3162393162393162</v>
      </c>
      <c r="AE310">
        <f t="shared" si="82"/>
        <v>1.426948051948052</v>
      </c>
      <c r="AF310">
        <f t="shared" si="83"/>
        <v>0</v>
      </c>
      <c r="AG310">
        <f t="shared" si="84"/>
        <v>0.9484240687679083</v>
      </c>
      <c r="AH310">
        <f t="shared" si="85"/>
        <v>0</v>
      </c>
      <c r="AI310">
        <f t="shared" si="86"/>
        <v>1.0111111111111111</v>
      </c>
      <c r="AJ310">
        <f t="shared" si="87"/>
        <v>1.6454545454545455</v>
      </c>
      <c r="AK310">
        <f t="shared" si="88"/>
        <v>1.1605839416058394</v>
      </c>
      <c r="AL310">
        <f t="shared" si="89"/>
        <v>0</v>
      </c>
      <c r="AM310" s="5"/>
      <c r="AN310" s="5"/>
      <c r="AO310" s="5"/>
      <c r="AP310" s="5"/>
    </row>
    <row r="311" spans="1:42" x14ac:dyDescent="0.25">
      <c r="A311" s="3">
        <f t="shared" si="73"/>
        <v>42677</v>
      </c>
      <c r="B311" s="6">
        <v>362</v>
      </c>
      <c r="C311" s="6">
        <v>1153</v>
      </c>
      <c r="D311" s="6">
        <v>2840</v>
      </c>
      <c r="E311" s="6">
        <v>6970</v>
      </c>
      <c r="F311" s="6">
        <v>261</v>
      </c>
      <c r="G311" s="6">
        <v>2879</v>
      </c>
      <c r="H311" s="6">
        <v>390</v>
      </c>
      <c r="I311" s="6">
        <v>176</v>
      </c>
      <c r="J311" s="6">
        <v>1468</v>
      </c>
      <c r="K311" s="6">
        <v>9629</v>
      </c>
      <c r="L311" s="6">
        <v>942</v>
      </c>
      <c r="M311" s="6">
        <v>496</v>
      </c>
      <c r="N311" s="6">
        <v>268</v>
      </c>
      <c r="O311" s="6">
        <v>1087</v>
      </c>
      <c r="P311" s="6">
        <v>314</v>
      </c>
      <c r="Q311" s="6">
        <v>619</v>
      </c>
      <c r="R311" s="34">
        <f t="shared" si="72"/>
        <v>29854</v>
      </c>
      <c r="S311" s="14">
        <f>SUM(R$2:R311)</f>
        <v>598462</v>
      </c>
      <c r="W311">
        <f t="shared" si="74"/>
        <v>1.5210084033613445</v>
      </c>
      <c r="X311">
        <f t="shared" si="75"/>
        <v>0.99310938845822572</v>
      </c>
      <c r="Y311">
        <f t="shared" si="76"/>
        <v>1.1823480432972522</v>
      </c>
      <c r="Z311">
        <f t="shared" si="77"/>
        <v>1.3372985418265542</v>
      </c>
      <c r="AA311">
        <f t="shared" si="78"/>
        <v>1.266990291262136</v>
      </c>
      <c r="AB311">
        <f t="shared" si="79"/>
        <v>1.9348118279569892</v>
      </c>
      <c r="AC311">
        <f t="shared" si="80"/>
        <v>0.96534653465346532</v>
      </c>
      <c r="AD311">
        <f t="shared" si="81"/>
        <v>1.1139240506329113</v>
      </c>
      <c r="AE311">
        <f t="shared" si="82"/>
        <v>1.3862134088762983</v>
      </c>
      <c r="AF311">
        <f t="shared" si="83"/>
        <v>1.2255313732976962</v>
      </c>
      <c r="AG311">
        <f t="shared" si="84"/>
        <v>1.4952380952380953</v>
      </c>
      <c r="AH311">
        <f t="shared" si="85"/>
        <v>1.7971014492753623</v>
      </c>
      <c r="AI311">
        <f t="shared" si="86"/>
        <v>0.9537366548042705</v>
      </c>
      <c r="AJ311">
        <f t="shared" si="87"/>
        <v>1.4951856946354882</v>
      </c>
      <c r="AK311">
        <f t="shared" si="88"/>
        <v>1.2712550607287449</v>
      </c>
      <c r="AL311">
        <f t="shared" si="89"/>
        <v>2.3446969696969697</v>
      </c>
      <c r="AM311" s="5"/>
      <c r="AN311" s="5"/>
      <c r="AO311" s="5"/>
      <c r="AP311" s="5"/>
    </row>
    <row r="312" spans="1:42" x14ac:dyDescent="0.25">
      <c r="A312" s="3">
        <f t="shared" si="73"/>
        <v>42678</v>
      </c>
      <c r="B312" s="6">
        <v>446</v>
      </c>
      <c r="C312" s="6">
        <v>1386</v>
      </c>
      <c r="D312" s="6">
        <v>2529</v>
      </c>
      <c r="E312" s="6">
        <v>3720</v>
      </c>
      <c r="F312" s="6">
        <v>250</v>
      </c>
      <c r="G312" s="6">
        <v>1850</v>
      </c>
      <c r="H312" s="6">
        <v>646</v>
      </c>
      <c r="I312" s="6">
        <v>135</v>
      </c>
      <c r="J312" s="6">
        <v>1498</v>
      </c>
      <c r="K312" s="6">
        <v>5261</v>
      </c>
      <c r="L312" s="6">
        <v>929</v>
      </c>
      <c r="M312" s="6">
        <v>220</v>
      </c>
      <c r="N312" s="6">
        <v>338</v>
      </c>
      <c r="O312" s="6">
        <v>1838</v>
      </c>
      <c r="P312" s="6">
        <v>267</v>
      </c>
      <c r="Q312" s="6">
        <v>278</v>
      </c>
      <c r="R312" s="34">
        <f t="shared" si="72"/>
        <v>21591</v>
      </c>
      <c r="S312" s="14">
        <f>SUM(R$2:R312)</f>
        <v>620053</v>
      </c>
      <c r="W312">
        <f t="shared" si="74"/>
        <v>1.3079178885630498</v>
      </c>
      <c r="X312">
        <f t="shared" si="75"/>
        <v>1.2254641909814323</v>
      </c>
      <c r="Y312">
        <f t="shared" si="76"/>
        <v>1.0943314582431847</v>
      </c>
      <c r="Z312">
        <f t="shared" si="77"/>
        <v>7.8481012658227849</v>
      </c>
      <c r="AA312">
        <f t="shared" si="78"/>
        <v>1.1904761904761905</v>
      </c>
      <c r="AB312">
        <f t="shared" si="79"/>
        <v>1.0901591043017089</v>
      </c>
      <c r="AC312">
        <f t="shared" si="80"/>
        <v>1.6564102564102565</v>
      </c>
      <c r="AD312">
        <f t="shared" si="81"/>
        <v>1.0227272727272727</v>
      </c>
      <c r="AE312">
        <f t="shared" si="82"/>
        <v>1.1832543443917851</v>
      </c>
      <c r="AF312">
        <f t="shared" si="83"/>
        <v>1</v>
      </c>
      <c r="AG312">
        <f t="shared" si="84"/>
        <v>1.3502906976744187</v>
      </c>
      <c r="AH312">
        <f t="shared" si="85"/>
        <v>0.7829181494661922</v>
      </c>
      <c r="AI312">
        <f t="shared" si="86"/>
        <v>1.0628930817610063</v>
      </c>
      <c r="AJ312">
        <f t="shared" si="87"/>
        <v>1.5763293310463122</v>
      </c>
      <c r="AK312">
        <f t="shared" si="88"/>
        <v>1.2027027027027026</v>
      </c>
      <c r="AL312">
        <f t="shared" si="89"/>
        <v>1.5191256830601092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v>525</v>
      </c>
      <c r="C313" s="6">
        <v>1329</v>
      </c>
      <c r="D313" s="6">
        <v>3335</v>
      </c>
      <c r="E313" s="6">
        <v>4389</v>
      </c>
      <c r="F313" s="6">
        <v>290</v>
      </c>
      <c r="G313" s="6">
        <v>2111</v>
      </c>
      <c r="H313" s="6">
        <v>485</v>
      </c>
      <c r="I313" s="6">
        <v>137</v>
      </c>
      <c r="J313" s="6">
        <v>1302</v>
      </c>
      <c r="K313" s="6">
        <v>5892</v>
      </c>
      <c r="L313" s="6">
        <v>1022</v>
      </c>
      <c r="M313" s="6">
        <v>274</v>
      </c>
      <c r="N313" s="6">
        <v>265</v>
      </c>
      <c r="O313" s="6">
        <v>1298</v>
      </c>
      <c r="P313" s="6">
        <v>307</v>
      </c>
      <c r="Q313" s="6">
        <v>318</v>
      </c>
      <c r="R313" s="34">
        <f t="shared" si="72"/>
        <v>23279</v>
      </c>
      <c r="S313" s="14">
        <f>SUM(R$2:R313)</f>
        <v>643332</v>
      </c>
      <c r="W313">
        <f t="shared" si="74"/>
        <v>1.2440758293838863</v>
      </c>
      <c r="X313">
        <f t="shared" si="75"/>
        <v>1.2260147601476015</v>
      </c>
      <c r="Y313">
        <f t="shared" si="76"/>
        <v>1.1751233262861169</v>
      </c>
      <c r="Z313">
        <f t="shared" si="77"/>
        <v>1.5160621761658031</v>
      </c>
      <c r="AA313">
        <f t="shared" si="78"/>
        <v>1.2033195020746887</v>
      </c>
      <c r="AB313">
        <f t="shared" si="79"/>
        <v>1.2359484777517564</v>
      </c>
      <c r="AC313">
        <f t="shared" si="80"/>
        <v>1.1829268292682926</v>
      </c>
      <c r="AD313">
        <f t="shared" si="81"/>
        <v>0.79190751445086704</v>
      </c>
      <c r="AE313">
        <f t="shared" si="82"/>
        <v>0.84</v>
      </c>
      <c r="AF313">
        <f t="shared" si="83"/>
        <v>1.0919199406968125</v>
      </c>
      <c r="AG313">
        <f t="shared" si="84"/>
        <v>1.028169014084507</v>
      </c>
      <c r="AH313">
        <f t="shared" si="85"/>
        <v>0.51893939393939392</v>
      </c>
      <c r="AI313">
        <f t="shared" si="86"/>
        <v>0.93639575971731448</v>
      </c>
      <c r="AJ313">
        <f t="shared" si="87"/>
        <v>1.146643109540636</v>
      </c>
      <c r="AK313">
        <f t="shared" si="88"/>
        <v>1.2134387351778657</v>
      </c>
      <c r="AL313">
        <f t="shared" si="89"/>
        <v>1.3140495867768596</v>
      </c>
      <c r="AM313" s="5"/>
      <c r="AN313" s="5"/>
      <c r="AO313" s="5"/>
      <c r="AP313" s="5"/>
    </row>
    <row r="314" spans="1:42" x14ac:dyDescent="0.25">
      <c r="A314" s="29">
        <f t="shared" si="73"/>
        <v>42680</v>
      </c>
      <c r="B314" s="31">
        <v>409</v>
      </c>
      <c r="C314" s="31">
        <v>697</v>
      </c>
      <c r="D314" s="31">
        <v>2444</v>
      </c>
      <c r="E314" s="31">
        <v>3021</v>
      </c>
      <c r="F314" s="31">
        <v>183</v>
      </c>
      <c r="G314" s="31">
        <v>1723</v>
      </c>
      <c r="H314" s="31">
        <v>591</v>
      </c>
      <c r="I314" s="31">
        <v>113</v>
      </c>
      <c r="J314" s="31">
        <v>993</v>
      </c>
      <c r="K314" s="31">
        <v>3286</v>
      </c>
      <c r="L314" s="31">
        <v>379</v>
      </c>
      <c r="M314" s="31">
        <v>233</v>
      </c>
      <c r="N314" s="31">
        <v>264</v>
      </c>
      <c r="O314" s="31">
        <v>1623</v>
      </c>
      <c r="P314" s="31">
        <v>101</v>
      </c>
      <c r="Q314" s="31">
        <v>211</v>
      </c>
      <c r="R314" s="48">
        <f t="shared" si="72"/>
        <v>16271</v>
      </c>
      <c r="S314" s="32">
        <f>SUM(R$2:R314)</f>
        <v>659603</v>
      </c>
      <c r="W314">
        <f t="shared" si="74"/>
        <v>1.0848806366047745</v>
      </c>
      <c r="X314">
        <f t="shared" si="75"/>
        <v>0.88116308470290772</v>
      </c>
      <c r="Y314">
        <f t="shared" si="76"/>
        <v>1.193359375</v>
      </c>
      <c r="Z314">
        <f t="shared" si="77"/>
        <v>1.0195747553155585</v>
      </c>
      <c r="AA314">
        <f t="shared" si="78"/>
        <v>1.0054945054945055</v>
      </c>
      <c r="AB314">
        <f t="shared" si="79"/>
        <v>0.90446194225721788</v>
      </c>
      <c r="AC314">
        <f t="shared" si="80"/>
        <v>1.4924242424242424</v>
      </c>
      <c r="AD314">
        <f t="shared" si="81"/>
        <v>1.3294117647058823</v>
      </c>
      <c r="AE314">
        <f t="shared" si="82"/>
        <v>0.67689161554192234</v>
      </c>
      <c r="AF314">
        <f t="shared" si="83"/>
        <v>0.6530206677265501</v>
      </c>
      <c r="AG314">
        <f t="shared" si="84"/>
        <v>0.80296610169491522</v>
      </c>
      <c r="AH314">
        <f t="shared" si="85"/>
        <v>233</v>
      </c>
      <c r="AI314">
        <f t="shared" si="86"/>
        <v>1.1733333333333333</v>
      </c>
      <c r="AJ314">
        <f t="shared" si="87"/>
        <v>811.5</v>
      </c>
      <c r="AK314">
        <f t="shared" si="88"/>
        <v>0.73722627737226276</v>
      </c>
      <c r="AL314">
        <f t="shared" si="89"/>
        <v>0.64329268292682928</v>
      </c>
      <c r="AM314" s="5"/>
      <c r="AN314" s="5"/>
      <c r="AO314" s="5"/>
      <c r="AP314" s="5"/>
    </row>
    <row r="315" spans="1:42" x14ac:dyDescent="0.25">
      <c r="A315" s="29">
        <f t="shared" si="73"/>
        <v>42681</v>
      </c>
      <c r="B315" s="31">
        <v>356</v>
      </c>
      <c r="C315" s="31">
        <v>241</v>
      </c>
      <c r="D315" s="31">
        <v>1706</v>
      </c>
      <c r="E315" s="31">
        <v>3173</v>
      </c>
      <c r="F315" s="31">
        <v>73</v>
      </c>
      <c r="G315" s="31">
        <v>882</v>
      </c>
      <c r="H315" s="31">
        <v>285</v>
      </c>
      <c r="I315" s="31">
        <v>52</v>
      </c>
      <c r="J315" s="31">
        <v>1320</v>
      </c>
      <c r="K315" s="31">
        <v>3426</v>
      </c>
      <c r="L315" s="31">
        <v>631</v>
      </c>
      <c r="M315" s="31">
        <v>177</v>
      </c>
      <c r="N315" s="31">
        <v>157</v>
      </c>
      <c r="O315" s="31">
        <v>802</v>
      </c>
      <c r="P315" s="31">
        <v>152</v>
      </c>
      <c r="Q315" s="31">
        <v>132</v>
      </c>
      <c r="R315" s="48">
        <f t="shared" si="72"/>
        <v>13565</v>
      </c>
      <c r="S315" s="32">
        <f>SUM(R$2:R315)</f>
        <v>673168</v>
      </c>
      <c r="W315">
        <f t="shared" si="74"/>
        <v>1.2714285714285714</v>
      </c>
      <c r="X315">
        <f t="shared" si="75"/>
        <v>0.66391184573002759</v>
      </c>
      <c r="Y315">
        <f t="shared" si="76"/>
        <v>1.3507521773555027</v>
      </c>
      <c r="Z315">
        <f t="shared" si="77"/>
        <v>0.78949987559094303</v>
      </c>
      <c r="AA315">
        <f t="shared" si="78"/>
        <v>0.45624999999999999</v>
      </c>
      <c r="AB315">
        <f t="shared" si="79"/>
        <v>0.37043259134817302</v>
      </c>
      <c r="AC315">
        <f t="shared" si="80"/>
        <v>1.0035211267605635</v>
      </c>
      <c r="AD315">
        <f t="shared" si="81"/>
        <v>1</v>
      </c>
      <c r="AE315">
        <f t="shared" si="82"/>
        <v>1.310824230387289</v>
      </c>
      <c r="AF315">
        <f t="shared" si="83"/>
        <v>0.48900942049671708</v>
      </c>
      <c r="AG315">
        <f t="shared" si="84"/>
        <v>1.56575682382134</v>
      </c>
      <c r="AH315">
        <f t="shared" si="85"/>
        <v>0.4135514018691589</v>
      </c>
      <c r="AI315">
        <f t="shared" si="86"/>
        <v>0.98742138364779874</v>
      </c>
      <c r="AJ315">
        <f t="shared" si="87"/>
        <v>0.51708575112830435</v>
      </c>
      <c r="AK315">
        <f t="shared" si="88"/>
        <v>1.2773109243697478</v>
      </c>
      <c r="AL315">
        <f t="shared" si="89"/>
        <v>0.4631578947368421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v>218</v>
      </c>
      <c r="C316" s="6">
        <v>836</v>
      </c>
      <c r="D316" s="6">
        <v>1536</v>
      </c>
      <c r="E316" s="6">
        <v>304</v>
      </c>
      <c r="F316" s="6">
        <v>105</v>
      </c>
      <c r="G316" s="6">
        <v>0</v>
      </c>
      <c r="H316" s="6">
        <v>298</v>
      </c>
      <c r="I316" s="6">
        <v>40</v>
      </c>
      <c r="J316" s="6">
        <v>661</v>
      </c>
      <c r="K316" s="6">
        <v>0</v>
      </c>
      <c r="L316" s="6">
        <v>864</v>
      </c>
      <c r="M316" s="6">
        <v>0</v>
      </c>
      <c r="N316" s="6">
        <v>148</v>
      </c>
      <c r="O316" s="6">
        <v>576</v>
      </c>
      <c r="P316" s="6">
        <v>192</v>
      </c>
      <c r="Q316" s="6">
        <v>0</v>
      </c>
      <c r="R316" s="34">
        <f t="shared" si="72"/>
        <v>5778</v>
      </c>
      <c r="S316" s="14">
        <f>SUM(R$2:R316)</f>
        <v>678946</v>
      </c>
      <c r="W316">
        <f t="shared" si="74"/>
        <v>1.345679012345679</v>
      </c>
      <c r="X316">
        <f t="shared" si="75"/>
        <v>1.1659693165969316</v>
      </c>
      <c r="Y316">
        <f t="shared" si="76"/>
        <v>0.82982171799027549</v>
      </c>
      <c r="Z316">
        <f t="shared" si="77"/>
        <v>0.10298102981029811</v>
      </c>
      <c r="AA316">
        <f t="shared" si="78"/>
        <v>0.49065420560747663</v>
      </c>
      <c r="AB316">
        <f t="shared" si="79"/>
        <v>0</v>
      </c>
      <c r="AC316">
        <f t="shared" si="80"/>
        <v>1.1825396825396826</v>
      </c>
      <c r="AD316">
        <f t="shared" si="81"/>
        <v>0.8</v>
      </c>
      <c r="AE316">
        <f t="shared" si="82"/>
        <v>0.70095440084835636</v>
      </c>
      <c r="AF316">
        <f t="shared" si="83"/>
        <v>0</v>
      </c>
      <c r="AG316">
        <f t="shared" si="84"/>
        <v>1.0472727272727274</v>
      </c>
      <c r="AH316">
        <f t="shared" si="85"/>
        <v>0</v>
      </c>
      <c r="AI316">
        <f t="shared" si="86"/>
        <v>0.89156626506024095</v>
      </c>
      <c r="AJ316">
        <f t="shared" si="87"/>
        <v>0.77628032345013476</v>
      </c>
      <c r="AK316">
        <f t="shared" si="88"/>
        <v>1.9009900990099009</v>
      </c>
      <c r="AL316">
        <f t="shared" si="89"/>
        <v>0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v>243</v>
      </c>
      <c r="C317" s="6">
        <v>1554</v>
      </c>
      <c r="D317" s="6">
        <v>2419</v>
      </c>
      <c r="E317" s="6">
        <v>5802</v>
      </c>
      <c r="F317" s="6">
        <v>119</v>
      </c>
      <c r="G317" s="6">
        <v>3423</v>
      </c>
      <c r="H317" s="6">
        <v>423</v>
      </c>
      <c r="I317" s="6">
        <v>127</v>
      </c>
      <c r="J317" s="6">
        <v>1417</v>
      </c>
      <c r="K317" s="6">
        <v>8892</v>
      </c>
      <c r="L317" s="6">
        <v>818</v>
      </c>
      <c r="M317" s="6">
        <v>466</v>
      </c>
      <c r="N317" s="6">
        <v>234</v>
      </c>
      <c r="O317" s="6">
        <v>1251</v>
      </c>
      <c r="P317" s="6">
        <v>174</v>
      </c>
      <c r="Q317" s="6">
        <v>412</v>
      </c>
      <c r="R317" s="34">
        <f t="shared" si="72"/>
        <v>27774</v>
      </c>
      <c r="S317" s="14">
        <f>SUM(R$2:R317)</f>
        <v>706720</v>
      </c>
      <c r="W317">
        <f t="shared" si="74"/>
        <v>1.0611353711790392</v>
      </c>
      <c r="X317">
        <f t="shared" si="75"/>
        <v>1.0305039787798409</v>
      </c>
      <c r="Y317">
        <f t="shared" si="76"/>
        <v>0.98734693877551016</v>
      </c>
      <c r="Z317">
        <f t="shared" si="77"/>
        <v>24.794871794871796</v>
      </c>
      <c r="AA317">
        <f t="shared" si="78"/>
        <v>0.58620689655172409</v>
      </c>
      <c r="AB317">
        <f t="shared" si="79"/>
        <v>1</v>
      </c>
      <c r="AC317">
        <f t="shared" si="80"/>
        <v>0.93171806167400884</v>
      </c>
      <c r="AD317">
        <f t="shared" si="81"/>
        <v>0.82467532467532467</v>
      </c>
      <c r="AE317">
        <f t="shared" si="82"/>
        <v>1.6120591581342434</v>
      </c>
      <c r="AF317">
        <f t="shared" si="83"/>
        <v>1</v>
      </c>
      <c r="AG317">
        <f t="shared" si="84"/>
        <v>1.2356495468277946</v>
      </c>
      <c r="AH317">
        <f t="shared" si="85"/>
        <v>1</v>
      </c>
      <c r="AI317">
        <f t="shared" si="86"/>
        <v>0.8571428571428571</v>
      </c>
      <c r="AJ317">
        <f t="shared" si="87"/>
        <v>2.3038674033149169</v>
      </c>
      <c r="AK317">
        <f t="shared" si="88"/>
        <v>1.0943396226415094</v>
      </c>
      <c r="AL317">
        <f t="shared" si="89"/>
        <v>1</v>
      </c>
      <c r="AM317" s="5"/>
      <c r="AN317" s="5"/>
      <c r="AO317" s="5"/>
      <c r="AP317" s="5"/>
    </row>
    <row r="318" spans="1:42" x14ac:dyDescent="0.25">
      <c r="A318" s="3">
        <f t="shared" si="73"/>
        <v>42684</v>
      </c>
      <c r="B318" s="6">
        <v>377</v>
      </c>
      <c r="C318" s="6">
        <v>1132</v>
      </c>
      <c r="D318" s="6">
        <v>2942</v>
      </c>
      <c r="E318" s="6">
        <v>4791</v>
      </c>
      <c r="F318" s="6">
        <v>217</v>
      </c>
      <c r="G318" s="6">
        <v>1905</v>
      </c>
      <c r="H318" s="6">
        <v>395</v>
      </c>
      <c r="I318" s="6">
        <v>116</v>
      </c>
      <c r="J318" s="6">
        <v>1767</v>
      </c>
      <c r="K318" s="6">
        <v>4615</v>
      </c>
      <c r="L318" s="6">
        <v>924</v>
      </c>
      <c r="M318" s="6">
        <v>249</v>
      </c>
      <c r="N318" s="6">
        <v>267</v>
      </c>
      <c r="O318" s="6">
        <v>1593</v>
      </c>
      <c r="P318" s="6">
        <v>268</v>
      </c>
      <c r="Q318" s="6">
        <v>373</v>
      </c>
      <c r="R318" s="34">
        <f t="shared" si="72"/>
        <v>21931</v>
      </c>
      <c r="S318" s="14">
        <f>SUM(R$2:R318)</f>
        <v>728651</v>
      </c>
      <c r="W318">
        <f t="shared" si="74"/>
        <v>1.0414364640883977</v>
      </c>
      <c r="X318">
        <f t="shared" si="75"/>
        <v>0.98178664353859502</v>
      </c>
      <c r="Y318">
        <f t="shared" si="76"/>
        <v>1.0359154929577465</v>
      </c>
      <c r="Z318">
        <f t="shared" si="77"/>
        <v>0.68737446197991392</v>
      </c>
      <c r="AA318">
        <f t="shared" si="78"/>
        <v>0.83141762452107282</v>
      </c>
      <c r="AB318">
        <f t="shared" si="79"/>
        <v>0.66168808614102115</v>
      </c>
      <c r="AC318">
        <f t="shared" si="80"/>
        <v>1.0128205128205128</v>
      </c>
      <c r="AD318">
        <f t="shared" si="81"/>
        <v>0.65909090909090906</v>
      </c>
      <c r="AE318">
        <f t="shared" si="82"/>
        <v>1.2036784741144415</v>
      </c>
      <c r="AF318">
        <f t="shared" si="83"/>
        <v>0.47928133762592168</v>
      </c>
      <c r="AG318">
        <f t="shared" si="84"/>
        <v>0.98089171974522293</v>
      </c>
      <c r="AH318">
        <f t="shared" si="85"/>
        <v>0.50201612903225812</v>
      </c>
      <c r="AI318">
        <f t="shared" si="86"/>
        <v>0.99626865671641796</v>
      </c>
      <c r="AJ318">
        <f t="shared" si="87"/>
        <v>1.4655013799448022</v>
      </c>
      <c r="AK318">
        <f t="shared" si="88"/>
        <v>0.85350318471337583</v>
      </c>
      <c r="AL318">
        <f t="shared" si="89"/>
        <v>0.60258481421647814</v>
      </c>
      <c r="AM318" s="5"/>
      <c r="AN318" s="5"/>
      <c r="AO318" s="5"/>
      <c r="AP318" s="5"/>
    </row>
    <row r="319" spans="1:42" x14ac:dyDescent="0.25">
      <c r="A319" s="3">
        <f t="shared" si="73"/>
        <v>42685</v>
      </c>
      <c r="B319" s="6">
        <v>427</v>
      </c>
      <c r="C319" s="6">
        <v>1960</v>
      </c>
      <c r="D319" s="6">
        <v>2984</v>
      </c>
      <c r="E319" s="6">
        <v>4177</v>
      </c>
      <c r="F319" s="6">
        <v>246</v>
      </c>
      <c r="G319" s="6">
        <v>1684</v>
      </c>
      <c r="H319" s="6">
        <v>660</v>
      </c>
      <c r="I319" s="6">
        <v>137</v>
      </c>
      <c r="J319" s="6">
        <v>1603</v>
      </c>
      <c r="K319" s="6">
        <v>5873</v>
      </c>
      <c r="L319" s="6">
        <v>1292</v>
      </c>
      <c r="M319" s="6">
        <v>209</v>
      </c>
      <c r="N319" s="6">
        <v>243</v>
      </c>
      <c r="O319" s="6">
        <v>1438</v>
      </c>
      <c r="P319" s="6">
        <v>272</v>
      </c>
      <c r="Q319" s="6">
        <v>351</v>
      </c>
      <c r="R319" s="34">
        <f t="shared" si="72"/>
        <v>23556</v>
      </c>
      <c r="S319" s="14">
        <f>SUM(R$2:R319)</f>
        <v>752207</v>
      </c>
      <c r="W319">
        <f t="shared" si="74"/>
        <v>0.95739910313901344</v>
      </c>
      <c r="X319">
        <f t="shared" si="75"/>
        <v>1.4141414141414141</v>
      </c>
      <c r="Y319">
        <f t="shared" si="76"/>
        <v>1.1799130090945038</v>
      </c>
      <c r="Z319">
        <f t="shared" si="77"/>
        <v>1.1228494623655914</v>
      </c>
      <c r="AA319">
        <f t="shared" si="78"/>
        <v>0.98399999999999999</v>
      </c>
      <c r="AB319">
        <f t="shared" si="79"/>
        <v>0.9102702702702703</v>
      </c>
      <c r="AC319">
        <f t="shared" si="80"/>
        <v>1.021671826625387</v>
      </c>
      <c r="AD319">
        <f t="shared" si="81"/>
        <v>1.0148148148148148</v>
      </c>
      <c r="AE319">
        <f t="shared" si="82"/>
        <v>1.0700934579439252</v>
      </c>
      <c r="AF319">
        <f t="shared" si="83"/>
        <v>1.1163276943546854</v>
      </c>
      <c r="AG319">
        <f t="shared" si="84"/>
        <v>1.3907427341227125</v>
      </c>
      <c r="AH319">
        <f t="shared" si="85"/>
        <v>0.95</v>
      </c>
      <c r="AI319">
        <f t="shared" si="86"/>
        <v>0.71893491124260356</v>
      </c>
      <c r="AJ319">
        <f t="shared" si="87"/>
        <v>0.78237214363438523</v>
      </c>
      <c r="AK319">
        <f t="shared" si="88"/>
        <v>1.0187265917602997</v>
      </c>
      <c r="AL319">
        <f t="shared" si="89"/>
        <v>1.2625899280575539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v>421</v>
      </c>
      <c r="C320" s="6">
        <v>1328</v>
      </c>
      <c r="D320" s="6">
        <v>2906</v>
      </c>
      <c r="E320" s="6">
        <v>4274</v>
      </c>
      <c r="F320" s="6">
        <v>170</v>
      </c>
      <c r="G320" s="6">
        <v>1407</v>
      </c>
      <c r="H320" s="6">
        <v>535</v>
      </c>
      <c r="I320" s="6">
        <v>124</v>
      </c>
      <c r="J320" s="6">
        <v>2113</v>
      </c>
      <c r="K320" s="6">
        <v>5352</v>
      </c>
      <c r="L320" s="6">
        <v>1147</v>
      </c>
      <c r="M320" s="6">
        <v>279</v>
      </c>
      <c r="N320" s="6">
        <v>229</v>
      </c>
      <c r="O320" s="6">
        <v>1469</v>
      </c>
      <c r="P320" s="6">
        <v>300</v>
      </c>
      <c r="Q320" s="6">
        <v>450</v>
      </c>
      <c r="R320" s="34">
        <f t="shared" si="72"/>
        <v>22504</v>
      </c>
      <c r="S320" s="14">
        <f>SUM(R$2:R320)</f>
        <v>774711</v>
      </c>
      <c r="W320">
        <f t="shared" si="74"/>
        <v>0.8019047619047619</v>
      </c>
      <c r="X320">
        <f t="shared" si="75"/>
        <v>0.99924755455229497</v>
      </c>
      <c r="Y320">
        <f t="shared" si="76"/>
        <v>0.87136431784107948</v>
      </c>
      <c r="Z320">
        <f t="shared" si="77"/>
        <v>0.97379813169286855</v>
      </c>
      <c r="AA320">
        <f t="shared" si="78"/>
        <v>0.58620689655172409</v>
      </c>
      <c r="AB320">
        <f t="shared" si="79"/>
        <v>0.6665087636191378</v>
      </c>
      <c r="AC320">
        <f t="shared" si="80"/>
        <v>1.1030927835051547</v>
      </c>
      <c r="AD320">
        <f t="shared" si="81"/>
        <v>0.9051094890510949</v>
      </c>
      <c r="AE320">
        <f t="shared" si="82"/>
        <v>1.6228878648233487</v>
      </c>
      <c r="AF320">
        <f t="shared" si="83"/>
        <v>0.90835030549898166</v>
      </c>
      <c r="AG320">
        <f t="shared" si="84"/>
        <v>1.1223091976516635</v>
      </c>
      <c r="AH320">
        <f t="shared" si="85"/>
        <v>1.0182481751824817</v>
      </c>
      <c r="AI320">
        <f t="shared" si="86"/>
        <v>0.86415094339622645</v>
      </c>
      <c r="AJ320">
        <f t="shared" si="87"/>
        <v>1.1317411402157165</v>
      </c>
      <c r="AK320">
        <f t="shared" si="88"/>
        <v>0.9771986970684039</v>
      </c>
      <c r="AL320">
        <f t="shared" si="89"/>
        <v>1.4150943396226414</v>
      </c>
      <c r="AM320" s="5"/>
      <c r="AN320" s="5"/>
      <c r="AO320" s="5"/>
      <c r="AP320" s="5"/>
    </row>
    <row r="321" spans="1:42" x14ac:dyDescent="0.25">
      <c r="A321" s="29">
        <f t="shared" si="73"/>
        <v>42687</v>
      </c>
      <c r="B321" s="31">
        <v>445</v>
      </c>
      <c r="C321" s="31">
        <v>831</v>
      </c>
      <c r="D321" s="31">
        <v>2131</v>
      </c>
      <c r="E321" s="31">
        <v>3265</v>
      </c>
      <c r="F321" s="31">
        <v>182</v>
      </c>
      <c r="G321" s="31">
        <v>1931</v>
      </c>
      <c r="H321" s="31">
        <v>528</v>
      </c>
      <c r="I321" s="31">
        <v>108</v>
      </c>
      <c r="J321" s="31">
        <v>1442</v>
      </c>
      <c r="K321" s="31">
        <v>3700</v>
      </c>
      <c r="L321" s="31">
        <v>616</v>
      </c>
      <c r="M321" s="31">
        <v>158</v>
      </c>
      <c r="N321" s="31">
        <v>226</v>
      </c>
      <c r="O321" s="31">
        <v>917</v>
      </c>
      <c r="P321" s="31">
        <v>99</v>
      </c>
      <c r="Q321" s="31">
        <v>206</v>
      </c>
      <c r="R321" s="48">
        <f t="shared" si="72"/>
        <v>16785</v>
      </c>
      <c r="S321" s="32">
        <f>SUM(R$2:R321)</f>
        <v>791496</v>
      </c>
      <c r="W321">
        <f t="shared" si="74"/>
        <v>1.0880195599022005</v>
      </c>
      <c r="X321">
        <f t="shared" si="75"/>
        <v>1.1922525107604016</v>
      </c>
      <c r="Y321">
        <f t="shared" si="76"/>
        <v>0.87193126022913259</v>
      </c>
      <c r="Z321">
        <f t="shared" si="77"/>
        <v>1.0807679576299238</v>
      </c>
      <c r="AA321">
        <f t="shared" si="78"/>
        <v>0.99453551912568305</v>
      </c>
      <c r="AB321">
        <f t="shared" si="79"/>
        <v>1.1207196749854904</v>
      </c>
      <c r="AC321">
        <f t="shared" si="80"/>
        <v>0.89340101522842641</v>
      </c>
      <c r="AD321">
        <f t="shared" si="81"/>
        <v>0.95575221238938057</v>
      </c>
      <c r="AE321">
        <f t="shared" si="82"/>
        <v>1.4521651560926485</v>
      </c>
      <c r="AF321">
        <f t="shared" si="83"/>
        <v>1.1259890444309191</v>
      </c>
      <c r="AG321">
        <f t="shared" si="84"/>
        <v>1.6253298153034301</v>
      </c>
      <c r="AH321">
        <f t="shared" si="85"/>
        <v>0.67811158798283266</v>
      </c>
      <c r="AI321">
        <f t="shared" si="86"/>
        <v>0.85606060606060608</v>
      </c>
      <c r="AJ321">
        <f t="shared" si="87"/>
        <v>0.56500308071472582</v>
      </c>
      <c r="AK321">
        <f t="shared" si="88"/>
        <v>0.98019801980198018</v>
      </c>
      <c r="AL321">
        <f t="shared" si="89"/>
        <v>0.976303317535545</v>
      </c>
      <c r="AM321" s="5"/>
      <c r="AN321" s="5"/>
      <c r="AO321" s="5"/>
      <c r="AP321" s="5"/>
    </row>
    <row r="322" spans="1:42" x14ac:dyDescent="0.25">
      <c r="A322" s="29">
        <f t="shared" si="73"/>
        <v>42688</v>
      </c>
      <c r="B322" s="31">
        <v>360</v>
      </c>
      <c r="C322" s="31">
        <v>432</v>
      </c>
      <c r="D322" s="31">
        <v>1326</v>
      </c>
      <c r="E322" s="31">
        <v>2428</v>
      </c>
      <c r="F322" s="31">
        <v>103</v>
      </c>
      <c r="G322" s="31">
        <v>1086</v>
      </c>
      <c r="H322" s="31">
        <v>243</v>
      </c>
      <c r="I322" s="31">
        <v>38</v>
      </c>
      <c r="J322" s="31">
        <v>108</v>
      </c>
      <c r="K322" s="31">
        <v>2754</v>
      </c>
      <c r="L322" s="31">
        <v>550</v>
      </c>
      <c r="M322" s="31">
        <v>161</v>
      </c>
      <c r="N322" s="31">
        <v>134</v>
      </c>
      <c r="O322" s="31">
        <v>1046</v>
      </c>
      <c r="P322" s="31">
        <v>122</v>
      </c>
      <c r="Q322" s="31">
        <v>227</v>
      </c>
      <c r="R322" s="48">
        <f t="shared" ref="R322:R385" si="90">SUM(B322:Q322)</f>
        <v>11118</v>
      </c>
      <c r="S322" s="32">
        <f>SUM(R$2:R322)</f>
        <v>802614</v>
      </c>
      <c r="W322">
        <f t="shared" si="74"/>
        <v>1.0112359550561798</v>
      </c>
      <c r="X322">
        <f t="shared" si="75"/>
        <v>1.7925311203319503</v>
      </c>
      <c r="Y322">
        <f t="shared" si="76"/>
        <v>0.77725674091441965</v>
      </c>
      <c r="Z322">
        <f t="shared" si="77"/>
        <v>0.76520642924676963</v>
      </c>
      <c r="AA322">
        <f t="shared" si="78"/>
        <v>1.4109589041095891</v>
      </c>
      <c r="AB322">
        <f t="shared" si="79"/>
        <v>1.2312925170068028</v>
      </c>
      <c r="AC322">
        <f t="shared" si="80"/>
        <v>0.85263157894736841</v>
      </c>
      <c r="AD322">
        <f t="shared" si="81"/>
        <v>0.73076923076923073</v>
      </c>
      <c r="AE322">
        <f t="shared" si="82"/>
        <v>8.1818181818181818E-2</v>
      </c>
      <c r="AF322">
        <f t="shared" si="83"/>
        <v>0.80385288966725044</v>
      </c>
      <c r="AG322">
        <f t="shared" si="84"/>
        <v>0.87163232963549919</v>
      </c>
      <c r="AH322">
        <f t="shared" si="85"/>
        <v>0.90960451977401124</v>
      </c>
      <c r="AI322">
        <f t="shared" si="86"/>
        <v>0.85350318471337583</v>
      </c>
      <c r="AJ322">
        <f t="shared" si="87"/>
        <v>1.3042394014962593</v>
      </c>
      <c r="AK322">
        <f t="shared" si="88"/>
        <v>0.80263157894736847</v>
      </c>
      <c r="AL322">
        <f t="shared" si="89"/>
        <v>1.7196969696969697</v>
      </c>
      <c r="AM322" s="5"/>
      <c r="AN322" s="5"/>
      <c r="AO322" s="5"/>
      <c r="AP322" s="5"/>
    </row>
    <row r="323" spans="1:42" x14ac:dyDescent="0.25">
      <c r="A323" s="3">
        <f t="shared" ref="A323:A386" si="91">A322+1</f>
        <v>42689</v>
      </c>
      <c r="B323" s="6">
        <v>171</v>
      </c>
      <c r="C323" s="6">
        <v>1342</v>
      </c>
      <c r="D323" s="6">
        <v>1730</v>
      </c>
      <c r="E323" s="6">
        <v>1880</v>
      </c>
      <c r="F323" s="6">
        <v>31</v>
      </c>
      <c r="G323" s="6">
        <v>1024</v>
      </c>
      <c r="H323" s="6">
        <v>185</v>
      </c>
      <c r="I323" s="6">
        <v>29</v>
      </c>
      <c r="J323" s="6">
        <v>749</v>
      </c>
      <c r="K323" s="6">
        <v>4407</v>
      </c>
      <c r="L323" s="6">
        <v>896</v>
      </c>
      <c r="M323" s="6">
        <v>101</v>
      </c>
      <c r="N323" s="6">
        <v>49</v>
      </c>
      <c r="O323" s="6">
        <v>1113</v>
      </c>
      <c r="P323" s="6">
        <v>222</v>
      </c>
      <c r="Q323" s="6">
        <v>237</v>
      </c>
      <c r="R323" s="34">
        <f t="shared" si="90"/>
        <v>14166</v>
      </c>
      <c r="S323" s="14">
        <f>SUM(R$2:R323)</f>
        <v>816780</v>
      </c>
      <c r="W323" s="5">
        <f t="shared" si="74"/>
        <v>0.7844036697247706</v>
      </c>
      <c r="X323" s="5">
        <f t="shared" si="75"/>
        <v>1.6052631578947369</v>
      </c>
      <c r="Y323" s="5">
        <f t="shared" si="76"/>
        <v>1.1263020833333333</v>
      </c>
      <c r="Z323" s="5">
        <f t="shared" si="77"/>
        <v>6.1842105263157894</v>
      </c>
      <c r="AA323" s="5">
        <f t="shared" si="78"/>
        <v>0.29523809523809524</v>
      </c>
      <c r="AB323" s="5">
        <f t="shared" si="79"/>
        <v>1</v>
      </c>
      <c r="AC323" s="5">
        <f t="shared" si="80"/>
        <v>0.62080536912751683</v>
      </c>
      <c r="AD323" s="5">
        <f t="shared" si="81"/>
        <v>0.72499999999999998</v>
      </c>
      <c r="AE323" s="5">
        <f t="shared" si="82"/>
        <v>1.1331316187594553</v>
      </c>
      <c r="AF323" s="5">
        <f t="shared" si="83"/>
        <v>1</v>
      </c>
      <c r="AG323" s="5">
        <f t="shared" si="84"/>
        <v>1.037037037037037</v>
      </c>
      <c r="AH323" s="5">
        <f t="shared" si="85"/>
        <v>1</v>
      </c>
      <c r="AI323" s="5">
        <f t="shared" si="86"/>
        <v>0.33108108108108109</v>
      </c>
      <c r="AJ323" s="5">
        <f t="shared" si="87"/>
        <v>1.9322916666666667</v>
      </c>
      <c r="AK323" s="5">
        <f t="shared" si="88"/>
        <v>1.15625</v>
      </c>
      <c r="AL323" s="5">
        <f t="shared" si="89"/>
        <v>1</v>
      </c>
      <c r="AM323" s="5"/>
      <c r="AN323" s="5"/>
      <c r="AO323" s="5"/>
      <c r="AP323" s="5"/>
    </row>
    <row r="324" spans="1:42" x14ac:dyDescent="0.25">
      <c r="A324" s="3">
        <f t="shared" si="91"/>
        <v>42690</v>
      </c>
      <c r="B324" s="16">
        <v>409</v>
      </c>
      <c r="C324" s="16">
        <v>1572</v>
      </c>
      <c r="D324" s="16">
        <v>2144</v>
      </c>
      <c r="E324" s="16">
        <v>3559</v>
      </c>
      <c r="F324" s="16">
        <v>123</v>
      </c>
      <c r="G324" s="16">
        <v>1567</v>
      </c>
      <c r="H324" s="16">
        <v>424</v>
      </c>
      <c r="I324" s="16">
        <v>156</v>
      </c>
      <c r="J324" s="16">
        <v>742</v>
      </c>
      <c r="K324" s="16">
        <v>4156</v>
      </c>
      <c r="L324" s="16">
        <v>685</v>
      </c>
      <c r="M324" s="16">
        <v>294</v>
      </c>
      <c r="N324" s="16">
        <v>199</v>
      </c>
      <c r="O324" s="20">
        <v>808</v>
      </c>
      <c r="P324" s="20">
        <v>285</v>
      </c>
      <c r="Q324" s="20">
        <v>386</v>
      </c>
      <c r="R324" s="34">
        <f t="shared" si="90"/>
        <v>17509</v>
      </c>
      <c r="S324" s="14">
        <f>SUM(R$2:R324)</f>
        <v>834289</v>
      </c>
      <c r="W324" s="5">
        <f t="shared" si="74"/>
        <v>1.6831275720164609</v>
      </c>
      <c r="X324" s="5">
        <f t="shared" si="75"/>
        <v>1.0115830115830116</v>
      </c>
      <c r="Y324" s="5">
        <f t="shared" si="76"/>
        <v>0.88631665977676721</v>
      </c>
      <c r="Z324" s="5">
        <f t="shared" si="77"/>
        <v>0.61340916925198208</v>
      </c>
      <c r="AA324" s="5">
        <f t="shared" si="78"/>
        <v>1.0336134453781514</v>
      </c>
      <c r="AB324" s="5">
        <f t="shared" si="79"/>
        <v>0.45778556821501609</v>
      </c>
      <c r="AC324" s="5">
        <f t="shared" si="80"/>
        <v>1.0023640661938533</v>
      </c>
      <c r="AD324" s="5">
        <f t="shared" si="81"/>
        <v>1.2283464566929134</v>
      </c>
      <c r="AE324" s="5">
        <f t="shared" si="82"/>
        <v>0.52364149611856037</v>
      </c>
      <c r="AF324" s="5">
        <f t="shared" si="83"/>
        <v>0.46738641475483583</v>
      </c>
      <c r="AG324" s="5">
        <f t="shared" si="84"/>
        <v>0.83740831295843521</v>
      </c>
      <c r="AH324" s="5">
        <f t="shared" si="85"/>
        <v>0.63090128755364805</v>
      </c>
      <c r="AI324" s="5">
        <f t="shared" si="86"/>
        <v>0.8504273504273504</v>
      </c>
      <c r="AJ324" s="5">
        <f t="shared" si="87"/>
        <v>0.64588329336530781</v>
      </c>
      <c r="AK324" s="5">
        <f t="shared" si="88"/>
        <v>1.6379310344827587</v>
      </c>
      <c r="AL324" s="5">
        <f t="shared" si="89"/>
        <v>0.93689320388349517</v>
      </c>
      <c r="AM324" s="5"/>
      <c r="AN324" s="5"/>
      <c r="AO324" s="5"/>
      <c r="AP324" s="5"/>
    </row>
    <row r="325" spans="1:42" x14ac:dyDescent="0.25">
      <c r="A325" s="3">
        <f t="shared" si="91"/>
        <v>42691</v>
      </c>
      <c r="B325" s="16">
        <v>400</v>
      </c>
      <c r="C325" s="16">
        <v>1457</v>
      </c>
      <c r="D325" s="16">
        <v>3071</v>
      </c>
      <c r="E325" s="16">
        <v>4070</v>
      </c>
      <c r="F325" s="16">
        <v>296</v>
      </c>
      <c r="G325" s="16">
        <v>2130</v>
      </c>
      <c r="H325" s="16">
        <v>246</v>
      </c>
      <c r="I325" s="16">
        <v>169</v>
      </c>
      <c r="J325" s="16">
        <v>1422</v>
      </c>
      <c r="K325" s="16">
        <v>5429</v>
      </c>
      <c r="L325" s="16">
        <v>921</v>
      </c>
      <c r="M325" s="16">
        <v>207</v>
      </c>
      <c r="N325" s="16">
        <v>146</v>
      </c>
      <c r="O325" s="20">
        <v>1878</v>
      </c>
      <c r="P325" s="20">
        <v>274</v>
      </c>
      <c r="Q325" s="20">
        <v>501</v>
      </c>
      <c r="R325" s="34">
        <f t="shared" si="90"/>
        <v>22617</v>
      </c>
      <c r="S325" s="14">
        <f>SUM(R$2:R325)</f>
        <v>856906</v>
      </c>
      <c r="W325" s="5">
        <f t="shared" si="74"/>
        <v>1.0610079575596818</v>
      </c>
      <c r="X325" s="5">
        <f t="shared" si="75"/>
        <v>1.2871024734982333</v>
      </c>
      <c r="Y325" s="5">
        <f t="shared" si="76"/>
        <v>1.0438477226376615</v>
      </c>
      <c r="Z325" s="5">
        <f t="shared" si="77"/>
        <v>0.84950949697349198</v>
      </c>
      <c r="AA325" s="5">
        <f t="shared" si="78"/>
        <v>1.3640552995391706</v>
      </c>
      <c r="AB325" s="5">
        <f t="shared" si="79"/>
        <v>1.1181102362204725</v>
      </c>
      <c r="AC325" s="5">
        <f t="shared" si="80"/>
        <v>0.62278481012658227</v>
      </c>
      <c r="AD325" s="5">
        <f t="shared" si="81"/>
        <v>1.4568965517241379</v>
      </c>
      <c r="AE325" s="5">
        <f t="shared" si="82"/>
        <v>0.8047538200339559</v>
      </c>
      <c r="AF325" s="5">
        <f t="shared" si="83"/>
        <v>1.1763813651137596</v>
      </c>
      <c r="AG325" s="5">
        <f t="shared" si="84"/>
        <v>0.99675324675324672</v>
      </c>
      <c r="AH325" s="5">
        <f t="shared" si="85"/>
        <v>0.83132530120481929</v>
      </c>
      <c r="AI325" s="5">
        <f t="shared" si="86"/>
        <v>0.54681647940074907</v>
      </c>
      <c r="AJ325" s="5">
        <f t="shared" si="87"/>
        <v>1.1789077212806027</v>
      </c>
      <c r="AK325" s="5">
        <f t="shared" si="88"/>
        <v>1.0223880597014925</v>
      </c>
      <c r="AL325" s="5">
        <f t="shared" si="89"/>
        <v>1.3431635388739946</v>
      </c>
      <c r="AM325" s="5"/>
      <c r="AN325" s="5"/>
      <c r="AO325" s="5"/>
      <c r="AP325" s="5"/>
    </row>
    <row r="326" spans="1:42" x14ac:dyDescent="0.25">
      <c r="A326" s="3">
        <f t="shared" si="91"/>
        <v>42692</v>
      </c>
      <c r="B326" s="16">
        <v>455</v>
      </c>
      <c r="C326" s="16">
        <v>1247</v>
      </c>
      <c r="D326" s="16">
        <v>3162</v>
      </c>
      <c r="E326" s="16">
        <v>4881</v>
      </c>
      <c r="F326" s="16">
        <v>124</v>
      </c>
      <c r="G326" s="16">
        <v>2325</v>
      </c>
      <c r="H326" s="16">
        <v>659</v>
      </c>
      <c r="I326" s="16">
        <v>144</v>
      </c>
      <c r="J326" s="16">
        <v>1622</v>
      </c>
      <c r="K326" s="16">
        <v>5726</v>
      </c>
      <c r="L326" s="16">
        <v>1026</v>
      </c>
      <c r="M326" s="16">
        <v>264</v>
      </c>
      <c r="N326" s="16">
        <v>344</v>
      </c>
      <c r="O326" s="20">
        <v>1032</v>
      </c>
      <c r="P326" s="20">
        <v>322</v>
      </c>
      <c r="Q326" s="20">
        <v>340</v>
      </c>
      <c r="R326" s="34">
        <f t="shared" si="90"/>
        <v>23673</v>
      </c>
      <c r="S326" s="14">
        <f>SUM(R$2:R326)</f>
        <v>880579</v>
      </c>
      <c r="W326" s="5">
        <f t="shared" si="74"/>
        <v>1.0655737704918034</v>
      </c>
      <c r="X326" s="5">
        <f t="shared" si="75"/>
        <v>0.63622448979591839</v>
      </c>
      <c r="Y326" s="5">
        <f t="shared" si="76"/>
        <v>1.0596514745308312</v>
      </c>
      <c r="Z326" s="5">
        <f t="shared" si="77"/>
        <v>1.168542015800814</v>
      </c>
      <c r="AA326" s="5">
        <f t="shared" si="78"/>
        <v>0.50406504065040647</v>
      </c>
      <c r="AB326" s="5">
        <f t="shared" si="79"/>
        <v>1.3806413301662708</v>
      </c>
      <c r="AC326" s="5">
        <f t="shared" si="80"/>
        <v>0.99848484848484853</v>
      </c>
      <c r="AD326" s="5">
        <f t="shared" si="81"/>
        <v>1.051094890510949</v>
      </c>
      <c r="AE326" s="5">
        <f t="shared" si="82"/>
        <v>1.0118527760449159</v>
      </c>
      <c r="AF326" s="5">
        <f t="shared" si="83"/>
        <v>0.97497020262216927</v>
      </c>
      <c r="AG326" s="5">
        <f t="shared" si="84"/>
        <v>0.79411764705882348</v>
      </c>
      <c r="AH326" s="5">
        <f t="shared" si="85"/>
        <v>1.263157894736842</v>
      </c>
      <c r="AI326" s="5">
        <f t="shared" si="86"/>
        <v>1.4156378600823045</v>
      </c>
      <c r="AJ326" s="5">
        <f t="shared" si="87"/>
        <v>0.71766342141863704</v>
      </c>
      <c r="AK326" s="5">
        <f t="shared" si="88"/>
        <v>1.1838235294117647</v>
      </c>
      <c r="AL326" s="5">
        <f t="shared" si="89"/>
        <v>0.96866096866096862</v>
      </c>
      <c r="AM326" s="5"/>
      <c r="AN326" s="5"/>
      <c r="AO326" s="5"/>
      <c r="AP326" s="5"/>
    </row>
    <row r="327" spans="1:42" x14ac:dyDescent="0.25">
      <c r="A327" s="3">
        <f t="shared" si="91"/>
        <v>42693</v>
      </c>
      <c r="B327" s="16">
        <v>538</v>
      </c>
      <c r="C327" s="16">
        <v>1703</v>
      </c>
      <c r="D327" s="16">
        <v>2802</v>
      </c>
      <c r="E327" s="16">
        <v>4283</v>
      </c>
      <c r="F327" s="16">
        <v>175</v>
      </c>
      <c r="G327" s="16">
        <v>1843</v>
      </c>
      <c r="H327" s="16">
        <v>363</v>
      </c>
      <c r="I327" s="16">
        <v>133</v>
      </c>
      <c r="J327" s="16">
        <v>1653</v>
      </c>
      <c r="K327" s="16">
        <v>5248</v>
      </c>
      <c r="L327" s="16">
        <v>1041</v>
      </c>
      <c r="M327" s="16">
        <v>250</v>
      </c>
      <c r="N327" s="16">
        <v>199</v>
      </c>
      <c r="O327" s="20">
        <v>1535</v>
      </c>
      <c r="P327" s="20">
        <v>331</v>
      </c>
      <c r="Q327" s="20">
        <v>686</v>
      </c>
      <c r="R327" s="34">
        <f t="shared" si="90"/>
        <v>22783</v>
      </c>
      <c r="S327" s="14">
        <f>SUM(R$2:R327)</f>
        <v>903362</v>
      </c>
      <c r="W327" s="5">
        <f t="shared" si="74"/>
        <v>1.2779097387173397</v>
      </c>
      <c r="X327" s="5">
        <f t="shared" si="75"/>
        <v>1.2823795180722892</v>
      </c>
      <c r="Y327" s="5">
        <f t="shared" si="76"/>
        <v>0.96421197522367519</v>
      </c>
      <c r="Z327" s="5">
        <f t="shared" si="77"/>
        <v>1.002105755732335</v>
      </c>
      <c r="AA327" s="5">
        <f t="shared" si="78"/>
        <v>1.0294117647058822</v>
      </c>
      <c r="AB327" s="5">
        <f t="shared" si="79"/>
        <v>1.3098791755508172</v>
      </c>
      <c r="AC327" s="5">
        <f t="shared" si="80"/>
        <v>0.67850467289719629</v>
      </c>
      <c r="AD327" s="5">
        <f t="shared" si="81"/>
        <v>1.0725806451612903</v>
      </c>
      <c r="AE327" s="5">
        <f t="shared" si="82"/>
        <v>0.78230004732607672</v>
      </c>
      <c r="AF327" s="5">
        <f t="shared" si="83"/>
        <v>0.98056801195814647</v>
      </c>
      <c r="AG327" s="5">
        <f t="shared" si="84"/>
        <v>0.90758500435919787</v>
      </c>
      <c r="AH327" s="5">
        <f t="shared" si="85"/>
        <v>0.89605734767025091</v>
      </c>
      <c r="AI327" s="5">
        <f t="shared" si="86"/>
        <v>0.86899563318777295</v>
      </c>
      <c r="AJ327" s="5">
        <f t="shared" si="87"/>
        <v>1.044928522804629</v>
      </c>
      <c r="AK327" s="5">
        <f t="shared" si="88"/>
        <v>1.1033333333333333</v>
      </c>
      <c r="AL327" s="5">
        <f t="shared" si="89"/>
        <v>1.5244444444444445</v>
      </c>
      <c r="AM327" s="5"/>
      <c r="AN327" s="5"/>
      <c r="AO327" s="5"/>
      <c r="AP327" s="5"/>
    </row>
    <row r="328" spans="1:42" x14ac:dyDescent="0.25">
      <c r="A328" s="29">
        <f t="shared" si="91"/>
        <v>42694</v>
      </c>
      <c r="B328" s="30">
        <v>536</v>
      </c>
      <c r="C328" s="30">
        <v>1050</v>
      </c>
      <c r="D328" s="30">
        <v>2106</v>
      </c>
      <c r="E328" s="30">
        <v>3479</v>
      </c>
      <c r="F328" s="30">
        <v>160</v>
      </c>
      <c r="G328" s="30">
        <v>1421</v>
      </c>
      <c r="H328" s="30">
        <v>433</v>
      </c>
      <c r="I328" s="30">
        <v>91</v>
      </c>
      <c r="J328" s="30">
        <v>932</v>
      </c>
      <c r="K328" s="30">
        <v>3193</v>
      </c>
      <c r="L328" s="30">
        <v>455</v>
      </c>
      <c r="M328" s="30">
        <v>153</v>
      </c>
      <c r="N328" s="30">
        <v>130</v>
      </c>
      <c r="O328" s="31">
        <v>1261</v>
      </c>
      <c r="P328" s="31">
        <v>191</v>
      </c>
      <c r="Q328" s="31">
        <v>416</v>
      </c>
      <c r="R328" s="48">
        <f t="shared" si="90"/>
        <v>16007</v>
      </c>
      <c r="S328" s="32">
        <f>SUM(R$2:R328)</f>
        <v>919369</v>
      </c>
      <c r="W328" s="5">
        <f t="shared" si="74"/>
        <v>1.2044943820224718</v>
      </c>
      <c r="X328" s="5">
        <f t="shared" si="75"/>
        <v>1.2635379061371841</v>
      </c>
      <c r="Y328" s="5">
        <f t="shared" si="76"/>
        <v>0.98826841858282499</v>
      </c>
      <c r="Z328" s="5">
        <f t="shared" si="77"/>
        <v>1.0655436447166922</v>
      </c>
      <c r="AA328" s="5">
        <f t="shared" si="78"/>
        <v>0.87912087912087911</v>
      </c>
      <c r="AB328" s="5">
        <f t="shared" si="79"/>
        <v>0.73588814085965826</v>
      </c>
      <c r="AC328" s="5">
        <f t="shared" si="80"/>
        <v>0.82007575757575757</v>
      </c>
      <c r="AD328" s="5">
        <f t="shared" si="81"/>
        <v>0.84259259259259256</v>
      </c>
      <c r="AE328" s="5">
        <f t="shared" si="82"/>
        <v>0.64632454923717064</v>
      </c>
      <c r="AF328" s="5">
        <f t="shared" si="83"/>
        <v>0.86297297297297293</v>
      </c>
      <c r="AG328" s="5">
        <f t="shared" si="84"/>
        <v>0.73863636363636365</v>
      </c>
      <c r="AH328" s="5">
        <f t="shared" si="85"/>
        <v>0.96835443037974689</v>
      </c>
      <c r="AI328" s="5">
        <f t="shared" si="86"/>
        <v>0.5752212389380531</v>
      </c>
      <c r="AJ328" s="5">
        <f t="shared" si="87"/>
        <v>1.3751363140676118</v>
      </c>
      <c r="AK328" s="5">
        <f t="shared" si="88"/>
        <v>1.9292929292929293</v>
      </c>
      <c r="AL328" s="5">
        <f t="shared" si="89"/>
        <v>2.0194174757281553</v>
      </c>
      <c r="AM328" s="5"/>
      <c r="AN328" s="5"/>
      <c r="AO328" s="5"/>
      <c r="AP328" s="5"/>
    </row>
    <row r="329" spans="1:42" x14ac:dyDescent="0.25">
      <c r="A329" s="29">
        <f t="shared" si="91"/>
        <v>42695</v>
      </c>
      <c r="B329" s="30">
        <v>422</v>
      </c>
      <c r="C329" s="30">
        <v>436</v>
      </c>
      <c r="D329" s="30">
        <v>1572</v>
      </c>
      <c r="E329" s="30">
        <v>2188</v>
      </c>
      <c r="F329" s="30">
        <v>88</v>
      </c>
      <c r="G329" s="30">
        <v>552</v>
      </c>
      <c r="H329" s="30">
        <v>171</v>
      </c>
      <c r="I329" s="30">
        <v>35</v>
      </c>
      <c r="J329" s="30">
        <v>752</v>
      </c>
      <c r="K329" s="30">
        <v>2044</v>
      </c>
      <c r="L329" s="30">
        <v>722</v>
      </c>
      <c r="M329" s="30">
        <v>121</v>
      </c>
      <c r="N329" s="30">
        <v>151</v>
      </c>
      <c r="O329" s="31">
        <v>1370</v>
      </c>
      <c r="P329" s="31">
        <v>241</v>
      </c>
      <c r="Q329" s="31">
        <v>192</v>
      </c>
      <c r="R329" s="48">
        <f t="shared" si="90"/>
        <v>11057</v>
      </c>
      <c r="S329" s="32">
        <f>SUM(R$2:R329)</f>
        <v>930426</v>
      </c>
      <c r="W329" s="5">
        <f t="shared" si="74"/>
        <v>1.1722222222222223</v>
      </c>
      <c r="X329" s="5">
        <f t="shared" si="75"/>
        <v>1.0092592592592593</v>
      </c>
      <c r="Y329" s="5">
        <f t="shared" si="76"/>
        <v>1.1855203619909502</v>
      </c>
      <c r="Z329" s="5">
        <f t="shared" si="77"/>
        <v>0.90115321252059311</v>
      </c>
      <c r="AA329" s="5">
        <f t="shared" si="78"/>
        <v>0.85436893203883491</v>
      </c>
      <c r="AB329" s="5">
        <f t="shared" si="79"/>
        <v>0.50828729281767959</v>
      </c>
      <c r="AC329" s="5">
        <f t="shared" si="80"/>
        <v>0.70370370370370372</v>
      </c>
      <c r="AD329" s="5">
        <f t="shared" si="81"/>
        <v>0.92105263157894735</v>
      </c>
      <c r="AE329" s="5">
        <f t="shared" si="82"/>
        <v>6.9629629629629628</v>
      </c>
      <c r="AF329" s="5">
        <f t="shared" si="83"/>
        <v>0.74219317356572256</v>
      </c>
      <c r="AG329" s="5">
        <f t="shared" si="84"/>
        <v>1.3127272727272727</v>
      </c>
      <c r="AH329" s="5">
        <f t="shared" si="85"/>
        <v>0.75155279503105588</v>
      </c>
      <c r="AI329" s="5">
        <f t="shared" si="86"/>
        <v>1.1268656716417911</v>
      </c>
      <c r="AJ329" s="5">
        <f t="shared" si="87"/>
        <v>1.3097514340344167</v>
      </c>
      <c r="AK329" s="5">
        <f t="shared" si="88"/>
        <v>1.9754098360655739</v>
      </c>
      <c r="AL329" s="5">
        <f t="shared" si="89"/>
        <v>0.8458149779735683</v>
      </c>
      <c r="AM329" s="5"/>
      <c r="AN329" s="5"/>
      <c r="AO329" s="5"/>
      <c r="AP329" s="5"/>
    </row>
    <row r="330" spans="1:42" x14ac:dyDescent="0.25">
      <c r="A330" s="3">
        <f t="shared" si="91"/>
        <v>42696</v>
      </c>
      <c r="B330" s="16">
        <v>324</v>
      </c>
      <c r="C330" s="16">
        <v>805</v>
      </c>
      <c r="D330" s="16">
        <v>1236</v>
      </c>
      <c r="E330" s="16">
        <v>2614</v>
      </c>
      <c r="F330" s="16">
        <v>18</v>
      </c>
      <c r="G330" s="16">
        <v>1556</v>
      </c>
      <c r="H330" s="16">
        <v>237</v>
      </c>
      <c r="I330" s="16">
        <v>55</v>
      </c>
      <c r="J330" s="16">
        <v>1199</v>
      </c>
      <c r="K330" s="16">
        <v>3786</v>
      </c>
      <c r="L330" s="16">
        <v>966</v>
      </c>
      <c r="M330" s="16">
        <v>144</v>
      </c>
      <c r="N330" s="16">
        <v>50</v>
      </c>
      <c r="O330" s="20">
        <v>960</v>
      </c>
      <c r="P330" s="20">
        <v>302</v>
      </c>
      <c r="Q330" s="20">
        <v>429</v>
      </c>
      <c r="R330" s="34">
        <f t="shared" si="90"/>
        <v>14681</v>
      </c>
      <c r="S330" s="14">
        <f>SUM(R$2:R330)</f>
        <v>945107</v>
      </c>
      <c r="W330" s="5">
        <f t="shared" si="74"/>
        <v>1.8947368421052631</v>
      </c>
      <c r="X330" s="5">
        <f t="shared" si="75"/>
        <v>0.59985096870342769</v>
      </c>
      <c r="Y330" s="5">
        <f t="shared" si="76"/>
        <v>0.7144508670520231</v>
      </c>
      <c r="Z330" s="5">
        <f t="shared" si="77"/>
        <v>1.3904255319148937</v>
      </c>
      <c r="AA330" s="5">
        <f t="shared" si="78"/>
        <v>0.58064516129032262</v>
      </c>
      <c r="AB330" s="5">
        <f t="shared" si="79"/>
        <v>1.51953125</v>
      </c>
      <c r="AC330" s="5">
        <f t="shared" si="80"/>
        <v>1.2810810810810811</v>
      </c>
      <c r="AD330" s="5">
        <f t="shared" si="81"/>
        <v>1.896551724137931</v>
      </c>
      <c r="AE330" s="5">
        <f t="shared" si="82"/>
        <v>1.6008010680907878</v>
      </c>
      <c r="AF330" s="5">
        <f t="shared" si="83"/>
        <v>0.85908781484002728</v>
      </c>
      <c r="AG330" s="5">
        <f t="shared" si="84"/>
        <v>1.078125</v>
      </c>
      <c r="AH330" s="5">
        <f t="shared" si="85"/>
        <v>1.4257425742574257</v>
      </c>
      <c r="AI330" s="5">
        <f t="shared" si="86"/>
        <v>1.0204081632653061</v>
      </c>
      <c r="AJ330" s="5">
        <f t="shared" si="87"/>
        <v>0.86253369272237201</v>
      </c>
      <c r="AK330" s="5">
        <f t="shared" si="88"/>
        <v>1.3603603603603605</v>
      </c>
      <c r="AL330" s="5">
        <f t="shared" si="89"/>
        <v>1.8101265822784811</v>
      </c>
      <c r="AM330" s="5"/>
      <c r="AN330" s="5"/>
      <c r="AO330" s="5"/>
      <c r="AP330" s="5"/>
    </row>
    <row r="331" spans="1:42" x14ac:dyDescent="0.25">
      <c r="A331" s="3">
        <f t="shared" si="91"/>
        <v>42697</v>
      </c>
      <c r="B331" s="16">
        <v>362</v>
      </c>
      <c r="C331" s="16">
        <v>1615</v>
      </c>
      <c r="D331" s="16">
        <v>2111</v>
      </c>
      <c r="E331" s="16">
        <v>3006</v>
      </c>
      <c r="F331" s="16">
        <v>138</v>
      </c>
      <c r="G331" s="16">
        <v>1363</v>
      </c>
      <c r="H331" s="16">
        <v>392</v>
      </c>
      <c r="I331" s="16">
        <v>141</v>
      </c>
      <c r="J331" s="16">
        <v>1204</v>
      </c>
      <c r="K331" s="16">
        <v>4156</v>
      </c>
      <c r="L331" s="16">
        <v>694</v>
      </c>
      <c r="M331" s="16">
        <v>251</v>
      </c>
      <c r="N331" s="16">
        <v>198</v>
      </c>
      <c r="O331" s="20">
        <v>1355</v>
      </c>
      <c r="P331" s="20">
        <v>252</v>
      </c>
      <c r="Q331" s="20">
        <v>452</v>
      </c>
      <c r="R331" s="34">
        <f t="shared" si="90"/>
        <v>17690</v>
      </c>
      <c r="S331" s="14">
        <f>SUM(R$2:R331)</f>
        <v>962797</v>
      </c>
      <c r="W331" s="5">
        <f t="shared" si="74"/>
        <v>0.88508557457212711</v>
      </c>
      <c r="X331" s="5">
        <f t="shared" si="75"/>
        <v>1.02735368956743</v>
      </c>
      <c r="Y331" s="5">
        <f t="shared" si="76"/>
        <v>0.98460820895522383</v>
      </c>
      <c r="Z331" s="5">
        <f t="shared" si="77"/>
        <v>0.84461927507726886</v>
      </c>
      <c r="AA331" s="5">
        <f t="shared" si="78"/>
        <v>1.1219512195121952</v>
      </c>
      <c r="AB331" s="5">
        <f t="shared" si="79"/>
        <v>0.86981493299298018</v>
      </c>
      <c r="AC331" s="5">
        <f t="shared" si="80"/>
        <v>0.92452830188679247</v>
      </c>
      <c r="AD331" s="5">
        <f t="shared" si="81"/>
        <v>0.90384615384615385</v>
      </c>
      <c r="AE331" s="5">
        <f t="shared" si="82"/>
        <v>1.6226415094339623</v>
      </c>
      <c r="AF331" s="5">
        <f t="shared" si="83"/>
        <v>1</v>
      </c>
      <c r="AG331" s="5">
        <f t="shared" si="84"/>
        <v>1.0131386861313869</v>
      </c>
      <c r="AH331" s="5">
        <f t="shared" si="85"/>
        <v>0.8537414965986394</v>
      </c>
      <c r="AI331" s="5">
        <f t="shared" si="86"/>
        <v>0.99497487437185927</v>
      </c>
      <c r="AJ331" s="5">
        <f t="shared" si="87"/>
        <v>1.676980198019802</v>
      </c>
      <c r="AK331" s="5">
        <f t="shared" si="88"/>
        <v>0.88421052631578945</v>
      </c>
      <c r="AL331" s="5">
        <f t="shared" si="89"/>
        <v>1.1709844559585492</v>
      </c>
      <c r="AM331" s="5"/>
      <c r="AN331" s="5"/>
      <c r="AO331" s="5"/>
      <c r="AP331" s="5"/>
    </row>
    <row r="332" spans="1:42" x14ac:dyDescent="0.25">
      <c r="A332" s="3">
        <f t="shared" si="91"/>
        <v>42698</v>
      </c>
      <c r="B332" s="16">
        <v>482</v>
      </c>
      <c r="C332" s="16">
        <v>1630</v>
      </c>
      <c r="D332" s="16">
        <v>2838</v>
      </c>
      <c r="E332" s="16">
        <v>4724</v>
      </c>
      <c r="F332" s="16">
        <v>195</v>
      </c>
      <c r="G332" s="16">
        <v>2067</v>
      </c>
      <c r="H332" s="16">
        <v>363</v>
      </c>
      <c r="I332" s="16">
        <v>124</v>
      </c>
      <c r="J332" s="16">
        <v>1094</v>
      </c>
      <c r="K332" s="16">
        <v>4909</v>
      </c>
      <c r="L332" s="16">
        <v>878</v>
      </c>
      <c r="M332" s="16">
        <v>257</v>
      </c>
      <c r="N332" s="16">
        <v>201</v>
      </c>
      <c r="O332" s="20">
        <v>1408</v>
      </c>
      <c r="P332" s="20">
        <v>346</v>
      </c>
      <c r="Q332" s="20">
        <v>628</v>
      </c>
      <c r="R332" s="34">
        <f t="shared" si="90"/>
        <v>22144</v>
      </c>
      <c r="S332" s="14">
        <f>SUM(R$2:R332)</f>
        <v>984941</v>
      </c>
      <c r="W332" s="5">
        <f t="shared" si="74"/>
        <v>1.2050000000000001</v>
      </c>
      <c r="X332" s="5">
        <f t="shared" si="75"/>
        <v>1.1187371310912835</v>
      </c>
      <c r="Y332" s="5">
        <f t="shared" si="76"/>
        <v>0.92412894822533376</v>
      </c>
      <c r="Z332" s="5">
        <f t="shared" si="77"/>
        <v>1.1606879606879608</v>
      </c>
      <c r="AA332" s="5">
        <f t="shared" si="78"/>
        <v>0.65878378378378377</v>
      </c>
      <c r="AB332" s="5">
        <f t="shared" si="79"/>
        <v>0.97042253521126765</v>
      </c>
      <c r="AC332" s="5">
        <f t="shared" si="80"/>
        <v>1.475609756097561</v>
      </c>
      <c r="AD332" s="5">
        <f t="shared" si="81"/>
        <v>0.73372781065088755</v>
      </c>
      <c r="AE332" s="5">
        <f t="shared" si="82"/>
        <v>0.76933895921237694</v>
      </c>
      <c r="AF332" s="5">
        <f t="shared" si="83"/>
        <v>0.9042180880456806</v>
      </c>
      <c r="AG332" s="5">
        <f t="shared" si="84"/>
        <v>0.95331161780673179</v>
      </c>
      <c r="AH332" s="5">
        <f t="shared" si="85"/>
        <v>1.2415458937198067</v>
      </c>
      <c r="AI332" s="5">
        <f t="shared" si="86"/>
        <v>1.3767123287671232</v>
      </c>
      <c r="AJ332" s="5">
        <f t="shared" si="87"/>
        <v>0.7497337593184239</v>
      </c>
      <c r="AK332" s="5">
        <f t="shared" si="88"/>
        <v>1.2627737226277371</v>
      </c>
      <c r="AL332" s="5">
        <f t="shared" si="89"/>
        <v>1.2534930139720559</v>
      </c>
      <c r="AM332" s="5"/>
      <c r="AN332" s="5"/>
      <c r="AO332" s="5"/>
      <c r="AP332" s="5"/>
    </row>
    <row r="333" spans="1:42" x14ac:dyDescent="0.25">
      <c r="A333" s="3">
        <f t="shared" si="91"/>
        <v>42699</v>
      </c>
      <c r="B333" s="16">
        <v>629</v>
      </c>
      <c r="C333" s="16">
        <v>1110</v>
      </c>
      <c r="D333" s="36">
        <v>3110</v>
      </c>
      <c r="E333" s="16">
        <v>4455</v>
      </c>
      <c r="F333" s="16">
        <v>107</v>
      </c>
      <c r="G333" s="16">
        <v>1924</v>
      </c>
      <c r="H333" s="16">
        <v>360</v>
      </c>
      <c r="I333" s="16">
        <v>185</v>
      </c>
      <c r="J333" s="16">
        <v>1415</v>
      </c>
      <c r="K333" s="16">
        <v>5013</v>
      </c>
      <c r="L333" s="16">
        <v>835</v>
      </c>
      <c r="M333" s="16">
        <v>226</v>
      </c>
      <c r="N333" s="16">
        <v>207</v>
      </c>
      <c r="O333" s="20">
        <v>2165</v>
      </c>
      <c r="P333" s="20">
        <v>361</v>
      </c>
      <c r="Q333" s="20">
        <v>574</v>
      </c>
      <c r="R333" s="34">
        <f t="shared" si="90"/>
        <v>22676</v>
      </c>
      <c r="S333" s="14">
        <f>SUM(R$2:R333)</f>
        <v>1007617</v>
      </c>
      <c r="W333" s="5">
        <f t="shared" si="74"/>
        <v>1.3824175824175824</v>
      </c>
      <c r="X333" s="5">
        <f t="shared" si="75"/>
        <v>0.8901363271852446</v>
      </c>
      <c r="Y333" s="5">
        <f t="shared" si="76"/>
        <v>0.9835547122074636</v>
      </c>
      <c r="Z333" s="5">
        <f t="shared" si="77"/>
        <v>0.9127228027043639</v>
      </c>
      <c r="AA333" s="5">
        <f t="shared" si="78"/>
        <v>0.86290322580645162</v>
      </c>
      <c r="AB333" s="5">
        <f t="shared" si="79"/>
        <v>0.8275268817204301</v>
      </c>
      <c r="AC333" s="5">
        <f t="shared" si="80"/>
        <v>0.54628224582701057</v>
      </c>
      <c r="AD333" s="5">
        <f t="shared" si="81"/>
        <v>1.2847222222222223</v>
      </c>
      <c r="AE333" s="5">
        <f t="shared" si="82"/>
        <v>0.8723797780517879</v>
      </c>
      <c r="AF333" s="5">
        <f t="shared" si="83"/>
        <v>0.87548026545581559</v>
      </c>
      <c r="AG333" s="5">
        <f t="shared" si="84"/>
        <v>0.81384015594541914</v>
      </c>
      <c r="AH333" s="5">
        <f t="shared" si="85"/>
        <v>0.85606060606060608</v>
      </c>
      <c r="AI333" s="5">
        <f t="shared" si="86"/>
        <v>0.60174418604651159</v>
      </c>
      <c r="AJ333" s="5">
        <f t="shared" si="87"/>
        <v>2.0978682170542635</v>
      </c>
      <c r="AK333" s="5">
        <f t="shared" si="88"/>
        <v>1.1211180124223603</v>
      </c>
      <c r="AL333" s="5">
        <f t="shared" si="89"/>
        <v>1.6882352941176471</v>
      </c>
      <c r="AM333" s="5"/>
      <c r="AN333" s="5"/>
      <c r="AO333" s="5"/>
      <c r="AP333" s="5"/>
    </row>
    <row r="334" spans="1:42" x14ac:dyDescent="0.25">
      <c r="A334" s="3">
        <f t="shared" si="91"/>
        <v>42700</v>
      </c>
      <c r="B334" s="16">
        <v>509</v>
      </c>
      <c r="C334" s="16">
        <v>1400</v>
      </c>
      <c r="D334" s="36">
        <v>2737</v>
      </c>
      <c r="E334" s="16">
        <v>3962</v>
      </c>
      <c r="F334" s="16">
        <v>118</v>
      </c>
      <c r="G334" s="16">
        <v>1594</v>
      </c>
      <c r="H334" s="16">
        <v>252</v>
      </c>
      <c r="I334" s="16">
        <v>123</v>
      </c>
      <c r="J334" s="16">
        <v>1731</v>
      </c>
      <c r="K334" s="16">
        <v>4231</v>
      </c>
      <c r="L334" s="16">
        <v>988</v>
      </c>
      <c r="M334" s="16">
        <v>223</v>
      </c>
      <c r="N334" s="16">
        <v>215</v>
      </c>
      <c r="O334" s="20">
        <v>2556</v>
      </c>
      <c r="P334" s="20">
        <v>433</v>
      </c>
      <c r="Q334" s="20">
        <v>541</v>
      </c>
      <c r="R334" s="34">
        <f t="shared" si="90"/>
        <v>21613</v>
      </c>
      <c r="S334" s="14">
        <f>SUM(R$2:R334)</f>
        <v>1029230</v>
      </c>
      <c r="W334" s="5">
        <f t="shared" si="74"/>
        <v>0.94609665427509293</v>
      </c>
      <c r="X334" s="5">
        <f t="shared" si="75"/>
        <v>0.8220786846741045</v>
      </c>
      <c r="Y334" s="5">
        <f t="shared" si="76"/>
        <v>0.97680228408279801</v>
      </c>
      <c r="Z334" s="5">
        <f t="shared" si="77"/>
        <v>0.92505253327107173</v>
      </c>
      <c r="AA334" s="5">
        <f t="shared" si="78"/>
        <v>0.67428571428571427</v>
      </c>
      <c r="AB334" s="5">
        <f t="shared" si="79"/>
        <v>0.86489419424850789</v>
      </c>
      <c r="AC334" s="5">
        <f t="shared" si="80"/>
        <v>0.69421487603305787</v>
      </c>
      <c r="AD334" s="5">
        <f t="shared" si="81"/>
        <v>0.92481203007518797</v>
      </c>
      <c r="AE334" s="5">
        <f t="shared" si="82"/>
        <v>1.0471869328493648</v>
      </c>
      <c r="AF334" s="5">
        <f t="shared" si="83"/>
        <v>0.80621189024390238</v>
      </c>
      <c r="AG334" s="5">
        <f t="shared" si="84"/>
        <v>0.9490874159462056</v>
      </c>
      <c r="AH334" s="5">
        <f t="shared" si="85"/>
        <v>0.89200000000000002</v>
      </c>
      <c r="AI334" s="5">
        <f t="shared" si="86"/>
        <v>1.0804020100502512</v>
      </c>
      <c r="AJ334" s="5">
        <f t="shared" si="87"/>
        <v>1.6651465798045602</v>
      </c>
      <c r="AK334" s="5">
        <f t="shared" si="88"/>
        <v>1.3081570996978853</v>
      </c>
      <c r="AL334" s="5">
        <f t="shared" si="89"/>
        <v>0.78862973760932942</v>
      </c>
      <c r="AM334" s="5"/>
      <c r="AN334" s="5"/>
      <c r="AO334" s="5"/>
      <c r="AP334" s="5"/>
    </row>
    <row r="335" spans="1:42" x14ac:dyDescent="0.25">
      <c r="A335" s="29">
        <f t="shared" si="91"/>
        <v>42701</v>
      </c>
      <c r="B335" s="30">
        <v>612</v>
      </c>
      <c r="C335" s="30">
        <v>0</v>
      </c>
      <c r="D335" s="30">
        <v>2272</v>
      </c>
      <c r="E335" s="30">
        <v>3261</v>
      </c>
      <c r="F335" s="30">
        <v>171</v>
      </c>
      <c r="G335" s="30">
        <v>1434</v>
      </c>
      <c r="H335" s="30">
        <v>300</v>
      </c>
      <c r="I335" s="30">
        <v>88</v>
      </c>
      <c r="J335" s="30">
        <v>909</v>
      </c>
      <c r="K335" s="30">
        <v>3275</v>
      </c>
      <c r="L335" s="30">
        <v>366</v>
      </c>
      <c r="M335" s="30">
        <v>179</v>
      </c>
      <c r="N335" s="30">
        <v>265</v>
      </c>
      <c r="O335" s="31">
        <v>1393</v>
      </c>
      <c r="P335" s="31">
        <v>272</v>
      </c>
      <c r="Q335" s="31">
        <v>322</v>
      </c>
      <c r="R335" s="48">
        <f t="shared" si="90"/>
        <v>15119</v>
      </c>
      <c r="S335" s="32">
        <f>SUM(R$2:R335)</f>
        <v>1044349</v>
      </c>
      <c r="W335" s="5">
        <f t="shared" si="74"/>
        <v>1.1417910447761195</v>
      </c>
      <c r="X335" s="5">
        <f t="shared" si="75"/>
        <v>0</v>
      </c>
      <c r="Y335" s="5">
        <f t="shared" si="76"/>
        <v>1.0788224121557455</v>
      </c>
      <c r="Z335" s="5">
        <f t="shared" si="77"/>
        <v>0.93733831560793335</v>
      </c>
      <c r="AA335" s="5">
        <f t="shared" si="78"/>
        <v>1.0687500000000001</v>
      </c>
      <c r="AB335" s="5">
        <f t="shared" si="79"/>
        <v>1.0091484869809992</v>
      </c>
      <c r="AC335" s="5">
        <f t="shared" si="80"/>
        <v>0.69284064665127021</v>
      </c>
      <c r="AD335" s="5">
        <f t="shared" si="81"/>
        <v>0.96703296703296704</v>
      </c>
      <c r="AE335" s="5">
        <f t="shared" si="82"/>
        <v>0.97532188841201717</v>
      </c>
      <c r="AF335" s="5">
        <f t="shared" si="83"/>
        <v>1.0256811775759473</v>
      </c>
      <c r="AG335" s="5">
        <f t="shared" si="84"/>
        <v>0.80439560439560442</v>
      </c>
      <c r="AH335" s="5">
        <f t="shared" si="85"/>
        <v>1.1699346405228759</v>
      </c>
      <c r="AI335" s="5">
        <f t="shared" si="86"/>
        <v>2.0384615384615383</v>
      </c>
      <c r="AJ335" s="5">
        <f t="shared" si="87"/>
        <v>1.1046788263283109</v>
      </c>
      <c r="AK335" s="5">
        <f t="shared" si="88"/>
        <v>1.4240837696335078</v>
      </c>
      <c r="AL335" s="5">
        <f t="shared" si="89"/>
        <v>0.77403846153846156</v>
      </c>
      <c r="AM335" s="5"/>
      <c r="AN335" s="5"/>
      <c r="AO335" s="5"/>
      <c r="AP335" s="5"/>
    </row>
    <row r="336" spans="1:42" x14ac:dyDescent="0.25">
      <c r="A336" s="29">
        <f t="shared" si="91"/>
        <v>42702</v>
      </c>
      <c r="B336" s="30">
        <v>360</v>
      </c>
      <c r="C336" s="30">
        <v>1156</v>
      </c>
      <c r="D336" s="30">
        <v>1431</v>
      </c>
      <c r="E336" s="30">
        <v>1948</v>
      </c>
      <c r="F336" s="30">
        <v>31</v>
      </c>
      <c r="G336" s="30">
        <v>513</v>
      </c>
      <c r="H336" s="30">
        <v>104</v>
      </c>
      <c r="I336" s="30">
        <v>43</v>
      </c>
      <c r="J336" s="30">
        <v>408</v>
      </c>
      <c r="K336" s="30">
        <v>2256</v>
      </c>
      <c r="L336" s="30">
        <v>582</v>
      </c>
      <c r="M336" s="30">
        <v>71</v>
      </c>
      <c r="N336" s="30">
        <v>87</v>
      </c>
      <c r="O336" s="31">
        <v>1470</v>
      </c>
      <c r="P336" s="31">
        <v>381</v>
      </c>
      <c r="Q336" s="31">
        <v>312</v>
      </c>
      <c r="R336" s="48">
        <f t="shared" si="90"/>
        <v>11153</v>
      </c>
      <c r="S336" s="32">
        <f>SUM(R$2:R336)</f>
        <v>1055502</v>
      </c>
      <c r="W336" s="5">
        <f t="shared" ref="W336:W399" si="92">IF(ISERROR(B336/B329),1,B336/B329)</f>
        <v>0.85308056872037918</v>
      </c>
      <c r="X336" s="5">
        <f t="shared" ref="X336:X399" si="93">IF(ISERROR(C336/C329),1,C336/C329)</f>
        <v>2.6513761467889907</v>
      </c>
      <c r="Y336" s="5">
        <f t="shared" ref="Y336:Y399" si="94">IF(ISERROR(D336/D329),1,D336/D329)</f>
        <v>0.91030534351145043</v>
      </c>
      <c r="Z336" s="5">
        <f t="shared" ref="Z336:Z399" si="95">IF(ISERROR(E336/E329),1,E336/E329)</f>
        <v>0.89031078610603287</v>
      </c>
      <c r="AA336" s="5">
        <f t="shared" ref="AA336:AA399" si="96">IF(ISERROR(F336/F329),1,F336/F329)</f>
        <v>0.35227272727272729</v>
      </c>
      <c r="AB336" s="5">
        <f t="shared" ref="AB336:AB399" si="97">IF(ISERROR(G336/G329),1,G336/G329)</f>
        <v>0.92934782608695654</v>
      </c>
      <c r="AC336" s="5">
        <f t="shared" ref="AC336:AC399" si="98">IF(ISERROR(H336/H329),1,H336/H329)</f>
        <v>0.60818713450292394</v>
      </c>
      <c r="AD336" s="5">
        <f t="shared" ref="AD336:AD399" si="99">IF(ISERROR(I336/I329),1,I336/I329)</f>
        <v>1.2285714285714286</v>
      </c>
      <c r="AE336" s="5">
        <f t="shared" ref="AE336:AE399" si="100">IF(ISERROR(J336/J329),1,J336/J329)</f>
        <v>0.54255319148936165</v>
      </c>
      <c r="AF336" s="5">
        <f t="shared" ref="AF336:AF399" si="101">IF(ISERROR(K336/K329),1,K336/K329)</f>
        <v>1.1037181996086105</v>
      </c>
      <c r="AG336" s="5">
        <f t="shared" ref="AG336:AG399" si="102">IF(ISERROR(L336/L329),1,L336/L329)</f>
        <v>0.80609418282548473</v>
      </c>
      <c r="AH336" s="5">
        <f t="shared" ref="AH336:AH399" si="103">IF(ISERROR(M336/M329),1,M336/M329)</f>
        <v>0.58677685950413228</v>
      </c>
      <c r="AI336" s="5">
        <f t="shared" ref="AI336:AI399" si="104">IF(ISERROR(N336/N329),1,N336/N329)</f>
        <v>0.57615894039735094</v>
      </c>
      <c r="AJ336" s="5">
        <f t="shared" ref="AJ336:AJ399" si="105">IF(ISERROR(O336/O329),1,O336/O329)</f>
        <v>1.0729927007299269</v>
      </c>
      <c r="AK336" s="5">
        <f t="shared" ref="AK336:AK399" si="106">IF(ISERROR(P336/P329),1,P336/P329)</f>
        <v>1.5809128630705394</v>
      </c>
      <c r="AL336" s="5">
        <f t="shared" ref="AL336:AL399" si="107">IF(ISERROR(Q336/Q329),1,Q336/Q329)</f>
        <v>1.625</v>
      </c>
      <c r="AM336" s="5"/>
      <c r="AN336" s="5"/>
      <c r="AO336" s="5"/>
      <c r="AP336" s="5"/>
    </row>
    <row r="337" spans="1:42" x14ac:dyDescent="0.25">
      <c r="A337" s="3">
        <f t="shared" si="91"/>
        <v>42703</v>
      </c>
      <c r="B337" s="16">
        <v>218</v>
      </c>
      <c r="C337" s="16">
        <v>925</v>
      </c>
      <c r="D337" s="16">
        <v>1401</v>
      </c>
      <c r="E337" s="16">
        <v>2523</v>
      </c>
      <c r="F337" s="16">
        <v>26</v>
      </c>
      <c r="G337" s="16">
        <v>1286</v>
      </c>
      <c r="H337" s="16">
        <v>150</v>
      </c>
      <c r="I337" s="16">
        <v>45</v>
      </c>
      <c r="J337" s="16">
        <v>321</v>
      </c>
      <c r="K337" s="16">
        <v>3069</v>
      </c>
      <c r="L337" s="16">
        <v>753</v>
      </c>
      <c r="M337" s="16">
        <v>81</v>
      </c>
      <c r="N337" s="16">
        <v>49</v>
      </c>
      <c r="O337" s="20">
        <v>1763</v>
      </c>
      <c r="P337" s="20">
        <v>189</v>
      </c>
      <c r="Q337" s="20">
        <v>390</v>
      </c>
      <c r="R337" s="34">
        <f t="shared" si="90"/>
        <v>13189</v>
      </c>
      <c r="S337" s="14">
        <f>SUM(R$2:R337)</f>
        <v>1068691</v>
      </c>
      <c r="W337" s="5">
        <f t="shared" si="92"/>
        <v>0.6728395061728395</v>
      </c>
      <c r="X337" s="5">
        <f t="shared" si="93"/>
        <v>1.1490683229813665</v>
      </c>
      <c r="Y337" s="5">
        <f t="shared" si="94"/>
        <v>1.133495145631068</v>
      </c>
      <c r="Z337" s="5">
        <f t="shared" si="95"/>
        <v>0.96518745218056623</v>
      </c>
      <c r="AA337" s="5">
        <f t="shared" si="96"/>
        <v>1.4444444444444444</v>
      </c>
      <c r="AB337" s="5">
        <f t="shared" si="97"/>
        <v>0.82647814910025708</v>
      </c>
      <c r="AC337" s="5">
        <f t="shared" si="98"/>
        <v>0.63291139240506333</v>
      </c>
      <c r="AD337" s="5">
        <f t="shared" si="99"/>
        <v>0.81818181818181823</v>
      </c>
      <c r="AE337" s="5">
        <f t="shared" si="100"/>
        <v>0.26772310258548793</v>
      </c>
      <c r="AF337" s="5">
        <f t="shared" si="101"/>
        <v>0.81061806656101432</v>
      </c>
      <c r="AG337" s="5">
        <f t="shared" si="102"/>
        <v>0.77950310559006208</v>
      </c>
      <c r="AH337" s="5">
        <f t="shared" si="103"/>
        <v>0.5625</v>
      </c>
      <c r="AI337" s="5">
        <f t="shared" si="104"/>
        <v>0.98</v>
      </c>
      <c r="AJ337" s="5">
        <f t="shared" si="105"/>
        <v>1.8364583333333333</v>
      </c>
      <c r="AK337" s="5">
        <f t="shared" si="106"/>
        <v>0.6258278145695364</v>
      </c>
      <c r="AL337" s="5">
        <f t="shared" si="107"/>
        <v>0.90909090909090906</v>
      </c>
      <c r="AM337" s="5"/>
      <c r="AN337" s="5"/>
      <c r="AO337" s="5"/>
      <c r="AP337" s="5"/>
    </row>
    <row r="338" spans="1:42" x14ac:dyDescent="0.25">
      <c r="A338" s="3">
        <f t="shared" si="91"/>
        <v>42704</v>
      </c>
      <c r="B338" s="16">
        <v>427</v>
      </c>
      <c r="C338" s="16">
        <v>1161</v>
      </c>
      <c r="D338" s="16">
        <v>2063</v>
      </c>
      <c r="E338" s="16">
        <v>3626</v>
      </c>
      <c r="F338" s="16">
        <v>153</v>
      </c>
      <c r="G338" s="16">
        <v>1368</v>
      </c>
      <c r="H338" s="16">
        <v>289</v>
      </c>
      <c r="I338" s="16">
        <v>122</v>
      </c>
      <c r="J338" s="16">
        <v>948</v>
      </c>
      <c r="K338" s="16">
        <v>3354</v>
      </c>
      <c r="L338" s="16">
        <v>798</v>
      </c>
      <c r="M338" s="16">
        <v>243</v>
      </c>
      <c r="N338" s="16">
        <v>232</v>
      </c>
      <c r="O338" s="20">
        <v>1857</v>
      </c>
      <c r="P338" s="20">
        <v>260</v>
      </c>
      <c r="Q338" s="20">
        <v>471</v>
      </c>
      <c r="R338" s="34">
        <f t="shared" si="90"/>
        <v>17372</v>
      </c>
      <c r="S338" s="14">
        <f>SUM(R$2:R338)</f>
        <v>1086063</v>
      </c>
      <c r="W338" s="5">
        <f t="shared" si="92"/>
        <v>1.1795580110497237</v>
      </c>
      <c r="X338" s="5">
        <f t="shared" si="93"/>
        <v>0.71888544891640871</v>
      </c>
      <c r="Y338" s="5">
        <f t="shared" si="94"/>
        <v>0.97726196115585029</v>
      </c>
      <c r="Z338" s="5">
        <f t="shared" si="95"/>
        <v>1.2062541583499666</v>
      </c>
      <c r="AA338" s="5">
        <f t="shared" si="96"/>
        <v>1.1086956521739131</v>
      </c>
      <c r="AB338" s="5">
        <f t="shared" si="97"/>
        <v>1.0036683785766691</v>
      </c>
      <c r="AC338" s="5">
        <f t="shared" si="98"/>
        <v>0.73724489795918369</v>
      </c>
      <c r="AD338" s="5">
        <f t="shared" si="99"/>
        <v>0.86524822695035464</v>
      </c>
      <c r="AE338" s="5">
        <f t="shared" si="100"/>
        <v>0.78737541528239208</v>
      </c>
      <c r="AF338" s="5">
        <f t="shared" si="101"/>
        <v>0.80702598652550528</v>
      </c>
      <c r="AG338" s="5">
        <f t="shared" si="102"/>
        <v>1.1498559077809798</v>
      </c>
      <c r="AH338" s="5">
        <f t="shared" si="103"/>
        <v>0.96812749003984067</v>
      </c>
      <c r="AI338" s="5">
        <f t="shared" si="104"/>
        <v>1.1717171717171717</v>
      </c>
      <c r="AJ338" s="5">
        <f t="shared" si="105"/>
        <v>1.3704797047970481</v>
      </c>
      <c r="AK338" s="5">
        <f t="shared" si="106"/>
        <v>1.0317460317460319</v>
      </c>
      <c r="AL338" s="5">
        <f t="shared" si="107"/>
        <v>1.0420353982300885</v>
      </c>
      <c r="AM338" s="5"/>
      <c r="AN338" s="5"/>
      <c r="AO338" s="5"/>
      <c r="AP338" s="5"/>
    </row>
    <row r="339" spans="1:42" x14ac:dyDescent="0.25">
      <c r="A339" s="3">
        <f t="shared" si="91"/>
        <v>42705</v>
      </c>
      <c r="B339" s="16">
        <v>550</v>
      </c>
      <c r="C339" s="16">
        <v>958</v>
      </c>
      <c r="D339" s="16">
        <v>3159</v>
      </c>
      <c r="E339" s="16">
        <v>4641</v>
      </c>
      <c r="F339" s="16">
        <v>172</v>
      </c>
      <c r="G339" s="16">
        <v>1520</v>
      </c>
      <c r="H339" s="16">
        <v>326</v>
      </c>
      <c r="I339" s="16">
        <v>149</v>
      </c>
      <c r="J339" s="16">
        <v>1014</v>
      </c>
      <c r="K339" s="16">
        <v>4957</v>
      </c>
      <c r="L339" s="16">
        <v>924</v>
      </c>
      <c r="M339" s="16">
        <v>240</v>
      </c>
      <c r="N339" s="16">
        <v>195</v>
      </c>
      <c r="O339" s="20">
        <v>2025</v>
      </c>
      <c r="P339" s="20">
        <v>533</v>
      </c>
      <c r="Q339" s="20">
        <v>570</v>
      </c>
      <c r="R339" s="34">
        <f t="shared" si="90"/>
        <v>21933</v>
      </c>
      <c r="S339" s="14">
        <f>SUM(R$2:R339)</f>
        <v>1107996</v>
      </c>
      <c r="W339" s="5">
        <f t="shared" si="92"/>
        <v>1.1410788381742738</v>
      </c>
      <c r="X339" s="5">
        <f t="shared" si="93"/>
        <v>0.5877300613496933</v>
      </c>
      <c r="Y339" s="5">
        <f t="shared" si="94"/>
        <v>1.1131078224101481</v>
      </c>
      <c r="Z339" s="5">
        <f t="shared" si="95"/>
        <v>0.98243014394580863</v>
      </c>
      <c r="AA339" s="5">
        <f t="shared" si="96"/>
        <v>0.88205128205128203</v>
      </c>
      <c r="AB339" s="5">
        <f t="shared" si="97"/>
        <v>0.73536526366715049</v>
      </c>
      <c r="AC339" s="5">
        <f t="shared" si="98"/>
        <v>0.89807162534435259</v>
      </c>
      <c r="AD339" s="5">
        <f t="shared" si="99"/>
        <v>1.2016129032258065</v>
      </c>
      <c r="AE339" s="5">
        <f t="shared" si="100"/>
        <v>0.92687385740402195</v>
      </c>
      <c r="AF339" s="5">
        <f t="shared" si="101"/>
        <v>1.0097779588510898</v>
      </c>
      <c r="AG339" s="5">
        <f t="shared" si="102"/>
        <v>1.0523917995444192</v>
      </c>
      <c r="AH339" s="5">
        <f t="shared" si="103"/>
        <v>0.93385214007782102</v>
      </c>
      <c r="AI339" s="5">
        <f t="shared" si="104"/>
        <v>0.97014925373134331</v>
      </c>
      <c r="AJ339" s="5">
        <f t="shared" si="105"/>
        <v>1.4382102272727273</v>
      </c>
      <c r="AK339" s="5">
        <f t="shared" si="106"/>
        <v>1.5404624277456647</v>
      </c>
      <c r="AL339" s="5">
        <f t="shared" si="107"/>
        <v>0.90764331210191085</v>
      </c>
      <c r="AM339" s="5"/>
      <c r="AN339" s="5"/>
      <c r="AO339" s="5"/>
      <c r="AP339" s="5"/>
    </row>
    <row r="340" spans="1:42" x14ac:dyDescent="0.25">
      <c r="A340" s="3">
        <f t="shared" si="91"/>
        <v>42706</v>
      </c>
      <c r="B340" s="16">
        <v>661</v>
      </c>
      <c r="C340" s="16">
        <v>1244</v>
      </c>
      <c r="D340" s="36">
        <v>3072</v>
      </c>
      <c r="E340" s="16">
        <v>4411</v>
      </c>
      <c r="F340" s="16">
        <v>75</v>
      </c>
      <c r="G340" s="16">
        <v>1859</v>
      </c>
      <c r="H340" s="16">
        <v>306</v>
      </c>
      <c r="I340" s="16">
        <v>181</v>
      </c>
      <c r="J340" s="16">
        <v>1186</v>
      </c>
      <c r="K340" s="16">
        <v>4670</v>
      </c>
      <c r="L340" s="16">
        <v>1047</v>
      </c>
      <c r="M340" s="16">
        <v>255</v>
      </c>
      <c r="N340" s="16">
        <v>580</v>
      </c>
      <c r="O340" s="20">
        <v>2616</v>
      </c>
      <c r="P340" s="20">
        <v>2121</v>
      </c>
      <c r="Q340" s="20">
        <v>1034</v>
      </c>
      <c r="R340" s="34">
        <f t="shared" si="90"/>
        <v>25318</v>
      </c>
      <c r="S340" s="14">
        <f>SUM(R$2:R340)</f>
        <v>1133314</v>
      </c>
      <c r="W340" s="5">
        <f t="shared" si="92"/>
        <v>1.0508744038155804</v>
      </c>
      <c r="X340" s="5">
        <f t="shared" si="93"/>
        <v>1.1207207207207208</v>
      </c>
      <c r="Y340" s="5">
        <f t="shared" si="94"/>
        <v>0.98778135048231508</v>
      </c>
      <c r="Z340" s="5">
        <f t="shared" si="95"/>
        <v>0.99012345679012348</v>
      </c>
      <c r="AA340" s="5">
        <f t="shared" si="96"/>
        <v>0.7009345794392523</v>
      </c>
      <c r="AB340" s="5">
        <f t="shared" si="97"/>
        <v>0.96621621621621623</v>
      </c>
      <c r="AC340" s="5">
        <f t="shared" si="98"/>
        <v>0.85</v>
      </c>
      <c r="AD340" s="5">
        <f t="shared" si="99"/>
        <v>0.97837837837837838</v>
      </c>
      <c r="AE340" s="5">
        <f t="shared" si="100"/>
        <v>0.83816254416961133</v>
      </c>
      <c r="AF340" s="5">
        <f t="shared" si="101"/>
        <v>0.93157789746658692</v>
      </c>
      <c r="AG340" s="5">
        <f t="shared" si="102"/>
        <v>1.2538922155688623</v>
      </c>
      <c r="AH340" s="5">
        <f t="shared" si="103"/>
        <v>1.1283185840707965</v>
      </c>
      <c r="AI340" s="5">
        <f t="shared" si="104"/>
        <v>2.8019323671497585</v>
      </c>
      <c r="AJ340" s="5">
        <f t="shared" si="105"/>
        <v>1.2083140877598153</v>
      </c>
      <c r="AK340" s="5">
        <f t="shared" si="106"/>
        <v>5.8753462603878113</v>
      </c>
      <c r="AL340" s="5">
        <f t="shared" si="107"/>
        <v>1.8013937282229966</v>
      </c>
      <c r="AM340" s="5"/>
      <c r="AN340" s="5"/>
      <c r="AO340" s="5"/>
      <c r="AP340" s="5"/>
    </row>
    <row r="341" spans="1:42" x14ac:dyDescent="0.25">
      <c r="A341" s="3">
        <f t="shared" si="91"/>
        <v>42707</v>
      </c>
      <c r="B341" s="16">
        <v>796</v>
      </c>
      <c r="C341" s="16">
        <v>1260</v>
      </c>
      <c r="D341" s="36">
        <v>3375</v>
      </c>
      <c r="E341" s="16">
        <v>3997</v>
      </c>
      <c r="F341" s="16">
        <v>141</v>
      </c>
      <c r="G341" s="16">
        <v>1612</v>
      </c>
      <c r="H341" s="16">
        <v>496</v>
      </c>
      <c r="I341" s="16">
        <v>160</v>
      </c>
      <c r="J341" s="16">
        <v>1561</v>
      </c>
      <c r="K341" s="16">
        <v>4795</v>
      </c>
      <c r="L341" s="16">
        <v>1120</v>
      </c>
      <c r="M341" s="16">
        <v>310</v>
      </c>
      <c r="N341" s="16">
        <v>-66</v>
      </c>
      <c r="O341" s="20">
        <v>2295</v>
      </c>
      <c r="P341" s="20">
        <v>-1119</v>
      </c>
      <c r="Q341" s="20">
        <v>652</v>
      </c>
      <c r="R341" s="34">
        <f t="shared" si="90"/>
        <v>21385</v>
      </c>
      <c r="S341" s="14">
        <f>SUM(R$2:R341)</f>
        <v>1154699</v>
      </c>
      <c r="W341" s="5">
        <f t="shared" si="92"/>
        <v>1.5638506876227898</v>
      </c>
      <c r="X341" s="5">
        <f t="shared" si="93"/>
        <v>0.9</v>
      </c>
      <c r="Y341" s="5">
        <f t="shared" si="94"/>
        <v>1.2331019364267446</v>
      </c>
      <c r="Z341" s="5">
        <f t="shared" si="95"/>
        <v>1.0088339222614842</v>
      </c>
      <c r="AA341" s="5">
        <f t="shared" si="96"/>
        <v>1.1949152542372881</v>
      </c>
      <c r="AB341" s="5">
        <f t="shared" si="97"/>
        <v>1.0112923462986199</v>
      </c>
      <c r="AC341" s="5">
        <f t="shared" si="98"/>
        <v>1.9682539682539681</v>
      </c>
      <c r="AD341" s="5">
        <f t="shared" si="99"/>
        <v>1.3008130081300813</v>
      </c>
      <c r="AE341" s="5">
        <f t="shared" si="100"/>
        <v>0.90179087232813404</v>
      </c>
      <c r="AF341" s="5">
        <f t="shared" si="101"/>
        <v>1.1333018199007328</v>
      </c>
      <c r="AG341" s="5">
        <f t="shared" si="102"/>
        <v>1.1336032388663968</v>
      </c>
      <c r="AH341" s="5">
        <f t="shared" si="103"/>
        <v>1.3901345291479821</v>
      </c>
      <c r="AI341" s="5">
        <f t="shared" si="104"/>
        <v>-0.30697674418604654</v>
      </c>
      <c r="AJ341" s="5">
        <f t="shared" si="105"/>
        <v>0.897887323943662</v>
      </c>
      <c r="AK341" s="5">
        <f t="shared" si="106"/>
        <v>-2.584295612009238</v>
      </c>
      <c r="AL341" s="5">
        <f t="shared" si="107"/>
        <v>1.2051756007393715</v>
      </c>
      <c r="AM341" s="5"/>
      <c r="AN341" s="5"/>
      <c r="AO341" s="5"/>
      <c r="AP341" s="5"/>
    </row>
    <row r="342" spans="1:42" x14ac:dyDescent="0.25">
      <c r="A342" s="29">
        <f t="shared" si="91"/>
        <v>42708</v>
      </c>
      <c r="B342" s="30">
        <v>683</v>
      </c>
      <c r="C342" s="30">
        <v>1320</v>
      </c>
      <c r="D342" s="30">
        <v>2455</v>
      </c>
      <c r="E342" s="30">
        <v>3318</v>
      </c>
      <c r="F342" s="30">
        <v>130</v>
      </c>
      <c r="G342" s="30">
        <v>1517</v>
      </c>
      <c r="H342" s="30">
        <v>347</v>
      </c>
      <c r="I342" s="30">
        <v>81</v>
      </c>
      <c r="J342" s="30">
        <v>738</v>
      </c>
      <c r="K342" s="30">
        <v>3324</v>
      </c>
      <c r="L342" s="30">
        <v>519</v>
      </c>
      <c r="M342" s="30">
        <v>235</v>
      </c>
      <c r="N342" s="30">
        <v>235</v>
      </c>
      <c r="O342" s="31">
        <v>2414</v>
      </c>
      <c r="P342" s="31">
        <v>277</v>
      </c>
      <c r="Q342" s="31">
        <v>374</v>
      </c>
      <c r="R342" s="48">
        <f t="shared" si="90"/>
        <v>17967</v>
      </c>
      <c r="S342" s="32">
        <f>SUM(R$2:R342)</f>
        <v>1172666</v>
      </c>
      <c r="W342" s="5">
        <f t="shared" si="92"/>
        <v>1.1160130718954249</v>
      </c>
      <c r="X342" s="5">
        <f t="shared" si="93"/>
        <v>1</v>
      </c>
      <c r="Y342" s="5">
        <f t="shared" si="94"/>
        <v>1.0805457746478873</v>
      </c>
      <c r="Z342" s="5">
        <f t="shared" si="95"/>
        <v>1.0174793008279668</v>
      </c>
      <c r="AA342" s="5">
        <f t="shared" si="96"/>
        <v>0.76023391812865493</v>
      </c>
      <c r="AB342" s="5">
        <f t="shared" si="97"/>
        <v>1.0578800557880055</v>
      </c>
      <c r="AC342" s="5">
        <f t="shared" si="98"/>
        <v>1.1566666666666667</v>
      </c>
      <c r="AD342" s="5">
        <f t="shared" si="99"/>
        <v>0.92045454545454541</v>
      </c>
      <c r="AE342" s="5">
        <f t="shared" si="100"/>
        <v>0.81188118811881194</v>
      </c>
      <c r="AF342" s="5">
        <f t="shared" si="101"/>
        <v>1.0149618320610687</v>
      </c>
      <c r="AG342" s="5">
        <f t="shared" si="102"/>
        <v>1.4180327868852458</v>
      </c>
      <c r="AH342" s="5">
        <f t="shared" si="103"/>
        <v>1.3128491620111731</v>
      </c>
      <c r="AI342" s="5">
        <f t="shared" si="104"/>
        <v>0.8867924528301887</v>
      </c>
      <c r="AJ342" s="5">
        <f t="shared" si="105"/>
        <v>1.7329504666188082</v>
      </c>
      <c r="AK342" s="5">
        <f t="shared" si="106"/>
        <v>1.0183823529411764</v>
      </c>
      <c r="AL342" s="5">
        <f t="shared" si="107"/>
        <v>1.1614906832298137</v>
      </c>
      <c r="AM342" s="5"/>
      <c r="AN342" s="5"/>
      <c r="AO342" s="5"/>
      <c r="AP342" s="5"/>
    </row>
    <row r="343" spans="1:42" x14ac:dyDescent="0.25">
      <c r="A343" s="29">
        <f t="shared" si="91"/>
        <v>42709</v>
      </c>
      <c r="B343" s="30">
        <v>472</v>
      </c>
      <c r="C343" s="30">
        <v>355</v>
      </c>
      <c r="D343" s="30">
        <v>1798</v>
      </c>
      <c r="E343" s="30">
        <v>2221</v>
      </c>
      <c r="F343" s="30">
        <v>61</v>
      </c>
      <c r="G343" s="30">
        <v>683</v>
      </c>
      <c r="H343" s="30">
        <v>231</v>
      </c>
      <c r="I343" s="30">
        <v>94</v>
      </c>
      <c r="J343" s="30">
        <v>708</v>
      </c>
      <c r="K343" s="30">
        <v>2363</v>
      </c>
      <c r="L343" s="30">
        <v>717</v>
      </c>
      <c r="M343" s="30">
        <v>154</v>
      </c>
      <c r="N343" s="30">
        <v>147</v>
      </c>
      <c r="O343" s="31">
        <v>1924</v>
      </c>
      <c r="P343" s="31">
        <v>311</v>
      </c>
      <c r="Q343" s="31">
        <v>490</v>
      </c>
      <c r="R343" s="48">
        <f t="shared" si="90"/>
        <v>12729</v>
      </c>
      <c r="S343" s="32">
        <f>SUM(R$2:R343)</f>
        <v>1185395</v>
      </c>
      <c r="W343" s="5">
        <f t="shared" si="92"/>
        <v>1.3111111111111111</v>
      </c>
      <c r="X343" s="5">
        <f t="shared" si="93"/>
        <v>0.30709342560553632</v>
      </c>
      <c r="Y343" s="5">
        <f t="shared" si="94"/>
        <v>1.2564640111809924</v>
      </c>
      <c r="Z343" s="5">
        <f t="shared" si="95"/>
        <v>1.1401437371663243</v>
      </c>
      <c r="AA343" s="5">
        <f t="shared" si="96"/>
        <v>1.967741935483871</v>
      </c>
      <c r="AB343" s="5">
        <f t="shared" si="97"/>
        <v>1.331384015594542</v>
      </c>
      <c r="AC343" s="5">
        <f t="shared" si="98"/>
        <v>2.2211538461538463</v>
      </c>
      <c r="AD343" s="5">
        <f t="shared" si="99"/>
        <v>2.1860465116279069</v>
      </c>
      <c r="AE343" s="5">
        <f t="shared" si="100"/>
        <v>1.7352941176470589</v>
      </c>
      <c r="AF343" s="5">
        <f t="shared" si="101"/>
        <v>1.0474290780141844</v>
      </c>
      <c r="AG343" s="5">
        <f t="shared" si="102"/>
        <v>1.231958762886598</v>
      </c>
      <c r="AH343" s="5">
        <f t="shared" si="103"/>
        <v>2.1690140845070425</v>
      </c>
      <c r="AI343" s="5">
        <f t="shared" si="104"/>
        <v>1.6896551724137931</v>
      </c>
      <c r="AJ343" s="5">
        <f t="shared" si="105"/>
        <v>1.3088435374149661</v>
      </c>
      <c r="AK343" s="5">
        <f t="shared" si="106"/>
        <v>0.81627296587926512</v>
      </c>
      <c r="AL343" s="5">
        <f t="shared" si="107"/>
        <v>1.5705128205128205</v>
      </c>
      <c r="AM343" s="5"/>
      <c r="AN343" s="5"/>
      <c r="AO343" s="5"/>
      <c r="AP343" s="5"/>
    </row>
    <row r="344" spans="1:42" x14ac:dyDescent="0.25">
      <c r="A344" s="3">
        <f t="shared" si="91"/>
        <v>42710</v>
      </c>
      <c r="B344" s="16">
        <v>340</v>
      </c>
      <c r="C344" s="16">
        <v>640</v>
      </c>
      <c r="D344" s="16">
        <v>1624</v>
      </c>
      <c r="E344" s="16">
        <v>2718</v>
      </c>
      <c r="F344" s="16">
        <v>34</v>
      </c>
      <c r="G344" s="16">
        <v>1262</v>
      </c>
      <c r="H344" s="16">
        <v>231</v>
      </c>
      <c r="I344" s="16">
        <v>54</v>
      </c>
      <c r="J344" s="16">
        <v>555</v>
      </c>
      <c r="K344" s="16">
        <v>3490</v>
      </c>
      <c r="L344" s="16">
        <v>881</v>
      </c>
      <c r="M344" s="16">
        <v>183</v>
      </c>
      <c r="N344" s="16">
        <v>73</v>
      </c>
      <c r="O344" s="20">
        <v>1468</v>
      </c>
      <c r="P344" s="20">
        <v>471</v>
      </c>
      <c r="Q344" s="20">
        <v>459</v>
      </c>
      <c r="R344" s="34">
        <f t="shared" si="90"/>
        <v>14483</v>
      </c>
      <c r="S344" s="14">
        <f>SUM(R$2:R344)</f>
        <v>1199878</v>
      </c>
      <c r="W344" s="5">
        <f t="shared" si="92"/>
        <v>1.5596330275229358</v>
      </c>
      <c r="X344" s="5">
        <f t="shared" si="93"/>
        <v>0.69189189189189193</v>
      </c>
      <c r="Y344" s="5">
        <f t="shared" si="94"/>
        <v>1.1591720199857245</v>
      </c>
      <c r="Z344" s="5">
        <f t="shared" si="95"/>
        <v>1.0772889417360285</v>
      </c>
      <c r="AA344" s="5">
        <f t="shared" si="96"/>
        <v>1.3076923076923077</v>
      </c>
      <c r="AB344" s="5">
        <f t="shared" si="97"/>
        <v>0.98133748055987557</v>
      </c>
      <c r="AC344" s="5">
        <f t="shared" si="98"/>
        <v>1.54</v>
      </c>
      <c r="AD344" s="5">
        <f t="shared" si="99"/>
        <v>1.2</v>
      </c>
      <c r="AE344" s="5">
        <f t="shared" si="100"/>
        <v>1.7289719626168225</v>
      </c>
      <c r="AF344" s="5">
        <f t="shared" si="101"/>
        <v>1.1371782339524275</v>
      </c>
      <c r="AG344" s="5">
        <f t="shared" si="102"/>
        <v>1.1699867197875167</v>
      </c>
      <c r="AH344" s="5">
        <f t="shared" si="103"/>
        <v>2.2592592592592591</v>
      </c>
      <c r="AI344" s="5">
        <f t="shared" si="104"/>
        <v>1.489795918367347</v>
      </c>
      <c r="AJ344" s="5">
        <f t="shared" si="105"/>
        <v>0.8326715825297788</v>
      </c>
      <c r="AK344" s="5">
        <f t="shared" si="106"/>
        <v>2.4920634920634921</v>
      </c>
      <c r="AL344" s="5">
        <f t="shared" si="107"/>
        <v>1.176923076923077</v>
      </c>
      <c r="AM344" s="5"/>
      <c r="AN344" s="5"/>
      <c r="AO344" s="5"/>
      <c r="AP344" s="5"/>
    </row>
    <row r="345" spans="1:42" x14ac:dyDescent="0.25">
      <c r="A345" s="3">
        <f t="shared" si="91"/>
        <v>42711</v>
      </c>
      <c r="B345" s="16">
        <v>634</v>
      </c>
      <c r="C345" s="16">
        <v>1348</v>
      </c>
      <c r="D345" s="16">
        <v>2639</v>
      </c>
      <c r="E345" s="16">
        <v>3828</v>
      </c>
      <c r="F345" s="16">
        <v>110</v>
      </c>
      <c r="G345" s="16">
        <v>1661</v>
      </c>
      <c r="H345" s="16">
        <v>281</v>
      </c>
      <c r="I345" s="16">
        <v>226</v>
      </c>
      <c r="J345" s="16">
        <v>891</v>
      </c>
      <c r="K345" s="16">
        <v>4072</v>
      </c>
      <c r="L345" s="16">
        <v>808</v>
      </c>
      <c r="M345" s="16">
        <v>313</v>
      </c>
      <c r="N345" s="16">
        <v>255</v>
      </c>
      <c r="O345" s="20">
        <v>2131</v>
      </c>
      <c r="P345" s="20">
        <v>433</v>
      </c>
      <c r="Q345" s="20">
        <v>583</v>
      </c>
      <c r="R345" s="34">
        <f t="shared" si="90"/>
        <v>20213</v>
      </c>
      <c r="S345" s="14">
        <f>SUM(R$2:R345)</f>
        <v>1220091</v>
      </c>
      <c r="W345" s="5">
        <f t="shared" si="92"/>
        <v>1.4847775175644029</v>
      </c>
      <c r="X345" s="5">
        <f t="shared" si="93"/>
        <v>1.161068044788975</v>
      </c>
      <c r="Y345" s="5">
        <f t="shared" si="94"/>
        <v>1.2792050412021327</v>
      </c>
      <c r="Z345" s="5">
        <f t="shared" si="95"/>
        <v>1.0557087699944843</v>
      </c>
      <c r="AA345" s="5">
        <f t="shared" si="96"/>
        <v>0.71895424836601307</v>
      </c>
      <c r="AB345" s="5">
        <f t="shared" si="97"/>
        <v>1.2141812865497077</v>
      </c>
      <c r="AC345" s="5">
        <f t="shared" si="98"/>
        <v>0.97231833910034604</v>
      </c>
      <c r="AD345" s="5">
        <f t="shared" si="99"/>
        <v>1.8524590163934427</v>
      </c>
      <c r="AE345" s="5">
        <f t="shared" si="100"/>
        <v>0.939873417721519</v>
      </c>
      <c r="AF345" s="5">
        <f t="shared" si="101"/>
        <v>1.21407274895647</v>
      </c>
      <c r="AG345" s="5">
        <f t="shared" si="102"/>
        <v>1.0125313283208019</v>
      </c>
      <c r="AH345" s="5">
        <f t="shared" si="103"/>
        <v>1.2880658436213992</v>
      </c>
      <c r="AI345" s="5">
        <f t="shared" si="104"/>
        <v>1.0991379310344827</v>
      </c>
      <c r="AJ345" s="5">
        <f t="shared" si="105"/>
        <v>1.1475498115239633</v>
      </c>
      <c r="AK345" s="5">
        <f t="shared" si="106"/>
        <v>1.6653846153846155</v>
      </c>
      <c r="AL345" s="5">
        <f t="shared" si="107"/>
        <v>1.2377919320594479</v>
      </c>
      <c r="AM345" s="5"/>
      <c r="AN345" s="5"/>
      <c r="AO345" s="5"/>
      <c r="AP345" s="5"/>
    </row>
    <row r="346" spans="1:42" x14ac:dyDescent="0.25">
      <c r="A346" s="3">
        <f t="shared" si="91"/>
        <v>42712</v>
      </c>
      <c r="B346" s="16">
        <v>663</v>
      </c>
      <c r="C346" s="16">
        <v>1123</v>
      </c>
      <c r="D346" s="16">
        <v>4044</v>
      </c>
      <c r="E346" s="16">
        <v>5355</v>
      </c>
      <c r="F346" s="16">
        <v>208</v>
      </c>
      <c r="G346" s="16">
        <v>1340</v>
      </c>
      <c r="H346" s="16">
        <v>333</v>
      </c>
      <c r="I346" s="16">
        <v>297</v>
      </c>
      <c r="J346" s="16">
        <v>1707</v>
      </c>
      <c r="K346" s="16">
        <v>3691</v>
      </c>
      <c r="L346" s="16">
        <v>964</v>
      </c>
      <c r="M346" s="16">
        <v>298</v>
      </c>
      <c r="N346" s="16">
        <v>454</v>
      </c>
      <c r="O346" s="20">
        <v>2128</v>
      </c>
      <c r="P346" s="20">
        <v>607</v>
      </c>
      <c r="Q346" s="20">
        <v>836</v>
      </c>
      <c r="R346" s="34">
        <f t="shared" si="90"/>
        <v>24048</v>
      </c>
      <c r="S346" s="14">
        <f>SUM(R$2:R346)</f>
        <v>1244139</v>
      </c>
      <c r="T346" s="5"/>
      <c r="U346" s="5"/>
      <c r="V346" s="5"/>
      <c r="W346" s="5">
        <f t="shared" si="92"/>
        <v>1.2054545454545456</v>
      </c>
      <c r="X346" s="5">
        <f t="shared" si="93"/>
        <v>1.1722338204592901</v>
      </c>
      <c r="Y346" s="5">
        <f t="shared" si="94"/>
        <v>1.2801519468186136</v>
      </c>
      <c r="Z346" s="5">
        <f t="shared" si="95"/>
        <v>1.1538461538461537</v>
      </c>
      <c r="AA346" s="5">
        <f t="shared" si="96"/>
        <v>1.2093023255813953</v>
      </c>
      <c r="AB346" s="5">
        <f t="shared" si="97"/>
        <v>0.88157894736842102</v>
      </c>
      <c r="AC346" s="5">
        <f t="shared" si="98"/>
        <v>1.0214723926380369</v>
      </c>
      <c r="AD346" s="5">
        <f t="shared" si="99"/>
        <v>1.9932885906040267</v>
      </c>
      <c r="AE346" s="5">
        <f t="shared" si="100"/>
        <v>1.6834319526627219</v>
      </c>
      <c r="AF346" s="5">
        <f t="shared" si="101"/>
        <v>0.74460359088158157</v>
      </c>
      <c r="AG346" s="5">
        <f t="shared" si="102"/>
        <v>1.0432900432900434</v>
      </c>
      <c r="AH346" s="5">
        <f t="shared" si="103"/>
        <v>1.2416666666666667</v>
      </c>
      <c r="AI346" s="5">
        <f t="shared" si="104"/>
        <v>2.3282051282051284</v>
      </c>
      <c r="AJ346" s="5">
        <f t="shared" si="105"/>
        <v>1.0508641975308641</v>
      </c>
      <c r="AK346" s="5">
        <f t="shared" si="106"/>
        <v>1.1388367729831144</v>
      </c>
      <c r="AL346" s="5">
        <f t="shared" si="107"/>
        <v>1.4666666666666666</v>
      </c>
      <c r="AM346" s="5"/>
      <c r="AN346" s="5"/>
      <c r="AO346" s="5"/>
      <c r="AP346" s="5"/>
    </row>
    <row r="347" spans="1:42" x14ac:dyDescent="0.25">
      <c r="A347" s="3">
        <f t="shared" si="91"/>
        <v>42713</v>
      </c>
      <c r="B347" s="16">
        <v>950</v>
      </c>
      <c r="C347" s="16">
        <v>1656</v>
      </c>
      <c r="D347" s="36">
        <v>4212</v>
      </c>
      <c r="E347" s="16">
        <v>4882</v>
      </c>
      <c r="F347" s="16">
        <v>185</v>
      </c>
      <c r="G347" s="16">
        <v>1917</v>
      </c>
      <c r="H347" s="16">
        <v>506</v>
      </c>
      <c r="I347" s="16">
        <v>238</v>
      </c>
      <c r="J347" s="16">
        <v>1427</v>
      </c>
      <c r="K347" s="16">
        <v>7033</v>
      </c>
      <c r="L347" s="16">
        <v>1318</v>
      </c>
      <c r="M347" s="16">
        <v>529</v>
      </c>
      <c r="N347" s="16">
        <v>366</v>
      </c>
      <c r="O347" s="20">
        <v>2809</v>
      </c>
      <c r="P347" s="20">
        <v>650</v>
      </c>
      <c r="Q347" s="20">
        <v>961</v>
      </c>
      <c r="R347" s="34">
        <f t="shared" si="90"/>
        <v>29639</v>
      </c>
      <c r="S347" s="14">
        <f>SUM(R$2:R347)</f>
        <v>1273778</v>
      </c>
      <c r="T347" s="5"/>
      <c r="U347" s="5"/>
      <c r="V347" s="5"/>
      <c r="W347" s="5">
        <f t="shared" si="92"/>
        <v>1.4372163388804842</v>
      </c>
      <c r="X347" s="5">
        <f t="shared" si="93"/>
        <v>1.3311897106109325</v>
      </c>
      <c r="Y347" s="5">
        <f t="shared" si="94"/>
        <v>1.37109375</v>
      </c>
      <c r="Z347" s="5">
        <f t="shared" si="95"/>
        <v>1.1067785082747676</v>
      </c>
      <c r="AA347" s="5">
        <f t="shared" si="96"/>
        <v>2.4666666666666668</v>
      </c>
      <c r="AB347" s="5">
        <f t="shared" si="97"/>
        <v>1.031199569661108</v>
      </c>
      <c r="AC347" s="5">
        <f t="shared" si="98"/>
        <v>1.65359477124183</v>
      </c>
      <c r="AD347" s="5">
        <f t="shared" si="99"/>
        <v>1.3149171270718232</v>
      </c>
      <c r="AE347" s="5">
        <f t="shared" si="100"/>
        <v>1.203204047217538</v>
      </c>
      <c r="AF347" s="5">
        <f t="shared" si="101"/>
        <v>1.5059957173447538</v>
      </c>
      <c r="AG347" s="5">
        <f t="shared" si="102"/>
        <v>1.2588347659980899</v>
      </c>
      <c r="AH347" s="5">
        <f t="shared" si="103"/>
        <v>2.0745098039215688</v>
      </c>
      <c r="AI347" s="5">
        <f t="shared" si="104"/>
        <v>0.63103448275862073</v>
      </c>
      <c r="AJ347" s="5">
        <f t="shared" si="105"/>
        <v>1.0737767584097859</v>
      </c>
      <c r="AK347" s="5">
        <f t="shared" si="106"/>
        <v>0.30645921735030646</v>
      </c>
      <c r="AL347" s="5">
        <f t="shared" si="107"/>
        <v>0.92940038684719539</v>
      </c>
      <c r="AM347" s="5"/>
      <c r="AN347" s="5"/>
      <c r="AO347" s="5"/>
      <c r="AP347" s="5"/>
    </row>
    <row r="348" spans="1:42" x14ac:dyDescent="0.25">
      <c r="A348" s="3">
        <f t="shared" si="91"/>
        <v>42714</v>
      </c>
      <c r="B348" s="16">
        <v>972</v>
      </c>
      <c r="C348" s="16">
        <v>1002</v>
      </c>
      <c r="D348" s="36">
        <v>3798</v>
      </c>
      <c r="E348" s="16">
        <v>4390</v>
      </c>
      <c r="F348" s="16">
        <v>125</v>
      </c>
      <c r="G348" s="16">
        <v>3117</v>
      </c>
      <c r="H348" s="16">
        <v>418</v>
      </c>
      <c r="I348" s="16">
        <v>275</v>
      </c>
      <c r="J348" s="16">
        <v>1614</v>
      </c>
      <c r="K348" s="16">
        <v>5468</v>
      </c>
      <c r="L348" s="16">
        <v>1502</v>
      </c>
      <c r="M348" s="16">
        <v>411</v>
      </c>
      <c r="N348" s="16">
        <v>297</v>
      </c>
      <c r="O348" s="20">
        <v>3522</v>
      </c>
      <c r="P348" s="20">
        <v>616</v>
      </c>
      <c r="Q348" s="20">
        <v>993</v>
      </c>
      <c r="R348" s="34">
        <f t="shared" si="90"/>
        <v>28520</v>
      </c>
      <c r="S348" s="14">
        <f>SUM(R$2:R348)</f>
        <v>1302298</v>
      </c>
      <c r="T348" s="5"/>
      <c r="U348" s="5"/>
      <c r="V348" s="5"/>
      <c r="W348" s="5">
        <f t="shared" si="92"/>
        <v>1.221105527638191</v>
      </c>
      <c r="X348" s="5">
        <f t="shared" si="93"/>
        <v>0.79523809523809519</v>
      </c>
      <c r="Y348" s="5">
        <f t="shared" si="94"/>
        <v>1.1253333333333333</v>
      </c>
      <c r="Z348" s="5">
        <f t="shared" si="95"/>
        <v>1.0983237428071053</v>
      </c>
      <c r="AA348" s="5">
        <f t="shared" si="96"/>
        <v>0.88652482269503541</v>
      </c>
      <c r="AB348" s="5">
        <f t="shared" si="97"/>
        <v>1.9336228287841191</v>
      </c>
      <c r="AC348" s="5">
        <f t="shared" si="98"/>
        <v>0.842741935483871</v>
      </c>
      <c r="AD348" s="5">
        <f t="shared" si="99"/>
        <v>1.71875</v>
      </c>
      <c r="AE348" s="5">
        <f t="shared" si="100"/>
        <v>1.0339525944907111</v>
      </c>
      <c r="AF348" s="5">
        <f t="shared" si="101"/>
        <v>1.1403545359749738</v>
      </c>
      <c r="AG348" s="5">
        <f t="shared" si="102"/>
        <v>1.3410714285714285</v>
      </c>
      <c r="AH348" s="5">
        <f t="shared" si="103"/>
        <v>1.3258064516129033</v>
      </c>
      <c r="AI348" s="5">
        <f t="shared" si="104"/>
        <v>-4.5</v>
      </c>
      <c r="AJ348" s="5">
        <f t="shared" si="105"/>
        <v>1.5346405228758171</v>
      </c>
      <c r="AK348" s="5">
        <f t="shared" si="106"/>
        <v>-0.55049151027703302</v>
      </c>
      <c r="AL348" s="5">
        <f t="shared" si="107"/>
        <v>1.5230061349693251</v>
      </c>
      <c r="AM348" s="5"/>
      <c r="AN348" s="5"/>
      <c r="AO348" s="5"/>
      <c r="AP348" s="5"/>
    </row>
    <row r="349" spans="1:42" x14ac:dyDescent="0.25">
      <c r="A349" s="29">
        <f t="shared" si="91"/>
        <v>42715</v>
      </c>
      <c r="B349" s="30">
        <v>1019</v>
      </c>
      <c r="C349" s="30">
        <v>1038</v>
      </c>
      <c r="D349" s="30">
        <v>3086</v>
      </c>
      <c r="E349" s="30">
        <v>3834</v>
      </c>
      <c r="F349" s="30">
        <v>165</v>
      </c>
      <c r="G349" s="30">
        <v>1427</v>
      </c>
      <c r="H349" s="30">
        <v>515</v>
      </c>
      <c r="I349" s="30">
        <v>198</v>
      </c>
      <c r="J349" s="30">
        <v>836</v>
      </c>
      <c r="K349" s="30">
        <v>4005</v>
      </c>
      <c r="L349" s="30">
        <v>567</v>
      </c>
      <c r="M349" s="30">
        <v>445</v>
      </c>
      <c r="N349" s="30">
        <v>293</v>
      </c>
      <c r="O349" s="31">
        <v>2019</v>
      </c>
      <c r="P349" s="31">
        <v>451</v>
      </c>
      <c r="Q349" s="31">
        <v>861</v>
      </c>
      <c r="R349" s="48">
        <f t="shared" si="90"/>
        <v>20759</v>
      </c>
      <c r="S349" s="32">
        <f>SUM(R$2:R349)</f>
        <v>1323057</v>
      </c>
      <c r="T349" s="5"/>
      <c r="U349" s="5"/>
      <c r="V349" s="5"/>
      <c r="W349" s="5">
        <f t="shared" si="92"/>
        <v>1.4919472913616398</v>
      </c>
      <c r="X349" s="5">
        <f t="shared" si="93"/>
        <v>0.78636363636363638</v>
      </c>
      <c r="Y349" s="5">
        <f t="shared" si="94"/>
        <v>1.2570264765784114</v>
      </c>
      <c r="Z349" s="5">
        <f t="shared" si="95"/>
        <v>1.1555153707052441</v>
      </c>
      <c r="AA349" s="5">
        <f t="shared" si="96"/>
        <v>1.2692307692307692</v>
      </c>
      <c r="AB349" s="5">
        <f t="shared" si="97"/>
        <v>0.94067237969676998</v>
      </c>
      <c r="AC349" s="5">
        <f t="shared" si="98"/>
        <v>1.484149855907781</v>
      </c>
      <c r="AD349" s="5">
        <f t="shared" si="99"/>
        <v>2.4444444444444446</v>
      </c>
      <c r="AE349" s="5">
        <f t="shared" si="100"/>
        <v>1.1327913279132791</v>
      </c>
      <c r="AF349" s="5">
        <f t="shared" si="101"/>
        <v>1.2048736462093863</v>
      </c>
      <c r="AG349" s="5">
        <f t="shared" si="102"/>
        <v>1.0924855491329479</v>
      </c>
      <c r="AH349" s="5">
        <f t="shared" si="103"/>
        <v>1.8936170212765957</v>
      </c>
      <c r="AI349" s="5">
        <f t="shared" si="104"/>
        <v>1.2468085106382978</v>
      </c>
      <c r="AJ349" s="5">
        <f t="shared" si="105"/>
        <v>0.8363711681855841</v>
      </c>
      <c r="AK349" s="5">
        <f t="shared" si="106"/>
        <v>1.628158844765343</v>
      </c>
      <c r="AL349" s="5">
        <f t="shared" si="107"/>
        <v>2.3021390374331552</v>
      </c>
      <c r="AM349" s="5"/>
      <c r="AN349" s="5"/>
      <c r="AO349" s="5"/>
      <c r="AP349" s="5"/>
    </row>
    <row r="350" spans="1:42" x14ac:dyDescent="0.25">
      <c r="A350" s="29">
        <f t="shared" si="91"/>
        <v>42716</v>
      </c>
      <c r="B350" s="30">
        <v>751</v>
      </c>
      <c r="C350" s="30">
        <v>548</v>
      </c>
      <c r="D350" s="30">
        <v>2197</v>
      </c>
      <c r="E350" s="30">
        <v>2890</v>
      </c>
      <c r="F350" s="30">
        <v>65</v>
      </c>
      <c r="G350" s="30">
        <v>955</v>
      </c>
      <c r="H350" s="30">
        <v>273</v>
      </c>
      <c r="I350" s="30">
        <v>163</v>
      </c>
      <c r="J350" s="30">
        <v>958</v>
      </c>
      <c r="K350" s="30">
        <v>3029</v>
      </c>
      <c r="L350" s="30">
        <v>809</v>
      </c>
      <c r="M350" s="30">
        <v>140</v>
      </c>
      <c r="N350" s="30">
        <v>141</v>
      </c>
      <c r="O350" s="31">
        <v>2562</v>
      </c>
      <c r="P350" s="31">
        <v>375</v>
      </c>
      <c r="Q350" s="31">
        <v>487</v>
      </c>
      <c r="R350" s="48">
        <f t="shared" si="90"/>
        <v>16343</v>
      </c>
      <c r="S350" s="32">
        <f>SUM(R$2:R350)</f>
        <v>1339400</v>
      </c>
      <c r="T350" s="5"/>
      <c r="U350" s="5"/>
      <c r="V350" s="5"/>
      <c r="W350" s="5">
        <f t="shared" si="92"/>
        <v>1.5911016949152543</v>
      </c>
      <c r="X350" s="5">
        <f t="shared" si="93"/>
        <v>1.5436619718309859</v>
      </c>
      <c r="Y350" s="5">
        <f t="shared" si="94"/>
        <v>1.2219132369299222</v>
      </c>
      <c r="Z350" s="5">
        <f t="shared" si="95"/>
        <v>1.3012156686177399</v>
      </c>
      <c r="AA350" s="5">
        <f t="shared" si="96"/>
        <v>1.0655737704918034</v>
      </c>
      <c r="AB350" s="5">
        <f t="shared" si="97"/>
        <v>1.3982430453879942</v>
      </c>
      <c r="AC350" s="5">
        <f t="shared" si="98"/>
        <v>1.1818181818181819</v>
      </c>
      <c r="AD350" s="5">
        <f t="shared" si="99"/>
        <v>1.7340425531914894</v>
      </c>
      <c r="AE350" s="5">
        <f t="shared" si="100"/>
        <v>1.3531073446327684</v>
      </c>
      <c r="AF350" s="5">
        <f t="shared" si="101"/>
        <v>1.2818451121455776</v>
      </c>
      <c r="AG350" s="5">
        <f t="shared" si="102"/>
        <v>1.1283124128312412</v>
      </c>
      <c r="AH350" s="5">
        <f t="shared" si="103"/>
        <v>0.90909090909090906</v>
      </c>
      <c r="AI350" s="5">
        <f t="shared" si="104"/>
        <v>0.95918367346938771</v>
      </c>
      <c r="AJ350" s="5">
        <f t="shared" si="105"/>
        <v>1.3316008316008316</v>
      </c>
      <c r="AK350" s="5">
        <f t="shared" si="106"/>
        <v>1.2057877813504823</v>
      </c>
      <c r="AL350" s="5">
        <f t="shared" si="107"/>
        <v>0.9938775510204082</v>
      </c>
      <c r="AM350" s="5"/>
      <c r="AN350" s="5"/>
      <c r="AO350" s="5"/>
      <c r="AP350" s="5"/>
    </row>
    <row r="351" spans="1:42" x14ac:dyDescent="0.25">
      <c r="A351" s="3">
        <f t="shared" si="91"/>
        <v>42717</v>
      </c>
      <c r="B351" s="16">
        <v>562</v>
      </c>
      <c r="C351" s="16">
        <v>1009</v>
      </c>
      <c r="D351" s="16">
        <v>2177</v>
      </c>
      <c r="E351" s="16">
        <v>1513</v>
      </c>
      <c r="F351" s="16">
        <v>15</v>
      </c>
      <c r="G351" s="16">
        <v>1418</v>
      </c>
      <c r="H351" s="16">
        <v>303</v>
      </c>
      <c r="I351" s="16">
        <v>82</v>
      </c>
      <c r="J351" s="16">
        <v>616</v>
      </c>
      <c r="K351" s="16">
        <v>4085</v>
      </c>
      <c r="L351" s="16">
        <v>1117</v>
      </c>
      <c r="M351" s="16">
        <v>241</v>
      </c>
      <c r="N351" s="16">
        <v>117</v>
      </c>
      <c r="O351" s="20">
        <v>2384</v>
      </c>
      <c r="P351" s="20">
        <v>462</v>
      </c>
      <c r="Q351" s="20">
        <v>777</v>
      </c>
      <c r="R351" s="34">
        <f t="shared" si="90"/>
        <v>16878</v>
      </c>
      <c r="S351" s="14">
        <f>SUM(R$2:R351)</f>
        <v>1356278</v>
      </c>
      <c r="T351" s="5"/>
      <c r="U351" s="5"/>
      <c r="V351" s="5"/>
      <c r="W351" s="5">
        <f t="shared" si="92"/>
        <v>1.6529411764705881</v>
      </c>
      <c r="X351" s="5">
        <f t="shared" si="93"/>
        <v>1.5765625000000001</v>
      </c>
      <c r="Y351" s="5">
        <f t="shared" si="94"/>
        <v>1.3405172413793103</v>
      </c>
      <c r="Z351" s="5">
        <f t="shared" si="95"/>
        <v>0.55665930831493748</v>
      </c>
      <c r="AA351" s="5">
        <f t="shared" si="96"/>
        <v>0.44117647058823528</v>
      </c>
      <c r="AB351" s="5">
        <f t="shared" si="97"/>
        <v>1.1236133122028527</v>
      </c>
      <c r="AC351" s="5">
        <f t="shared" si="98"/>
        <v>1.3116883116883118</v>
      </c>
      <c r="AD351" s="5">
        <f t="shared" si="99"/>
        <v>1.5185185185185186</v>
      </c>
      <c r="AE351" s="5">
        <f t="shared" si="100"/>
        <v>1.1099099099099099</v>
      </c>
      <c r="AF351" s="5">
        <f t="shared" si="101"/>
        <v>1.170487106017192</v>
      </c>
      <c r="AG351" s="5">
        <f t="shared" si="102"/>
        <v>1.2678774120317822</v>
      </c>
      <c r="AH351" s="5">
        <f t="shared" si="103"/>
        <v>1.3169398907103824</v>
      </c>
      <c r="AI351" s="5">
        <f t="shared" si="104"/>
        <v>1.6027397260273972</v>
      </c>
      <c r="AJ351" s="5">
        <f t="shared" si="105"/>
        <v>1.6239782016348774</v>
      </c>
      <c r="AK351" s="5">
        <f t="shared" si="106"/>
        <v>0.98089171974522293</v>
      </c>
      <c r="AL351" s="5">
        <f t="shared" si="107"/>
        <v>1.6928104575163399</v>
      </c>
      <c r="AM351" s="5"/>
      <c r="AN351" s="5"/>
      <c r="AO351" s="5"/>
      <c r="AP351" s="5"/>
    </row>
    <row r="352" spans="1:42" x14ac:dyDescent="0.25">
      <c r="A352" s="3">
        <f t="shared" si="91"/>
        <v>42718</v>
      </c>
      <c r="B352" s="16">
        <v>642</v>
      </c>
      <c r="C352" s="16">
        <v>1129</v>
      </c>
      <c r="D352" s="16">
        <v>3294</v>
      </c>
      <c r="E352" s="16">
        <v>6532</v>
      </c>
      <c r="F352" s="16">
        <v>127</v>
      </c>
      <c r="G352" s="16">
        <v>1699</v>
      </c>
      <c r="H352" s="16">
        <v>279</v>
      </c>
      <c r="I352" s="16">
        <v>322</v>
      </c>
      <c r="J352" s="16">
        <v>923</v>
      </c>
      <c r="K352" s="16">
        <v>4630</v>
      </c>
      <c r="L352" s="16">
        <v>817</v>
      </c>
      <c r="M352" s="16">
        <v>486</v>
      </c>
      <c r="N352" s="16">
        <v>294</v>
      </c>
      <c r="O352" s="20">
        <v>3218</v>
      </c>
      <c r="P352" s="20">
        <v>472</v>
      </c>
      <c r="Q352" s="20">
        <v>798</v>
      </c>
      <c r="R352" s="34">
        <f t="shared" si="90"/>
        <v>25662</v>
      </c>
      <c r="S352" s="14">
        <f>SUM(R$2:R352)</f>
        <v>1381940</v>
      </c>
      <c r="T352" s="5"/>
      <c r="U352" s="5"/>
      <c r="V352" s="5"/>
      <c r="W352" s="5">
        <f t="shared" si="92"/>
        <v>1.0126182965299684</v>
      </c>
      <c r="X352" s="5">
        <f t="shared" si="93"/>
        <v>0.83753709198813053</v>
      </c>
      <c r="Y352" s="5">
        <f t="shared" si="94"/>
        <v>1.2482000757862828</v>
      </c>
      <c r="Z352" s="5">
        <f t="shared" si="95"/>
        <v>1.7063740856844305</v>
      </c>
      <c r="AA352" s="5">
        <f t="shared" si="96"/>
        <v>1.1545454545454545</v>
      </c>
      <c r="AB352" s="5">
        <f t="shared" si="97"/>
        <v>1.0228777844671884</v>
      </c>
      <c r="AC352" s="5">
        <f t="shared" si="98"/>
        <v>0.99288256227758009</v>
      </c>
      <c r="AD352" s="5">
        <f t="shared" si="99"/>
        <v>1.4247787610619469</v>
      </c>
      <c r="AE352" s="5">
        <f t="shared" si="100"/>
        <v>1.0359147025813693</v>
      </c>
      <c r="AF352" s="5">
        <f t="shared" si="101"/>
        <v>1.137033398821218</v>
      </c>
      <c r="AG352" s="5">
        <f t="shared" si="102"/>
        <v>1.011138613861386</v>
      </c>
      <c r="AH352" s="5">
        <f t="shared" si="103"/>
        <v>1.5527156549520766</v>
      </c>
      <c r="AI352" s="5">
        <f t="shared" si="104"/>
        <v>1.1529411764705881</v>
      </c>
      <c r="AJ352" s="5">
        <f t="shared" si="105"/>
        <v>1.5100891600187705</v>
      </c>
      <c r="AK352" s="5">
        <f t="shared" si="106"/>
        <v>1.0900692840646651</v>
      </c>
      <c r="AL352" s="5">
        <f t="shared" si="107"/>
        <v>1.3687821612349915</v>
      </c>
      <c r="AM352" s="5"/>
      <c r="AN352" s="5"/>
      <c r="AO352" s="5"/>
      <c r="AP352" s="5"/>
    </row>
    <row r="353" spans="1:42" x14ac:dyDescent="0.25">
      <c r="A353" s="3">
        <f t="shared" si="91"/>
        <v>42719</v>
      </c>
      <c r="B353" s="16">
        <v>913</v>
      </c>
      <c r="C353" s="16">
        <v>1317</v>
      </c>
      <c r="D353" s="16">
        <v>4158</v>
      </c>
      <c r="E353" s="16">
        <v>5045</v>
      </c>
      <c r="F353" s="16">
        <v>216</v>
      </c>
      <c r="G353" s="16">
        <v>2565</v>
      </c>
      <c r="H353" s="16">
        <v>569</v>
      </c>
      <c r="I353" s="16">
        <v>316</v>
      </c>
      <c r="J353" s="16">
        <v>1630</v>
      </c>
      <c r="K353" s="16">
        <v>6003</v>
      </c>
      <c r="L353" s="16">
        <v>1370</v>
      </c>
      <c r="M353" s="16">
        <v>507</v>
      </c>
      <c r="N353" s="16">
        <v>353</v>
      </c>
      <c r="O353" s="20">
        <v>3207</v>
      </c>
      <c r="P353" s="20">
        <v>702</v>
      </c>
      <c r="Q353" s="20">
        <v>1277</v>
      </c>
      <c r="R353" s="34">
        <f t="shared" si="90"/>
        <v>30148</v>
      </c>
      <c r="S353" s="14">
        <f>SUM(R$2:R353)</f>
        <v>1412088</v>
      </c>
      <c r="T353" s="5"/>
      <c r="U353" s="5"/>
      <c r="V353" s="5"/>
      <c r="W353" s="5">
        <f t="shared" si="92"/>
        <v>1.3770739064856712</v>
      </c>
      <c r="X353" s="5">
        <f t="shared" si="93"/>
        <v>1.1727515583259127</v>
      </c>
      <c r="Y353" s="5">
        <f t="shared" si="94"/>
        <v>1.0281899109792285</v>
      </c>
      <c r="Z353" s="5">
        <f t="shared" si="95"/>
        <v>0.94211017740429503</v>
      </c>
      <c r="AA353" s="5">
        <f t="shared" si="96"/>
        <v>1.0384615384615385</v>
      </c>
      <c r="AB353" s="5">
        <f t="shared" si="97"/>
        <v>1.914179104477612</v>
      </c>
      <c r="AC353" s="5">
        <f t="shared" si="98"/>
        <v>1.7087087087087087</v>
      </c>
      <c r="AD353" s="5">
        <f t="shared" si="99"/>
        <v>1.063973063973064</v>
      </c>
      <c r="AE353" s="5">
        <f t="shared" si="100"/>
        <v>0.95489162272993555</v>
      </c>
      <c r="AF353" s="5">
        <f t="shared" si="101"/>
        <v>1.6263885125982118</v>
      </c>
      <c r="AG353" s="5">
        <f t="shared" si="102"/>
        <v>1.4211618257261411</v>
      </c>
      <c r="AH353" s="5">
        <f t="shared" si="103"/>
        <v>1.7013422818791946</v>
      </c>
      <c r="AI353" s="5">
        <f t="shared" si="104"/>
        <v>0.77753303964757714</v>
      </c>
      <c r="AJ353" s="5">
        <f t="shared" si="105"/>
        <v>1.5070488721804511</v>
      </c>
      <c r="AK353" s="5">
        <f t="shared" si="106"/>
        <v>1.1565074135090609</v>
      </c>
      <c r="AL353" s="5">
        <f t="shared" si="107"/>
        <v>1.5275119617224879</v>
      </c>
      <c r="AM353" s="5"/>
      <c r="AN353" s="5"/>
      <c r="AO353" s="5"/>
      <c r="AP353" s="5"/>
    </row>
    <row r="354" spans="1:42" x14ac:dyDescent="0.25">
      <c r="A354" s="3">
        <f t="shared" si="91"/>
        <v>42720</v>
      </c>
      <c r="B354" s="16">
        <v>1217</v>
      </c>
      <c r="C354" s="16">
        <v>1444</v>
      </c>
      <c r="D354" s="36">
        <v>4243</v>
      </c>
      <c r="E354" s="16">
        <v>5123</v>
      </c>
      <c r="F354" s="16">
        <v>168</v>
      </c>
      <c r="G354" s="16">
        <v>1475</v>
      </c>
      <c r="H354" s="16">
        <v>485</v>
      </c>
      <c r="I354" s="16">
        <v>275</v>
      </c>
      <c r="J354" s="16">
        <v>2290</v>
      </c>
      <c r="K354" s="16">
        <v>6492</v>
      </c>
      <c r="L354" s="16">
        <v>1112</v>
      </c>
      <c r="M354" s="16">
        <v>472</v>
      </c>
      <c r="N354" s="16">
        <v>404</v>
      </c>
      <c r="O354" s="20">
        <v>3261</v>
      </c>
      <c r="P354" s="20">
        <v>771</v>
      </c>
      <c r="Q354" s="20">
        <v>1266</v>
      </c>
      <c r="R354" s="34">
        <f t="shared" si="90"/>
        <v>30498</v>
      </c>
      <c r="S354" s="14">
        <f>SUM(R$2:R354)</f>
        <v>1442586</v>
      </c>
      <c r="T354" s="5"/>
      <c r="U354" s="5"/>
      <c r="V354" s="5"/>
      <c r="W354" s="5">
        <f t="shared" si="92"/>
        <v>1.2810526315789474</v>
      </c>
      <c r="X354" s="5">
        <f t="shared" si="93"/>
        <v>0.8719806763285024</v>
      </c>
      <c r="Y354" s="5">
        <f t="shared" si="94"/>
        <v>1.0073599240265907</v>
      </c>
      <c r="Z354" s="5">
        <f t="shared" si="95"/>
        <v>1.0493650143383859</v>
      </c>
      <c r="AA354" s="5">
        <f t="shared" si="96"/>
        <v>0.90810810810810816</v>
      </c>
      <c r="AB354" s="5">
        <f t="shared" si="97"/>
        <v>0.7694314032342201</v>
      </c>
      <c r="AC354" s="5">
        <f t="shared" si="98"/>
        <v>0.95849802371541504</v>
      </c>
      <c r="AD354" s="5">
        <f t="shared" si="99"/>
        <v>1.1554621848739495</v>
      </c>
      <c r="AE354" s="5">
        <f t="shared" si="100"/>
        <v>1.6047652417659426</v>
      </c>
      <c r="AF354" s="5">
        <f t="shared" si="101"/>
        <v>0.92307692307692313</v>
      </c>
      <c r="AG354" s="5">
        <f t="shared" si="102"/>
        <v>0.8437025796661608</v>
      </c>
      <c r="AH354" s="5">
        <f t="shared" si="103"/>
        <v>0.89224952741020791</v>
      </c>
      <c r="AI354" s="5">
        <f t="shared" si="104"/>
        <v>1.1038251366120218</v>
      </c>
      <c r="AJ354" s="5">
        <f t="shared" si="105"/>
        <v>1.1609113563545745</v>
      </c>
      <c r="AK354" s="5">
        <f t="shared" si="106"/>
        <v>1.1861538461538461</v>
      </c>
      <c r="AL354" s="5">
        <f t="shared" si="107"/>
        <v>1.3173777315296566</v>
      </c>
      <c r="AM354" s="5"/>
      <c r="AN354" s="5"/>
      <c r="AO354" s="5"/>
      <c r="AP354" s="5"/>
    </row>
    <row r="355" spans="1:42" x14ac:dyDescent="0.25">
      <c r="A355" s="3">
        <f t="shared" si="91"/>
        <v>42721</v>
      </c>
      <c r="B355" s="16">
        <v>1328</v>
      </c>
      <c r="C355" s="16">
        <v>1547</v>
      </c>
      <c r="D355" s="36">
        <v>4284</v>
      </c>
      <c r="E355" s="16">
        <v>5283</v>
      </c>
      <c r="F355" s="16">
        <v>116</v>
      </c>
      <c r="G355" s="16">
        <v>3224</v>
      </c>
      <c r="H355" s="16">
        <v>547</v>
      </c>
      <c r="I355" s="16">
        <v>248</v>
      </c>
      <c r="J355" s="16">
        <v>1585</v>
      </c>
      <c r="K355" s="16">
        <v>6010</v>
      </c>
      <c r="L355" s="16">
        <v>1241</v>
      </c>
      <c r="M355" s="16">
        <v>453</v>
      </c>
      <c r="N355" s="16">
        <v>318</v>
      </c>
      <c r="O355" s="20">
        <v>3316</v>
      </c>
      <c r="P355" s="20">
        <v>974</v>
      </c>
      <c r="Q355" s="20">
        <v>1066</v>
      </c>
      <c r="R355" s="34">
        <f t="shared" si="90"/>
        <v>31540</v>
      </c>
      <c r="S355" s="14">
        <f>SUM(R$2:R355)</f>
        <v>1474126</v>
      </c>
      <c r="T355" s="5"/>
      <c r="U355" s="5"/>
      <c r="V355" s="5"/>
      <c r="W355" s="5">
        <f t="shared" si="92"/>
        <v>1.3662551440329218</v>
      </c>
      <c r="X355" s="5">
        <f t="shared" si="93"/>
        <v>1.5439121756487026</v>
      </c>
      <c r="Y355" s="5">
        <f t="shared" si="94"/>
        <v>1.127962085308057</v>
      </c>
      <c r="Z355" s="5">
        <f t="shared" si="95"/>
        <v>1.2034168564920273</v>
      </c>
      <c r="AA355" s="5">
        <f t="shared" si="96"/>
        <v>0.92800000000000005</v>
      </c>
      <c r="AB355" s="5">
        <f t="shared" si="97"/>
        <v>1.0343278793711903</v>
      </c>
      <c r="AC355" s="5">
        <f t="shared" si="98"/>
        <v>1.3086124401913874</v>
      </c>
      <c r="AD355" s="5">
        <f t="shared" si="99"/>
        <v>0.90181818181818185</v>
      </c>
      <c r="AE355" s="5">
        <f t="shared" si="100"/>
        <v>0.98203221809169761</v>
      </c>
      <c r="AF355" s="5">
        <f t="shared" si="101"/>
        <v>1.0991221653255303</v>
      </c>
      <c r="AG355" s="5">
        <f t="shared" si="102"/>
        <v>0.82623169107856187</v>
      </c>
      <c r="AH355" s="5">
        <f t="shared" si="103"/>
        <v>1.1021897810218979</v>
      </c>
      <c r="AI355" s="5">
        <f t="shared" si="104"/>
        <v>1.0707070707070707</v>
      </c>
      <c r="AJ355" s="5">
        <f t="shared" si="105"/>
        <v>0.94151050539466208</v>
      </c>
      <c r="AK355" s="5">
        <f t="shared" si="106"/>
        <v>1.5811688311688312</v>
      </c>
      <c r="AL355" s="5">
        <f t="shared" si="107"/>
        <v>1.0735146022155087</v>
      </c>
      <c r="AM355" s="5"/>
      <c r="AN355" s="5"/>
      <c r="AO355" s="5"/>
      <c r="AP355" s="5"/>
    </row>
    <row r="356" spans="1:42" x14ac:dyDescent="0.25">
      <c r="A356" s="29">
        <f t="shared" si="91"/>
        <v>42722</v>
      </c>
      <c r="B356" s="30">
        <v>1316</v>
      </c>
      <c r="C356" s="30">
        <v>1320</v>
      </c>
      <c r="D356" s="30">
        <v>3463</v>
      </c>
      <c r="E356" s="30">
        <v>3918</v>
      </c>
      <c r="F356" s="30">
        <v>87</v>
      </c>
      <c r="G356" s="30">
        <v>2019</v>
      </c>
      <c r="H356" s="30">
        <v>525</v>
      </c>
      <c r="I356" s="30">
        <v>191</v>
      </c>
      <c r="J356" s="30">
        <v>1038</v>
      </c>
      <c r="K356" s="30">
        <v>4277</v>
      </c>
      <c r="L356" s="30">
        <v>618</v>
      </c>
      <c r="M356" s="30">
        <v>433</v>
      </c>
      <c r="N356" s="30">
        <v>288</v>
      </c>
      <c r="O356" s="31">
        <v>2551</v>
      </c>
      <c r="P356" s="31">
        <v>657</v>
      </c>
      <c r="Q356" s="31">
        <v>837</v>
      </c>
      <c r="R356" s="48">
        <f t="shared" si="90"/>
        <v>23538</v>
      </c>
      <c r="S356" s="32">
        <f>SUM(R$2:R356)</f>
        <v>1497664</v>
      </c>
      <c r="T356" s="5"/>
      <c r="U356" s="5"/>
      <c r="V356" s="5"/>
      <c r="W356" s="5">
        <f t="shared" si="92"/>
        <v>1.2914622178606476</v>
      </c>
      <c r="X356" s="5">
        <f t="shared" si="93"/>
        <v>1.2716763005780347</v>
      </c>
      <c r="Y356" s="5">
        <f t="shared" si="94"/>
        <v>1.1221646143875568</v>
      </c>
      <c r="Z356" s="5">
        <f t="shared" si="95"/>
        <v>1.0219092331768389</v>
      </c>
      <c r="AA356" s="5">
        <f t="shared" si="96"/>
        <v>0.52727272727272723</v>
      </c>
      <c r="AB356" s="5">
        <f t="shared" si="97"/>
        <v>1.4148563419761737</v>
      </c>
      <c r="AC356" s="5">
        <f t="shared" si="98"/>
        <v>1.0194174757281553</v>
      </c>
      <c r="AD356" s="5">
        <f t="shared" si="99"/>
        <v>0.96464646464646464</v>
      </c>
      <c r="AE356" s="5">
        <f t="shared" si="100"/>
        <v>1.2416267942583732</v>
      </c>
      <c r="AF356" s="5">
        <f t="shared" si="101"/>
        <v>1.0679151061173533</v>
      </c>
      <c r="AG356" s="5">
        <f t="shared" si="102"/>
        <v>1.08994708994709</v>
      </c>
      <c r="AH356" s="5">
        <f t="shared" si="103"/>
        <v>0.97303370786516852</v>
      </c>
      <c r="AI356" s="5">
        <f t="shared" si="104"/>
        <v>0.98293515358361772</v>
      </c>
      <c r="AJ356" s="5">
        <f t="shared" si="105"/>
        <v>1.2634967805844477</v>
      </c>
      <c r="AK356" s="5">
        <f t="shared" si="106"/>
        <v>1.4567627494456763</v>
      </c>
      <c r="AL356" s="5">
        <f t="shared" si="107"/>
        <v>0.97212543554006969</v>
      </c>
      <c r="AM356" s="5"/>
      <c r="AN356" s="5"/>
      <c r="AO356" s="5"/>
      <c r="AP356" s="5"/>
    </row>
    <row r="357" spans="1:42" x14ac:dyDescent="0.25">
      <c r="A357" s="29">
        <f t="shared" si="91"/>
        <v>42723</v>
      </c>
      <c r="B357" s="30">
        <v>707</v>
      </c>
      <c r="C357" s="30">
        <v>513</v>
      </c>
      <c r="D357" s="30">
        <v>2361</v>
      </c>
      <c r="E357" s="30">
        <v>2553</v>
      </c>
      <c r="F357" s="30">
        <v>150</v>
      </c>
      <c r="G357" s="30">
        <v>1246</v>
      </c>
      <c r="H357" s="30">
        <v>309</v>
      </c>
      <c r="I357" s="30">
        <v>134</v>
      </c>
      <c r="J357" s="30">
        <v>1185</v>
      </c>
      <c r="K357" s="30">
        <v>3256</v>
      </c>
      <c r="L357" s="30">
        <v>966</v>
      </c>
      <c r="M357" s="30">
        <v>157</v>
      </c>
      <c r="N357" s="30">
        <v>187</v>
      </c>
      <c r="O357" s="31">
        <v>2270</v>
      </c>
      <c r="P357" s="31">
        <v>460</v>
      </c>
      <c r="Q357" s="31">
        <v>572</v>
      </c>
      <c r="R357" s="48">
        <f t="shared" si="90"/>
        <v>17026</v>
      </c>
      <c r="S357" s="32">
        <f>SUM(R$2:R357)</f>
        <v>1514690</v>
      </c>
      <c r="T357" s="5"/>
      <c r="U357" s="5"/>
      <c r="V357" s="5"/>
      <c r="W357" s="5">
        <f t="shared" si="92"/>
        <v>0.94141145139813587</v>
      </c>
      <c r="X357" s="5">
        <f t="shared" si="93"/>
        <v>0.93613138686131392</v>
      </c>
      <c r="Y357" s="5">
        <f t="shared" si="94"/>
        <v>1.0746472462448793</v>
      </c>
      <c r="Z357" s="5">
        <f t="shared" si="95"/>
        <v>0.8833910034602076</v>
      </c>
      <c r="AA357" s="5">
        <f t="shared" si="96"/>
        <v>2.3076923076923075</v>
      </c>
      <c r="AB357" s="5">
        <f t="shared" si="97"/>
        <v>1.3047120418848168</v>
      </c>
      <c r="AC357" s="5">
        <f t="shared" si="98"/>
        <v>1.1318681318681318</v>
      </c>
      <c r="AD357" s="5">
        <f t="shared" si="99"/>
        <v>0.82208588957055218</v>
      </c>
      <c r="AE357" s="5">
        <f t="shared" si="100"/>
        <v>1.2369519832985387</v>
      </c>
      <c r="AF357" s="5">
        <f t="shared" si="101"/>
        <v>1.0749422251568175</v>
      </c>
      <c r="AG357" s="5">
        <f t="shared" si="102"/>
        <v>1.1940667490729295</v>
      </c>
      <c r="AH357" s="5">
        <f t="shared" si="103"/>
        <v>1.1214285714285714</v>
      </c>
      <c r="AI357" s="5">
        <f t="shared" si="104"/>
        <v>1.3262411347517731</v>
      </c>
      <c r="AJ357" s="5">
        <f t="shared" si="105"/>
        <v>0.88602654176424667</v>
      </c>
      <c r="AK357" s="5">
        <f t="shared" si="106"/>
        <v>1.2266666666666666</v>
      </c>
      <c r="AL357" s="5">
        <f t="shared" si="107"/>
        <v>1.1745379876796715</v>
      </c>
      <c r="AM357" s="5"/>
      <c r="AN357" s="5"/>
      <c r="AO357" s="5"/>
      <c r="AP357" s="5"/>
    </row>
    <row r="358" spans="1:42" x14ac:dyDescent="0.25">
      <c r="A358" s="3">
        <f t="shared" si="91"/>
        <v>42724</v>
      </c>
      <c r="B358" s="16">
        <v>805</v>
      </c>
      <c r="C358" s="16">
        <v>953</v>
      </c>
      <c r="D358" s="16">
        <v>2245</v>
      </c>
      <c r="E358" s="16">
        <v>2975</v>
      </c>
      <c r="F358" s="16">
        <v>44</v>
      </c>
      <c r="G358" s="16">
        <v>676</v>
      </c>
      <c r="H358" s="16">
        <v>301</v>
      </c>
      <c r="I358" s="16">
        <v>105</v>
      </c>
      <c r="J358" s="16">
        <v>1236</v>
      </c>
      <c r="K358" s="16">
        <v>4579</v>
      </c>
      <c r="L358" s="16">
        <v>1054</v>
      </c>
      <c r="M358" s="16">
        <v>211</v>
      </c>
      <c r="N358" s="16">
        <v>135</v>
      </c>
      <c r="O358" s="20">
        <v>2215</v>
      </c>
      <c r="P358" s="20">
        <v>588</v>
      </c>
      <c r="Q358" s="20">
        <v>867</v>
      </c>
      <c r="R358" s="34">
        <f t="shared" si="90"/>
        <v>18989</v>
      </c>
      <c r="S358" s="14">
        <f>SUM(R$2:R358)</f>
        <v>1533679</v>
      </c>
      <c r="T358" s="5"/>
      <c r="U358" s="5"/>
      <c r="V358" s="5"/>
      <c r="W358" s="5">
        <f t="shared" si="92"/>
        <v>1.4323843416370108</v>
      </c>
      <c r="X358" s="5">
        <f t="shared" si="93"/>
        <v>0.94449950445986119</v>
      </c>
      <c r="Y358" s="5">
        <f t="shared" si="94"/>
        <v>1.0312356453835554</v>
      </c>
      <c r="Z358" s="5">
        <f t="shared" si="95"/>
        <v>1.9662921348314606</v>
      </c>
      <c r="AA358" s="5">
        <f t="shared" si="96"/>
        <v>2.9333333333333331</v>
      </c>
      <c r="AB358" s="5">
        <f t="shared" si="97"/>
        <v>0.47672778561354018</v>
      </c>
      <c r="AC358" s="5">
        <f t="shared" si="98"/>
        <v>0.99339933993399343</v>
      </c>
      <c r="AD358" s="5">
        <f t="shared" si="99"/>
        <v>1.2804878048780488</v>
      </c>
      <c r="AE358" s="5">
        <f t="shared" si="100"/>
        <v>2.0064935064935066</v>
      </c>
      <c r="AF358" s="5">
        <f t="shared" si="101"/>
        <v>1.1209302325581396</v>
      </c>
      <c r="AG358" s="5">
        <f t="shared" si="102"/>
        <v>0.94359892569382275</v>
      </c>
      <c r="AH358" s="5">
        <f t="shared" si="103"/>
        <v>0.87551867219917012</v>
      </c>
      <c r="AI358" s="5">
        <f t="shared" si="104"/>
        <v>1.1538461538461537</v>
      </c>
      <c r="AJ358" s="5">
        <f t="shared" si="105"/>
        <v>0.92911073825503354</v>
      </c>
      <c r="AK358" s="5">
        <f t="shared" si="106"/>
        <v>1.2727272727272727</v>
      </c>
      <c r="AL358" s="5">
        <f t="shared" si="107"/>
        <v>1.1158301158301158</v>
      </c>
      <c r="AM358" s="5"/>
      <c r="AN358" s="5"/>
      <c r="AO358" s="5"/>
      <c r="AP358" s="5"/>
    </row>
    <row r="359" spans="1:42" x14ac:dyDescent="0.25">
      <c r="A359" s="3">
        <f t="shared" si="91"/>
        <v>42725</v>
      </c>
      <c r="B359" s="16">
        <v>774</v>
      </c>
      <c r="C359" s="16">
        <v>1504</v>
      </c>
      <c r="D359" s="16">
        <v>2998</v>
      </c>
      <c r="E359" s="16">
        <v>3762</v>
      </c>
      <c r="F359" s="16">
        <v>122</v>
      </c>
      <c r="G359" s="16">
        <v>2411</v>
      </c>
      <c r="H359" s="16">
        <v>582</v>
      </c>
      <c r="I359" s="16">
        <v>307</v>
      </c>
      <c r="J359" s="16">
        <v>727</v>
      </c>
      <c r="K359" s="16">
        <v>5132</v>
      </c>
      <c r="L359" s="16">
        <v>833</v>
      </c>
      <c r="M359" s="16">
        <v>795</v>
      </c>
      <c r="N359" s="16">
        <v>242</v>
      </c>
      <c r="O359" s="20">
        <v>2763</v>
      </c>
      <c r="P359" s="20">
        <v>732</v>
      </c>
      <c r="Q359" s="20">
        <v>1300</v>
      </c>
      <c r="R359" s="34">
        <f t="shared" si="90"/>
        <v>24984</v>
      </c>
      <c r="S359" s="14">
        <f>SUM(R$2:R359)</f>
        <v>1558663</v>
      </c>
      <c r="T359" s="5"/>
      <c r="U359" s="5"/>
      <c r="V359" s="5"/>
      <c r="W359" s="5">
        <f t="shared" si="92"/>
        <v>1.205607476635514</v>
      </c>
      <c r="X359" s="5">
        <f t="shared" si="93"/>
        <v>1.3321523472099204</v>
      </c>
      <c r="Y359" s="5">
        <f t="shared" si="94"/>
        <v>0.91013964784456591</v>
      </c>
      <c r="Z359" s="5">
        <f t="shared" si="95"/>
        <v>0.57593386405388858</v>
      </c>
      <c r="AA359" s="5">
        <f t="shared" si="96"/>
        <v>0.96062992125984248</v>
      </c>
      <c r="AB359" s="5">
        <f t="shared" si="97"/>
        <v>1.4190700412007062</v>
      </c>
      <c r="AC359" s="5">
        <f t="shared" si="98"/>
        <v>2.086021505376344</v>
      </c>
      <c r="AD359" s="5">
        <f t="shared" si="99"/>
        <v>0.95341614906832295</v>
      </c>
      <c r="AE359" s="5">
        <f t="shared" si="100"/>
        <v>0.78764897074756235</v>
      </c>
      <c r="AF359" s="5">
        <f t="shared" si="101"/>
        <v>1.1084233261339094</v>
      </c>
      <c r="AG359" s="5">
        <f t="shared" si="102"/>
        <v>1.0195838433292534</v>
      </c>
      <c r="AH359" s="5">
        <f t="shared" si="103"/>
        <v>1.6358024691358024</v>
      </c>
      <c r="AI359" s="5">
        <f t="shared" si="104"/>
        <v>0.8231292517006803</v>
      </c>
      <c r="AJ359" s="5">
        <f t="shared" si="105"/>
        <v>0.85860783095090121</v>
      </c>
      <c r="AK359" s="5">
        <f t="shared" si="106"/>
        <v>1.5508474576271187</v>
      </c>
      <c r="AL359" s="5">
        <f t="shared" si="107"/>
        <v>1.6290726817042607</v>
      </c>
      <c r="AM359" s="5"/>
      <c r="AN359" s="5"/>
      <c r="AO359" s="5"/>
      <c r="AP359" s="5"/>
    </row>
    <row r="360" spans="1:42" x14ac:dyDescent="0.25">
      <c r="A360" s="3">
        <f t="shared" si="91"/>
        <v>42726</v>
      </c>
      <c r="B360" s="16">
        <v>1580</v>
      </c>
      <c r="C360" s="16">
        <v>1593</v>
      </c>
      <c r="D360" s="16">
        <v>4390</v>
      </c>
      <c r="E360" s="16">
        <v>5384</v>
      </c>
      <c r="F360" s="16">
        <v>249</v>
      </c>
      <c r="G360" s="16">
        <v>1165</v>
      </c>
      <c r="H360" s="16">
        <v>562</v>
      </c>
      <c r="I360" s="16">
        <v>320</v>
      </c>
      <c r="J360" s="16">
        <v>2275</v>
      </c>
      <c r="K360" s="16">
        <v>6628</v>
      </c>
      <c r="L360" s="16">
        <v>1272</v>
      </c>
      <c r="M360" s="16">
        <v>703</v>
      </c>
      <c r="N360" s="16">
        <v>369</v>
      </c>
      <c r="O360" s="20">
        <v>3872</v>
      </c>
      <c r="P360" s="20">
        <v>970</v>
      </c>
      <c r="Q360" s="20">
        <v>1349</v>
      </c>
      <c r="R360" s="34">
        <f t="shared" si="90"/>
        <v>32681</v>
      </c>
      <c r="S360" s="14">
        <f>SUM(R$2:R360)</f>
        <v>1591344</v>
      </c>
      <c r="T360" s="5"/>
      <c r="U360" s="5"/>
      <c r="V360" s="5"/>
      <c r="W360" s="5">
        <f t="shared" si="92"/>
        <v>1.7305585980284774</v>
      </c>
      <c r="X360" s="5">
        <f t="shared" si="93"/>
        <v>1.2095671981776766</v>
      </c>
      <c r="Y360" s="5">
        <f t="shared" si="94"/>
        <v>1.0557960557960557</v>
      </c>
      <c r="Z360" s="5">
        <f t="shared" si="95"/>
        <v>1.067195242814668</v>
      </c>
      <c r="AA360" s="5">
        <f t="shared" si="96"/>
        <v>1.1527777777777777</v>
      </c>
      <c r="AB360" s="5">
        <f t="shared" si="97"/>
        <v>0.45419103313840153</v>
      </c>
      <c r="AC360" s="5">
        <f t="shared" si="98"/>
        <v>0.9876977152899824</v>
      </c>
      <c r="AD360" s="5">
        <f t="shared" si="99"/>
        <v>1.0126582278481013</v>
      </c>
      <c r="AE360" s="5">
        <f t="shared" si="100"/>
        <v>1.3957055214723926</v>
      </c>
      <c r="AF360" s="5">
        <f t="shared" si="101"/>
        <v>1.1041146093619856</v>
      </c>
      <c r="AG360" s="5">
        <f t="shared" si="102"/>
        <v>0.92846715328467155</v>
      </c>
      <c r="AH360" s="5">
        <f t="shared" si="103"/>
        <v>1.3865877712031558</v>
      </c>
      <c r="AI360" s="5">
        <f t="shared" si="104"/>
        <v>1.0453257790368271</v>
      </c>
      <c r="AJ360" s="5">
        <f t="shared" si="105"/>
        <v>1.2073589024009979</v>
      </c>
      <c r="AK360" s="5">
        <f t="shared" si="106"/>
        <v>1.3817663817663817</v>
      </c>
      <c r="AL360" s="5">
        <f t="shared" si="107"/>
        <v>1.0563821456538762</v>
      </c>
      <c r="AM360" s="5"/>
      <c r="AN360" s="5"/>
      <c r="AO360" s="5"/>
      <c r="AP360" s="5"/>
    </row>
    <row r="361" spans="1:42" x14ac:dyDescent="0.25">
      <c r="A361" s="3">
        <f t="shared" si="91"/>
        <v>42727</v>
      </c>
      <c r="B361" s="16">
        <v>1181</v>
      </c>
      <c r="C361" s="16">
        <v>952</v>
      </c>
      <c r="D361" s="36">
        <v>3500</v>
      </c>
      <c r="E361" s="16">
        <v>3985</v>
      </c>
      <c r="F361" s="16">
        <v>77</v>
      </c>
      <c r="G361" s="16">
        <v>2992</v>
      </c>
      <c r="H361" s="16">
        <v>584</v>
      </c>
      <c r="I361" s="16">
        <v>151</v>
      </c>
      <c r="J361" s="16">
        <v>1109</v>
      </c>
      <c r="K361" s="16">
        <v>4240</v>
      </c>
      <c r="L361" s="16">
        <v>801</v>
      </c>
      <c r="M361" s="16">
        <v>306</v>
      </c>
      <c r="N361" s="16">
        <v>250</v>
      </c>
      <c r="O361" s="20">
        <v>3906</v>
      </c>
      <c r="P361" s="20">
        <v>836</v>
      </c>
      <c r="Q361" s="20">
        <v>1056</v>
      </c>
      <c r="R361" s="34">
        <f t="shared" si="90"/>
        <v>25926</v>
      </c>
      <c r="S361" s="14">
        <f>SUM(R$2:R361)</f>
        <v>1617270</v>
      </c>
      <c r="T361" s="5"/>
      <c r="U361" s="5"/>
      <c r="V361" s="5"/>
      <c r="W361" s="5">
        <f t="shared" si="92"/>
        <v>0.97041906327033689</v>
      </c>
      <c r="X361" s="5">
        <f t="shared" si="93"/>
        <v>0.65927977839335183</v>
      </c>
      <c r="Y361" s="5">
        <f t="shared" si="94"/>
        <v>0.82488805090737682</v>
      </c>
      <c r="Z361" s="5">
        <f t="shared" si="95"/>
        <v>0.77786453250048804</v>
      </c>
      <c r="AA361" s="5">
        <f t="shared" si="96"/>
        <v>0.45833333333333331</v>
      </c>
      <c r="AB361" s="5">
        <f t="shared" si="97"/>
        <v>2.0284745762711864</v>
      </c>
      <c r="AC361" s="5">
        <f t="shared" si="98"/>
        <v>1.2041237113402061</v>
      </c>
      <c r="AD361" s="5">
        <f t="shared" si="99"/>
        <v>0.54909090909090907</v>
      </c>
      <c r="AE361" s="5">
        <f t="shared" si="100"/>
        <v>0.48427947598253274</v>
      </c>
      <c r="AF361" s="5">
        <f t="shared" si="101"/>
        <v>0.65311152187307453</v>
      </c>
      <c r="AG361" s="5">
        <f t="shared" si="102"/>
        <v>0.72032374100719421</v>
      </c>
      <c r="AH361" s="5">
        <f t="shared" si="103"/>
        <v>0.64830508474576276</v>
      </c>
      <c r="AI361" s="5">
        <f t="shared" si="104"/>
        <v>0.61881188118811881</v>
      </c>
      <c r="AJ361" s="5">
        <f t="shared" si="105"/>
        <v>1.1977920883164674</v>
      </c>
      <c r="AK361" s="5">
        <f t="shared" si="106"/>
        <v>1.0843060959792477</v>
      </c>
      <c r="AL361" s="5">
        <f t="shared" si="107"/>
        <v>0.83412322274881512</v>
      </c>
      <c r="AM361" s="5"/>
      <c r="AN361" s="5"/>
      <c r="AO361" s="5"/>
      <c r="AP361" s="5"/>
    </row>
    <row r="362" spans="1:42" x14ac:dyDescent="0.25">
      <c r="A362" s="3">
        <f t="shared" si="91"/>
        <v>42728</v>
      </c>
      <c r="B362" s="16">
        <v>918</v>
      </c>
      <c r="C362" s="16">
        <v>278</v>
      </c>
      <c r="D362" s="36">
        <v>1951</v>
      </c>
      <c r="E362" s="16">
        <v>2785</v>
      </c>
      <c r="F362" s="16">
        <v>35</v>
      </c>
      <c r="G362" s="16">
        <v>903</v>
      </c>
      <c r="H362" s="16">
        <v>360</v>
      </c>
      <c r="I362" s="16">
        <v>161</v>
      </c>
      <c r="J362" s="16">
        <v>1534</v>
      </c>
      <c r="K362" s="16">
        <v>2416</v>
      </c>
      <c r="L362" s="16">
        <v>567</v>
      </c>
      <c r="M362" s="16">
        <v>230</v>
      </c>
      <c r="N362" s="16">
        <v>195</v>
      </c>
      <c r="O362" s="20">
        <v>1290</v>
      </c>
      <c r="P362" s="20">
        <v>608</v>
      </c>
      <c r="Q362" s="20">
        <v>817</v>
      </c>
      <c r="R362" s="34">
        <f t="shared" si="90"/>
        <v>15048</v>
      </c>
      <c r="S362" s="14">
        <f>SUM(R$2:R362)</f>
        <v>1632318</v>
      </c>
      <c r="T362" s="5"/>
      <c r="U362" s="5"/>
      <c r="V362" s="5"/>
      <c r="W362" s="5">
        <f t="shared" si="92"/>
        <v>0.6912650602409639</v>
      </c>
      <c r="X362" s="5">
        <f t="shared" si="93"/>
        <v>0.17970265029088558</v>
      </c>
      <c r="Y362" s="5">
        <f t="shared" si="94"/>
        <v>0.45541549953314658</v>
      </c>
      <c r="Z362" s="5">
        <f t="shared" si="95"/>
        <v>0.52716259700927504</v>
      </c>
      <c r="AA362" s="5">
        <f t="shared" si="96"/>
        <v>0.30172413793103448</v>
      </c>
      <c r="AB362" s="5">
        <f t="shared" si="97"/>
        <v>0.28008684863523575</v>
      </c>
      <c r="AC362" s="5">
        <f t="shared" si="98"/>
        <v>0.65813528336380256</v>
      </c>
      <c r="AD362" s="5">
        <f t="shared" si="99"/>
        <v>0.64919354838709675</v>
      </c>
      <c r="AE362" s="5">
        <f t="shared" si="100"/>
        <v>0.96782334384858049</v>
      </c>
      <c r="AF362" s="5">
        <f t="shared" si="101"/>
        <v>0.40199667221297836</v>
      </c>
      <c r="AG362" s="5">
        <f t="shared" si="102"/>
        <v>0.45688960515713134</v>
      </c>
      <c r="AH362" s="5">
        <f t="shared" si="103"/>
        <v>0.50772626931567333</v>
      </c>
      <c r="AI362" s="5">
        <f t="shared" si="104"/>
        <v>0.6132075471698113</v>
      </c>
      <c r="AJ362" s="5">
        <f t="shared" si="105"/>
        <v>0.38902291917973464</v>
      </c>
      <c r="AK362" s="5">
        <f t="shared" si="106"/>
        <v>0.62422997946611913</v>
      </c>
      <c r="AL362" s="5">
        <f t="shared" si="107"/>
        <v>0.76641651031894931</v>
      </c>
      <c r="AM362" s="5"/>
      <c r="AN362" s="5"/>
      <c r="AO362" s="5"/>
      <c r="AP362" s="5"/>
    </row>
    <row r="363" spans="1:42" x14ac:dyDescent="0.25">
      <c r="A363" s="29">
        <f t="shared" si="91"/>
        <v>42729</v>
      </c>
      <c r="B363" s="30">
        <v>536</v>
      </c>
      <c r="C363" s="30">
        <v>635</v>
      </c>
      <c r="D363" s="30">
        <v>1588</v>
      </c>
      <c r="E363" s="30">
        <v>2440</v>
      </c>
      <c r="F363" s="30">
        <v>38</v>
      </c>
      <c r="G363" s="30">
        <v>1325</v>
      </c>
      <c r="H363" s="30">
        <v>297</v>
      </c>
      <c r="I363" s="30">
        <v>100</v>
      </c>
      <c r="J363" s="30">
        <v>973</v>
      </c>
      <c r="K363" s="30">
        <v>2391</v>
      </c>
      <c r="L363" s="30">
        <v>645</v>
      </c>
      <c r="M363" s="30">
        <v>239</v>
      </c>
      <c r="N363" s="30">
        <v>95</v>
      </c>
      <c r="O363" s="31">
        <v>1457</v>
      </c>
      <c r="P363" s="31">
        <v>526</v>
      </c>
      <c r="Q363" s="31">
        <v>599</v>
      </c>
      <c r="R363" s="48">
        <f t="shared" si="90"/>
        <v>13884</v>
      </c>
      <c r="S363" s="32">
        <f>SUM(R$2:R363)</f>
        <v>1646202</v>
      </c>
      <c r="T363" s="5"/>
      <c r="U363" s="5"/>
      <c r="V363" s="5"/>
      <c r="W363" s="5">
        <f t="shared" si="92"/>
        <v>0.40729483282674772</v>
      </c>
      <c r="X363" s="5">
        <f t="shared" si="93"/>
        <v>0.48106060606060608</v>
      </c>
      <c r="Y363" s="5">
        <f t="shared" si="94"/>
        <v>0.45856194051400517</v>
      </c>
      <c r="Z363" s="5">
        <f t="shared" si="95"/>
        <v>0.62276671771311898</v>
      </c>
      <c r="AA363" s="5">
        <f t="shared" si="96"/>
        <v>0.43678160919540232</v>
      </c>
      <c r="AB363" s="5">
        <f t="shared" si="97"/>
        <v>0.65626547795938583</v>
      </c>
      <c r="AC363" s="5">
        <f t="shared" si="98"/>
        <v>0.56571428571428573</v>
      </c>
      <c r="AD363" s="5">
        <f t="shared" si="99"/>
        <v>0.52356020942408377</v>
      </c>
      <c r="AE363" s="5">
        <f t="shared" si="100"/>
        <v>0.93737957610789979</v>
      </c>
      <c r="AF363" s="5">
        <f t="shared" si="101"/>
        <v>0.55903670797287819</v>
      </c>
      <c r="AG363" s="5">
        <f t="shared" si="102"/>
        <v>1.0436893203883495</v>
      </c>
      <c r="AH363" s="5">
        <f t="shared" si="103"/>
        <v>0.55196304849884525</v>
      </c>
      <c r="AI363" s="5">
        <f t="shared" si="104"/>
        <v>0.3298611111111111</v>
      </c>
      <c r="AJ363" s="5">
        <f t="shared" si="105"/>
        <v>0.5711485691885535</v>
      </c>
      <c r="AK363" s="5">
        <f t="shared" si="106"/>
        <v>0.80060882800608824</v>
      </c>
      <c r="AL363" s="5">
        <f t="shared" si="107"/>
        <v>0.71565113500597377</v>
      </c>
      <c r="AM363" s="5"/>
      <c r="AN363" s="5"/>
      <c r="AO363" s="5"/>
      <c r="AP363" s="5"/>
    </row>
    <row r="364" spans="1:42" x14ac:dyDescent="0.25">
      <c r="A364" s="29">
        <f t="shared" si="91"/>
        <v>42730</v>
      </c>
      <c r="B364" s="30">
        <v>408</v>
      </c>
      <c r="C364" s="30">
        <v>815</v>
      </c>
      <c r="D364" s="30">
        <v>1136</v>
      </c>
      <c r="E364" s="30">
        <v>1881</v>
      </c>
      <c r="F364" s="30">
        <v>40</v>
      </c>
      <c r="G364" s="30">
        <v>370</v>
      </c>
      <c r="H364" s="30">
        <v>221</v>
      </c>
      <c r="I364" s="30">
        <v>116</v>
      </c>
      <c r="J364" s="30">
        <v>394</v>
      </c>
      <c r="K364" s="30">
        <v>2382</v>
      </c>
      <c r="L364" s="30">
        <v>439</v>
      </c>
      <c r="M364" s="30">
        <v>191</v>
      </c>
      <c r="N364" s="30">
        <v>72</v>
      </c>
      <c r="O364" s="31">
        <v>1739</v>
      </c>
      <c r="P364" s="31">
        <v>413</v>
      </c>
      <c r="Q364" s="31">
        <v>364</v>
      </c>
      <c r="R364" s="48">
        <f t="shared" si="90"/>
        <v>10981</v>
      </c>
      <c r="S364" s="32">
        <f>SUM(R$2:R364)</f>
        <v>1657183</v>
      </c>
      <c r="T364" s="5"/>
      <c r="U364" s="5"/>
      <c r="V364" s="5"/>
      <c r="W364" s="5">
        <f t="shared" si="92"/>
        <v>0.57708628005657714</v>
      </c>
      <c r="X364" s="5">
        <f t="shared" si="93"/>
        <v>1.5886939571150098</v>
      </c>
      <c r="Y364" s="5">
        <f t="shared" si="94"/>
        <v>0.48115205421431595</v>
      </c>
      <c r="Z364" s="5">
        <f t="shared" si="95"/>
        <v>0.736780258519389</v>
      </c>
      <c r="AA364" s="5">
        <f t="shared" si="96"/>
        <v>0.26666666666666666</v>
      </c>
      <c r="AB364" s="5">
        <f t="shared" si="97"/>
        <v>0.2969502407704655</v>
      </c>
      <c r="AC364" s="5">
        <f t="shared" si="98"/>
        <v>0.71521035598705507</v>
      </c>
      <c r="AD364" s="5">
        <f t="shared" si="99"/>
        <v>0.86567164179104472</v>
      </c>
      <c r="AE364" s="5">
        <f t="shared" si="100"/>
        <v>0.33248945147679326</v>
      </c>
      <c r="AF364" s="5">
        <f t="shared" si="101"/>
        <v>0.73157248157248156</v>
      </c>
      <c r="AG364" s="5">
        <f t="shared" si="102"/>
        <v>0.45445134575569357</v>
      </c>
      <c r="AH364" s="5">
        <f t="shared" si="103"/>
        <v>1.2165605095541401</v>
      </c>
      <c r="AI364" s="5">
        <f t="shared" si="104"/>
        <v>0.38502673796791442</v>
      </c>
      <c r="AJ364" s="5">
        <f t="shared" si="105"/>
        <v>0.76607929515418505</v>
      </c>
      <c r="AK364" s="5">
        <f t="shared" si="106"/>
        <v>0.89782608695652177</v>
      </c>
      <c r="AL364" s="5">
        <f t="shared" si="107"/>
        <v>0.63636363636363635</v>
      </c>
      <c r="AM364" s="5"/>
      <c r="AN364" s="5"/>
      <c r="AO364" s="5"/>
      <c r="AP364" s="5"/>
    </row>
    <row r="365" spans="1:42" x14ac:dyDescent="0.25">
      <c r="A365" s="3">
        <f t="shared" si="91"/>
        <v>42731</v>
      </c>
      <c r="B365" s="16">
        <v>417</v>
      </c>
      <c r="C365" s="16">
        <v>646</v>
      </c>
      <c r="D365" s="16">
        <v>1657</v>
      </c>
      <c r="E365" s="16">
        <v>1962</v>
      </c>
      <c r="F365" s="16">
        <v>55</v>
      </c>
      <c r="G365" s="16">
        <v>400</v>
      </c>
      <c r="H365" s="16">
        <v>153</v>
      </c>
      <c r="I365" s="16">
        <v>113</v>
      </c>
      <c r="J365" s="16">
        <v>506</v>
      </c>
      <c r="K365" s="16">
        <v>2521</v>
      </c>
      <c r="L365" s="16">
        <v>827</v>
      </c>
      <c r="M365" s="16">
        <v>260</v>
      </c>
      <c r="N365" s="16">
        <v>69</v>
      </c>
      <c r="O365" s="20">
        <v>2165</v>
      </c>
      <c r="P365" s="20">
        <v>316</v>
      </c>
      <c r="Q365" s="20">
        <v>543</v>
      </c>
      <c r="R365" s="34">
        <f t="shared" si="90"/>
        <v>12610</v>
      </c>
      <c r="S365" s="14">
        <f>SUM(R$2:R365)</f>
        <v>1669793</v>
      </c>
      <c r="T365" s="5"/>
      <c r="U365" s="5"/>
      <c r="V365" s="5"/>
      <c r="W365" s="5">
        <f t="shared" si="92"/>
        <v>0.51801242236024847</v>
      </c>
      <c r="X365" s="5">
        <f t="shared" si="93"/>
        <v>0.67785939139559281</v>
      </c>
      <c r="Y365" s="5">
        <f t="shared" si="94"/>
        <v>0.73808463251670375</v>
      </c>
      <c r="Z365" s="5">
        <f t="shared" si="95"/>
        <v>0.6594957983193277</v>
      </c>
      <c r="AA365" s="5">
        <f t="shared" si="96"/>
        <v>1.25</v>
      </c>
      <c r="AB365" s="5">
        <f t="shared" si="97"/>
        <v>0.59171597633136097</v>
      </c>
      <c r="AC365" s="5">
        <f t="shared" si="98"/>
        <v>0.50830564784053156</v>
      </c>
      <c r="AD365" s="5">
        <f t="shared" si="99"/>
        <v>1.0761904761904761</v>
      </c>
      <c r="AE365" s="5">
        <f t="shared" si="100"/>
        <v>0.40938511326860844</v>
      </c>
      <c r="AF365" s="5">
        <f t="shared" si="101"/>
        <v>0.55055689015068787</v>
      </c>
      <c r="AG365" s="5">
        <f t="shared" si="102"/>
        <v>0.78462998102466797</v>
      </c>
      <c r="AH365" s="5">
        <f t="shared" si="103"/>
        <v>1.2322274881516588</v>
      </c>
      <c r="AI365" s="5">
        <f t="shared" si="104"/>
        <v>0.51111111111111107</v>
      </c>
      <c r="AJ365" s="5">
        <f t="shared" si="105"/>
        <v>0.97742663656884876</v>
      </c>
      <c r="AK365" s="5">
        <f t="shared" si="106"/>
        <v>0.5374149659863946</v>
      </c>
      <c r="AL365" s="5">
        <f t="shared" si="107"/>
        <v>0.62629757785467133</v>
      </c>
      <c r="AM365" s="5"/>
      <c r="AN365" s="5"/>
      <c r="AO365" s="5"/>
      <c r="AP365" s="5"/>
    </row>
    <row r="366" spans="1:42" x14ac:dyDescent="0.25">
      <c r="A366" s="3">
        <f t="shared" si="91"/>
        <v>42732</v>
      </c>
      <c r="B366" s="16">
        <v>846</v>
      </c>
      <c r="C366" s="16">
        <v>1287</v>
      </c>
      <c r="D366" s="16">
        <v>2812</v>
      </c>
      <c r="E366" s="16">
        <v>3405</v>
      </c>
      <c r="F366" s="16">
        <v>144</v>
      </c>
      <c r="G366" s="16">
        <v>1271</v>
      </c>
      <c r="H366" s="16">
        <v>462</v>
      </c>
      <c r="I366" s="16">
        <v>459</v>
      </c>
      <c r="J366" s="16">
        <v>1018</v>
      </c>
      <c r="K366" s="16">
        <v>4429</v>
      </c>
      <c r="L366" s="16">
        <v>725</v>
      </c>
      <c r="M366" s="16">
        <v>500</v>
      </c>
      <c r="N366" s="16">
        <v>295</v>
      </c>
      <c r="O366" s="20">
        <v>2364</v>
      </c>
      <c r="P366" s="20">
        <v>572</v>
      </c>
      <c r="Q366" s="20">
        <v>1011</v>
      </c>
      <c r="R366" s="34">
        <f t="shared" si="90"/>
        <v>21600</v>
      </c>
      <c r="S366" s="14">
        <f>SUM(R$2:R366)</f>
        <v>1691393</v>
      </c>
      <c r="T366" s="5"/>
      <c r="U366" s="5"/>
      <c r="V366" s="5"/>
      <c r="W366" s="5">
        <f t="shared" si="92"/>
        <v>1.0930232558139534</v>
      </c>
      <c r="X366" s="5">
        <f t="shared" si="93"/>
        <v>0.85571808510638303</v>
      </c>
      <c r="Y366" s="5">
        <f t="shared" si="94"/>
        <v>0.93795863909272847</v>
      </c>
      <c r="Z366" s="5">
        <f t="shared" si="95"/>
        <v>0.90510366826156297</v>
      </c>
      <c r="AA366" s="5">
        <f t="shared" si="96"/>
        <v>1.180327868852459</v>
      </c>
      <c r="AB366" s="5">
        <f t="shared" si="97"/>
        <v>0.52716715055993368</v>
      </c>
      <c r="AC366" s="5">
        <f t="shared" si="98"/>
        <v>0.79381443298969068</v>
      </c>
      <c r="AD366" s="5">
        <f t="shared" si="99"/>
        <v>1.495114006514658</v>
      </c>
      <c r="AE366" s="5">
        <f t="shared" si="100"/>
        <v>1.4002751031636864</v>
      </c>
      <c r="AF366" s="5">
        <f t="shared" si="101"/>
        <v>0.86301636788776304</v>
      </c>
      <c r="AG366" s="5">
        <f t="shared" si="102"/>
        <v>0.87034813925570231</v>
      </c>
      <c r="AH366" s="5">
        <f t="shared" si="103"/>
        <v>0.62893081761006286</v>
      </c>
      <c r="AI366" s="5">
        <f t="shared" si="104"/>
        <v>1.21900826446281</v>
      </c>
      <c r="AJ366" s="5">
        <f t="shared" si="105"/>
        <v>0.85559174809989147</v>
      </c>
      <c r="AK366" s="5">
        <f t="shared" si="106"/>
        <v>0.78142076502732238</v>
      </c>
      <c r="AL366" s="5">
        <f t="shared" si="107"/>
        <v>0.77769230769230768</v>
      </c>
      <c r="AM366" s="5"/>
      <c r="AN366" s="5"/>
      <c r="AO366" s="5"/>
      <c r="AP366" s="5"/>
    </row>
    <row r="367" spans="1:42" x14ac:dyDescent="0.25">
      <c r="A367" s="3">
        <f t="shared" si="91"/>
        <v>42733</v>
      </c>
      <c r="B367" s="16">
        <v>1182</v>
      </c>
      <c r="C367" s="16">
        <v>1059</v>
      </c>
      <c r="D367" s="16">
        <v>3495</v>
      </c>
      <c r="E367" s="16">
        <v>6598</v>
      </c>
      <c r="F367" s="16">
        <v>164</v>
      </c>
      <c r="G367" s="16">
        <v>3102</v>
      </c>
      <c r="H367" s="16">
        <v>470</v>
      </c>
      <c r="I367" s="16">
        <v>379</v>
      </c>
      <c r="J367" s="16">
        <v>2021</v>
      </c>
      <c r="K367" s="16">
        <v>5748</v>
      </c>
      <c r="L367" s="16">
        <v>1276</v>
      </c>
      <c r="M367" s="16">
        <v>508</v>
      </c>
      <c r="N367" s="16">
        <v>332</v>
      </c>
      <c r="O367" s="20">
        <v>3571</v>
      </c>
      <c r="P367" s="20">
        <v>929</v>
      </c>
      <c r="Q367" s="20">
        <v>1376</v>
      </c>
      <c r="R367" s="34">
        <f t="shared" si="90"/>
        <v>32210</v>
      </c>
      <c r="S367" s="14">
        <f>SUM(R$2:R367)</f>
        <v>1723603</v>
      </c>
      <c r="T367" s="5"/>
      <c r="U367" s="5"/>
      <c r="V367" s="5"/>
      <c r="W367" s="5">
        <f t="shared" si="92"/>
        <v>0.7481012658227848</v>
      </c>
      <c r="X367" s="5">
        <f t="shared" si="93"/>
        <v>0.66478342749529196</v>
      </c>
      <c r="Y367" s="5">
        <f t="shared" si="94"/>
        <v>0.79612756264236906</v>
      </c>
      <c r="Z367" s="5">
        <f t="shared" si="95"/>
        <v>1.2254829123328381</v>
      </c>
      <c r="AA367" s="5">
        <f t="shared" si="96"/>
        <v>0.65863453815261042</v>
      </c>
      <c r="AB367" s="5">
        <f t="shared" si="97"/>
        <v>2.6626609442060087</v>
      </c>
      <c r="AC367" s="5">
        <f t="shared" si="98"/>
        <v>0.83629893238434161</v>
      </c>
      <c r="AD367" s="5">
        <f t="shared" si="99"/>
        <v>1.184375</v>
      </c>
      <c r="AE367" s="5">
        <f t="shared" si="100"/>
        <v>0.88835164835164837</v>
      </c>
      <c r="AF367" s="5">
        <f t="shared" si="101"/>
        <v>0.86722993361496681</v>
      </c>
      <c r="AG367" s="5">
        <f t="shared" si="102"/>
        <v>1.0031446540880504</v>
      </c>
      <c r="AH367" s="5">
        <f t="shared" si="103"/>
        <v>0.72261735419630158</v>
      </c>
      <c r="AI367" s="5">
        <f t="shared" si="104"/>
        <v>0.89972899728997291</v>
      </c>
      <c r="AJ367" s="5">
        <f t="shared" si="105"/>
        <v>0.92226239669421484</v>
      </c>
      <c r="AK367" s="5">
        <f t="shared" si="106"/>
        <v>0.95773195876288664</v>
      </c>
      <c r="AL367" s="5">
        <f t="shared" si="107"/>
        <v>1.0200148257968866</v>
      </c>
      <c r="AM367" s="5"/>
      <c r="AN367" s="5"/>
      <c r="AO367" s="5"/>
      <c r="AP367" s="5"/>
    </row>
    <row r="368" spans="1:42" ht="15.75" customHeight="1" thickBot="1" x14ac:dyDescent="0.3">
      <c r="A368" s="46">
        <f t="shared" si="91"/>
        <v>42734</v>
      </c>
      <c r="B368" s="47">
        <v>1345</v>
      </c>
      <c r="C368" s="47">
        <v>646</v>
      </c>
      <c r="D368" s="49">
        <v>2895</v>
      </c>
      <c r="E368" s="47">
        <v>3703</v>
      </c>
      <c r="F368" s="47">
        <v>108</v>
      </c>
      <c r="G368" s="47">
        <v>1802</v>
      </c>
      <c r="H368" s="47">
        <v>568</v>
      </c>
      <c r="I368" s="47">
        <v>158</v>
      </c>
      <c r="J368" s="47">
        <v>1821</v>
      </c>
      <c r="K368" s="47">
        <v>3695</v>
      </c>
      <c r="L368" s="47">
        <v>797</v>
      </c>
      <c r="M368" s="47">
        <v>342</v>
      </c>
      <c r="N368" s="47">
        <v>158</v>
      </c>
      <c r="O368" s="43">
        <v>3106</v>
      </c>
      <c r="P368" s="43">
        <v>938</v>
      </c>
      <c r="Q368" s="43">
        <v>1244</v>
      </c>
      <c r="R368" s="37">
        <f t="shared" si="90"/>
        <v>23326</v>
      </c>
      <c r="S368" s="38">
        <f>SUM(R$2:R368)</f>
        <v>1746929</v>
      </c>
      <c r="T368" s="5"/>
      <c r="U368" s="5"/>
      <c r="V368" s="5"/>
      <c r="W368" s="5">
        <f t="shared" si="92"/>
        <v>1.1388653683319221</v>
      </c>
      <c r="X368" s="5">
        <f t="shared" si="93"/>
        <v>0.6785714285714286</v>
      </c>
      <c r="Y368" s="5">
        <f t="shared" si="94"/>
        <v>0.82714285714285718</v>
      </c>
      <c r="Z368" s="5">
        <f t="shared" si="95"/>
        <v>0.92923462986198246</v>
      </c>
      <c r="AA368" s="5">
        <f t="shared" si="96"/>
        <v>1.4025974025974026</v>
      </c>
      <c r="AB368" s="5">
        <f t="shared" si="97"/>
        <v>0.60227272727272729</v>
      </c>
      <c r="AC368" s="5">
        <f t="shared" si="98"/>
        <v>0.9726027397260274</v>
      </c>
      <c r="AD368" s="5">
        <f t="shared" si="99"/>
        <v>1.0463576158940397</v>
      </c>
      <c r="AE368" s="5">
        <f t="shared" si="100"/>
        <v>1.642019837691614</v>
      </c>
      <c r="AF368" s="5">
        <f t="shared" si="101"/>
        <v>0.87146226415094341</v>
      </c>
      <c r="AG368" s="5">
        <f t="shared" si="102"/>
        <v>0.99500624219725342</v>
      </c>
      <c r="AH368" s="5">
        <f t="shared" si="103"/>
        <v>1.1176470588235294</v>
      </c>
      <c r="AI368" s="5">
        <f t="shared" si="104"/>
        <v>0.63200000000000001</v>
      </c>
      <c r="AJ368" s="5">
        <f t="shared" si="105"/>
        <v>0.7951868919610855</v>
      </c>
      <c r="AK368" s="5">
        <f t="shared" si="106"/>
        <v>1.1220095693779903</v>
      </c>
      <c r="AL368" s="5">
        <f t="shared" si="107"/>
        <v>1.178030303030303</v>
      </c>
      <c r="AM368" s="27"/>
      <c r="AN368" s="27"/>
      <c r="AO368" s="5"/>
      <c r="AP368" s="5"/>
    </row>
    <row r="369" spans="1:42" ht="15.75" customHeight="1" thickTop="1" x14ac:dyDescent="0.25">
      <c r="A369" s="3">
        <f t="shared" si="91"/>
        <v>42735</v>
      </c>
      <c r="B369" s="16">
        <v>903</v>
      </c>
      <c r="C369" s="16">
        <v>204</v>
      </c>
      <c r="D369" s="36">
        <v>1856</v>
      </c>
      <c r="E369" s="16">
        <v>2215</v>
      </c>
      <c r="F369" s="16">
        <v>25</v>
      </c>
      <c r="G369" s="16">
        <v>989</v>
      </c>
      <c r="H369" s="16">
        <v>308</v>
      </c>
      <c r="I369" s="16">
        <v>194</v>
      </c>
      <c r="J369" s="16">
        <v>1200</v>
      </c>
      <c r="K369" s="16">
        <v>1798</v>
      </c>
      <c r="L369" s="16">
        <v>723</v>
      </c>
      <c r="M369" s="16">
        <v>113</v>
      </c>
      <c r="N369" s="16">
        <v>138</v>
      </c>
      <c r="O369" s="20">
        <v>1569</v>
      </c>
      <c r="P369" s="20">
        <v>561</v>
      </c>
      <c r="Q369" s="20">
        <v>597</v>
      </c>
      <c r="R369" s="34">
        <f t="shared" si="90"/>
        <v>13393</v>
      </c>
      <c r="S369" s="14">
        <f>SUM(R$2:R369)</f>
        <v>1760322</v>
      </c>
      <c r="T369" s="5"/>
      <c r="U369" s="5"/>
      <c r="V369" s="5"/>
      <c r="W369" s="5">
        <f t="shared" si="92"/>
        <v>0.9836601307189542</v>
      </c>
      <c r="X369" s="5">
        <f t="shared" si="93"/>
        <v>0.73381294964028776</v>
      </c>
      <c r="Y369" s="5">
        <f t="shared" si="94"/>
        <v>0.95130702203997952</v>
      </c>
      <c r="Z369" s="5">
        <f t="shared" si="95"/>
        <v>0.79533213644524237</v>
      </c>
      <c r="AA369" s="5">
        <f t="shared" si="96"/>
        <v>0.7142857142857143</v>
      </c>
      <c r="AB369" s="5">
        <f t="shared" si="97"/>
        <v>1.0952380952380953</v>
      </c>
      <c r="AC369" s="5">
        <f t="shared" si="98"/>
        <v>0.85555555555555551</v>
      </c>
      <c r="AD369" s="5">
        <f t="shared" si="99"/>
        <v>1.2049689440993789</v>
      </c>
      <c r="AE369" s="5">
        <f t="shared" si="100"/>
        <v>0.78226857887874834</v>
      </c>
      <c r="AF369" s="5">
        <f t="shared" si="101"/>
        <v>0.74420529801324509</v>
      </c>
      <c r="AG369" s="5">
        <f t="shared" si="102"/>
        <v>1.2751322751322751</v>
      </c>
      <c r="AH369" s="5">
        <f t="shared" si="103"/>
        <v>0.49130434782608695</v>
      </c>
      <c r="AI369" s="5">
        <f t="shared" si="104"/>
        <v>0.70769230769230773</v>
      </c>
      <c r="AJ369" s="5">
        <f t="shared" si="105"/>
        <v>1.2162790697674419</v>
      </c>
      <c r="AK369" s="5">
        <f t="shared" si="106"/>
        <v>0.92269736842105265</v>
      </c>
      <c r="AL369" s="5">
        <f t="shared" si="107"/>
        <v>0.73072215422276621</v>
      </c>
      <c r="AM369" s="5"/>
      <c r="AN369" s="5"/>
      <c r="AO369" s="5"/>
      <c r="AP369" s="5"/>
    </row>
    <row r="370" spans="1:42" x14ac:dyDescent="0.25">
      <c r="A370" s="29">
        <f t="shared" si="91"/>
        <v>42736</v>
      </c>
      <c r="B370" s="30">
        <v>573</v>
      </c>
      <c r="C370" s="30">
        <v>460</v>
      </c>
      <c r="D370" s="30">
        <v>1170</v>
      </c>
      <c r="E370" s="30">
        <v>1764</v>
      </c>
      <c r="F370" s="30">
        <v>10</v>
      </c>
      <c r="G370" s="30">
        <v>597</v>
      </c>
      <c r="H370" s="30">
        <v>242</v>
      </c>
      <c r="I370" s="30">
        <v>92</v>
      </c>
      <c r="J370" s="30">
        <v>461</v>
      </c>
      <c r="K370" s="30">
        <v>1916</v>
      </c>
      <c r="L370" s="30">
        <v>376</v>
      </c>
      <c r="M370" s="30">
        <v>293</v>
      </c>
      <c r="N370" s="30">
        <v>144</v>
      </c>
      <c r="O370" s="31">
        <v>1301</v>
      </c>
      <c r="P370" s="31">
        <v>807</v>
      </c>
      <c r="Q370" s="31">
        <v>491</v>
      </c>
      <c r="R370" s="48">
        <f t="shared" si="90"/>
        <v>10697</v>
      </c>
      <c r="S370" s="32">
        <f>SUM(R$2:R370)</f>
        <v>1771019</v>
      </c>
      <c r="T370" s="5"/>
      <c r="U370" s="5"/>
      <c r="V370" s="5"/>
      <c r="W370" s="5">
        <f t="shared" si="92"/>
        <v>1.0690298507462686</v>
      </c>
      <c r="X370" s="5">
        <f t="shared" si="93"/>
        <v>0.72440944881889768</v>
      </c>
      <c r="Y370" s="5">
        <f t="shared" si="94"/>
        <v>0.73677581863979846</v>
      </c>
      <c r="Z370" s="5">
        <f t="shared" si="95"/>
        <v>0.72295081967213115</v>
      </c>
      <c r="AA370" s="5">
        <f t="shared" si="96"/>
        <v>0.26315789473684209</v>
      </c>
      <c r="AB370" s="5">
        <f t="shared" si="97"/>
        <v>0.45056603773584908</v>
      </c>
      <c r="AC370" s="5">
        <f t="shared" si="98"/>
        <v>0.81481481481481477</v>
      </c>
      <c r="AD370" s="5">
        <f t="shared" si="99"/>
        <v>0.92</v>
      </c>
      <c r="AE370" s="5">
        <f t="shared" si="100"/>
        <v>0.473792394655704</v>
      </c>
      <c r="AF370" s="5">
        <f t="shared" si="101"/>
        <v>0.80133835215391047</v>
      </c>
      <c r="AG370" s="5">
        <f t="shared" si="102"/>
        <v>0.58294573643410852</v>
      </c>
      <c r="AH370" s="5">
        <f t="shared" si="103"/>
        <v>1.2259414225941423</v>
      </c>
      <c r="AI370" s="5">
        <f t="shared" si="104"/>
        <v>1.5157894736842106</v>
      </c>
      <c r="AJ370" s="5">
        <f t="shared" si="105"/>
        <v>0.89293067947838023</v>
      </c>
      <c r="AK370" s="5">
        <f t="shared" si="106"/>
        <v>1.5342205323193916</v>
      </c>
      <c r="AL370" s="5">
        <f t="shared" si="107"/>
        <v>0.81969949916527551</v>
      </c>
      <c r="AM370" s="5"/>
      <c r="AN370" s="5"/>
      <c r="AO370" s="5"/>
      <c r="AP370" s="5"/>
    </row>
    <row r="371" spans="1:42" x14ac:dyDescent="0.25">
      <c r="A371" s="29">
        <f t="shared" si="91"/>
        <v>42737</v>
      </c>
      <c r="B371" s="30">
        <v>355</v>
      </c>
      <c r="C371" s="30">
        <v>656</v>
      </c>
      <c r="D371" s="30">
        <v>1016</v>
      </c>
      <c r="E371" s="30">
        <v>1948</v>
      </c>
      <c r="F371" s="30">
        <v>38</v>
      </c>
      <c r="G371" s="30">
        <v>406</v>
      </c>
      <c r="H371" s="30">
        <v>32</v>
      </c>
      <c r="I371" s="30">
        <v>109</v>
      </c>
      <c r="J371" s="30">
        <v>506</v>
      </c>
      <c r="K371" s="30">
        <v>1925</v>
      </c>
      <c r="L371" s="30">
        <v>519</v>
      </c>
      <c r="M371" s="30">
        <v>211</v>
      </c>
      <c r="N371" s="30">
        <v>50</v>
      </c>
      <c r="O371" s="31">
        <v>1429</v>
      </c>
      <c r="P371" s="31">
        <v>590</v>
      </c>
      <c r="Q371" s="31">
        <v>330</v>
      </c>
      <c r="R371" s="48">
        <f t="shared" si="90"/>
        <v>10120</v>
      </c>
      <c r="S371" s="32">
        <f>SUM(R$2:R371)</f>
        <v>1781139</v>
      </c>
      <c r="T371" s="5"/>
      <c r="U371" s="5"/>
      <c r="V371" s="5"/>
      <c r="W371" s="5">
        <f t="shared" si="92"/>
        <v>0.87009803921568629</v>
      </c>
      <c r="X371" s="5">
        <f t="shared" si="93"/>
        <v>0.80490797546012272</v>
      </c>
      <c r="Y371" s="5">
        <f t="shared" si="94"/>
        <v>0.89436619718309862</v>
      </c>
      <c r="Z371" s="5">
        <f t="shared" si="95"/>
        <v>1.035619351408825</v>
      </c>
      <c r="AA371" s="5">
        <f t="shared" si="96"/>
        <v>0.95</v>
      </c>
      <c r="AB371" s="5">
        <f t="shared" si="97"/>
        <v>1.0972972972972972</v>
      </c>
      <c r="AC371" s="5">
        <f t="shared" si="98"/>
        <v>0.14479638009049775</v>
      </c>
      <c r="AD371" s="5">
        <f t="shared" si="99"/>
        <v>0.93965517241379315</v>
      </c>
      <c r="AE371" s="5">
        <f t="shared" si="100"/>
        <v>1.2842639593908629</v>
      </c>
      <c r="AF371" s="5">
        <f t="shared" si="101"/>
        <v>0.80814441645675905</v>
      </c>
      <c r="AG371" s="5">
        <f t="shared" si="102"/>
        <v>1.1822323462414579</v>
      </c>
      <c r="AH371" s="5">
        <f t="shared" si="103"/>
        <v>1.1047120418848169</v>
      </c>
      <c r="AI371" s="5">
        <f t="shared" si="104"/>
        <v>0.69444444444444442</v>
      </c>
      <c r="AJ371" s="5">
        <f t="shared" si="105"/>
        <v>0.82173663024726851</v>
      </c>
      <c r="AK371" s="5">
        <f t="shared" si="106"/>
        <v>1.4285714285714286</v>
      </c>
      <c r="AL371" s="5">
        <f t="shared" si="107"/>
        <v>0.90659340659340659</v>
      </c>
      <c r="AM371" s="5"/>
      <c r="AN371" s="5"/>
      <c r="AO371" s="5"/>
      <c r="AP371" s="5"/>
    </row>
    <row r="372" spans="1:42" x14ac:dyDescent="0.25">
      <c r="A372" s="3">
        <f t="shared" si="91"/>
        <v>42738</v>
      </c>
      <c r="B372" s="16">
        <v>296</v>
      </c>
      <c r="C372" s="16">
        <v>771</v>
      </c>
      <c r="D372" s="16">
        <v>1510</v>
      </c>
      <c r="E372" s="16">
        <v>2528</v>
      </c>
      <c r="F372" s="16">
        <v>51</v>
      </c>
      <c r="G372" s="16">
        <v>641</v>
      </c>
      <c r="H372" s="16">
        <v>312</v>
      </c>
      <c r="I372" s="16">
        <v>175</v>
      </c>
      <c r="J372" s="16">
        <v>676</v>
      </c>
      <c r="K372" s="16">
        <v>1969</v>
      </c>
      <c r="L372" s="16">
        <v>546</v>
      </c>
      <c r="M372" s="16">
        <v>235</v>
      </c>
      <c r="N372" s="16">
        <v>105</v>
      </c>
      <c r="O372" s="20">
        <v>1299</v>
      </c>
      <c r="P372" s="20">
        <v>393</v>
      </c>
      <c r="Q372" s="20">
        <v>416</v>
      </c>
      <c r="R372" s="34">
        <f t="shared" si="90"/>
        <v>11923</v>
      </c>
      <c r="S372" s="14">
        <f>SUM(R$2:R372)</f>
        <v>1793062</v>
      </c>
      <c r="T372" s="5"/>
      <c r="U372" s="5"/>
      <c r="V372" s="5"/>
      <c r="W372" s="5">
        <f t="shared" si="92"/>
        <v>0.70983213429256597</v>
      </c>
      <c r="X372" s="5">
        <f t="shared" si="93"/>
        <v>1.1934984520123839</v>
      </c>
      <c r="Y372" s="5">
        <f t="shared" si="94"/>
        <v>0.91128545564272778</v>
      </c>
      <c r="Z372" s="5">
        <f t="shared" si="95"/>
        <v>1.2884811416921509</v>
      </c>
      <c r="AA372" s="5">
        <f t="shared" si="96"/>
        <v>0.92727272727272725</v>
      </c>
      <c r="AB372" s="5">
        <f t="shared" si="97"/>
        <v>1.6025</v>
      </c>
      <c r="AC372" s="5">
        <f t="shared" si="98"/>
        <v>2.0392156862745097</v>
      </c>
      <c r="AD372" s="5">
        <f t="shared" si="99"/>
        <v>1.5486725663716814</v>
      </c>
      <c r="AE372" s="5">
        <f t="shared" si="100"/>
        <v>1.3359683794466404</v>
      </c>
      <c r="AF372" s="5">
        <f t="shared" si="101"/>
        <v>0.78103927013090046</v>
      </c>
      <c r="AG372" s="5">
        <f t="shared" si="102"/>
        <v>0.66021765417170497</v>
      </c>
      <c r="AH372" s="5">
        <f t="shared" si="103"/>
        <v>0.90384615384615385</v>
      </c>
      <c r="AI372" s="5">
        <f t="shared" si="104"/>
        <v>1.5217391304347827</v>
      </c>
      <c r="AJ372" s="5">
        <f t="shared" si="105"/>
        <v>0.6</v>
      </c>
      <c r="AK372" s="5">
        <f t="shared" si="106"/>
        <v>1.2436708860759493</v>
      </c>
      <c r="AL372" s="5">
        <f t="shared" si="107"/>
        <v>0.7661141804788214</v>
      </c>
      <c r="AM372" s="5"/>
      <c r="AN372" s="5"/>
      <c r="AO372" s="5"/>
      <c r="AP372" s="5"/>
    </row>
    <row r="373" spans="1:42" x14ac:dyDescent="0.25">
      <c r="A373" s="3">
        <f t="shared" si="91"/>
        <v>42739</v>
      </c>
      <c r="B373" s="16">
        <v>758</v>
      </c>
      <c r="C373" s="16">
        <v>1235</v>
      </c>
      <c r="D373" s="16">
        <v>2957</v>
      </c>
      <c r="E373" s="16">
        <v>1691</v>
      </c>
      <c r="F373" s="16">
        <v>123</v>
      </c>
      <c r="G373" s="16">
        <v>1913</v>
      </c>
      <c r="H373" s="16">
        <v>697</v>
      </c>
      <c r="I373" s="16">
        <v>490</v>
      </c>
      <c r="J373" s="16">
        <v>713</v>
      </c>
      <c r="K373" s="16">
        <v>4510</v>
      </c>
      <c r="L373" s="16">
        <v>899</v>
      </c>
      <c r="M373" s="16">
        <v>550</v>
      </c>
      <c r="N373" s="16">
        <v>317</v>
      </c>
      <c r="O373" s="20">
        <v>2062</v>
      </c>
      <c r="P373" s="20">
        <v>557</v>
      </c>
      <c r="Q373" s="20">
        <v>1173</v>
      </c>
      <c r="R373" s="34">
        <f t="shared" si="90"/>
        <v>20645</v>
      </c>
      <c r="S373" s="14">
        <f>SUM(R$2:R373)</f>
        <v>1813707</v>
      </c>
      <c r="T373" s="5"/>
      <c r="U373" s="5"/>
      <c r="V373" s="5"/>
      <c r="W373" s="5">
        <f t="shared" si="92"/>
        <v>0.89598108747044913</v>
      </c>
      <c r="X373" s="5">
        <f t="shared" si="93"/>
        <v>0.95959595959595956</v>
      </c>
      <c r="Y373" s="5">
        <f t="shared" si="94"/>
        <v>1.0515647226173541</v>
      </c>
      <c r="Z373" s="5">
        <f t="shared" si="95"/>
        <v>0.49662261380323053</v>
      </c>
      <c r="AA373" s="5">
        <f t="shared" si="96"/>
        <v>0.85416666666666663</v>
      </c>
      <c r="AB373" s="5">
        <f t="shared" si="97"/>
        <v>1.5051140833988985</v>
      </c>
      <c r="AC373" s="5">
        <f t="shared" si="98"/>
        <v>1.5086580086580086</v>
      </c>
      <c r="AD373" s="5">
        <f t="shared" si="99"/>
        <v>1.0675381263616557</v>
      </c>
      <c r="AE373" s="5">
        <f t="shared" si="100"/>
        <v>0.70039292730844793</v>
      </c>
      <c r="AF373" s="5">
        <f t="shared" si="101"/>
        <v>1.0182885527207044</v>
      </c>
      <c r="AG373" s="5">
        <f t="shared" si="102"/>
        <v>1.24</v>
      </c>
      <c r="AH373" s="5">
        <f t="shared" si="103"/>
        <v>1.1000000000000001</v>
      </c>
      <c r="AI373" s="5">
        <f t="shared" si="104"/>
        <v>1.0745762711864406</v>
      </c>
      <c r="AJ373" s="5">
        <f t="shared" si="105"/>
        <v>0.8722504230118443</v>
      </c>
      <c r="AK373" s="5">
        <f t="shared" si="106"/>
        <v>0.97377622377622375</v>
      </c>
      <c r="AL373" s="5">
        <f t="shared" si="107"/>
        <v>1.1602373887240356</v>
      </c>
      <c r="AM373" s="5"/>
      <c r="AN373" s="5"/>
      <c r="AO373" s="5"/>
      <c r="AP373" s="5"/>
    </row>
    <row r="374" spans="1:42" x14ac:dyDescent="0.25">
      <c r="A374" s="3">
        <f t="shared" si="91"/>
        <v>42740</v>
      </c>
      <c r="B374" s="16">
        <v>1257</v>
      </c>
      <c r="C374" s="16">
        <v>1306</v>
      </c>
      <c r="D374" s="16">
        <v>1278</v>
      </c>
      <c r="E374" s="16">
        <v>3494</v>
      </c>
      <c r="F374" s="16">
        <v>139</v>
      </c>
      <c r="G374" s="16">
        <v>2084</v>
      </c>
      <c r="H374" s="16">
        <v>579</v>
      </c>
      <c r="I374" s="16">
        <v>479</v>
      </c>
      <c r="J374" s="16">
        <v>2116</v>
      </c>
      <c r="K374" s="16">
        <v>6043</v>
      </c>
      <c r="L374" s="16">
        <v>1106</v>
      </c>
      <c r="M374" s="16">
        <v>542</v>
      </c>
      <c r="N374" s="16">
        <v>346</v>
      </c>
      <c r="O374" s="20">
        <v>3536</v>
      </c>
      <c r="P374" s="20">
        <v>933</v>
      </c>
      <c r="Q374" s="20">
        <v>1291</v>
      </c>
      <c r="R374" s="34">
        <f t="shared" si="90"/>
        <v>26529</v>
      </c>
      <c r="S374" s="14">
        <f>SUM(R$2:R374)</f>
        <v>1840236</v>
      </c>
      <c r="T374" s="5"/>
      <c r="U374" s="5"/>
      <c r="V374" s="5"/>
      <c r="W374" s="5">
        <f t="shared" si="92"/>
        <v>1.0634517766497462</v>
      </c>
      <c r="X374" s="5">
        <f t="shared" si="93"/>
        <v>1.2332389046270067</v>
      </c>
      <c r="Y374" s="5">
        <f t="shared" si="94"/>
        <v>0.36566523605150214</v>
      </c>
      <c r="Z374" s="5">
        <f t="shared" si="95"/>
        <v>0.52955441042740226</v>
      </c>
      <c r="AA374" s="5">
        <f t="shared" si="96"/>
        <v>0.84756097560975607</v>
      </c>
      <c r="AB374" s="5">
        <f t="shared" si="97"/>
        <v>0.67182462927143782</v>
      </c>
      <c r="AC374" s="5">
        <f t="shared" si="98"/>
        <v>1.2319148936170212</v>
      </c>
      <c r="AD374" s="5">
        <f t="shared" si="99"/>
        <v>1.2638522427440633</v>
      </c>
      <c r="AE374" s="5">
        <f t="shared" si="100"/>
        <v>1.0470064324591786</v>
      </c>
      <c r="AF374" s="5">
        <f t="shared" si="101"/>
        <v>1.0513221990257482</v>
      </c>
      <c r="AG374" s="5">
        <f t="shared" si="102"/>
        <v>0.86677115987460818</v>
      </c>
      <c r="AH374" s="5">
        <f t="shared" si="103"/>
        <v>1.0669291338582678</v>
      </c>
      <c r="AI374" s="5">
        <f t="shared" si="104"/>
        <v>1.0421686746987953</v>
      </c>
      <c r="AJ374" s="5">
        <f t="shared" si="105"/>
        <v>0.99019882385886304</v>
      </c>
      <c r="AK374" s="5">
        <f t="shared" si="106"/>
        <v>1.0043057050592035</v>
      </c>
      <c r="AL374" s="5">
        <f t="shared" si="107"/>
        <v>0.93822674418604646</v>
      </c>
      <c r="AM374" s="5"/>
      <c r="AN374" s="5"/>
      <c r="AO374" s="5"/>
      <c r="AP374" s="5"/>
    </row>
    <row r="375" spans="1:42" x14ac:dyDescent="0.25">
      <c r="A375" s="3">
        <f t="shared" si="91"/>
        <v>42741</v>
      </c>
      <c r="B375" s="16">
        <v>1585</v>
      </c>
      <c r="C375" s="16">
        <v>1569</v>
      </c>
      <c r="D375" s="36">
        <v>3977</v>
      </c>
      <c r="E375" s="16">
        <v>5863</v>
      </c>
      <c r="F375" s="16">
        <v>108</v>
      </c>
      <c r="G375" s="16">
        <v>2003</v>
      </c>
      <c r="H375" s="16">
        <v>433</v>
      </c>
      <c r="I375" s="16">
        <v>329</v>
      </c>
      <c r="J375" s="16">
        <v>2150</v>
      </c>
      <c r="K375" s="16">
        <v>5149</v>
      </c>
      <c r="L375" s="16">
        <v>1096</v>
      </c>
      <c r="M375" s="16">
        <v>464</v>
      </c>
      <c r="N375" s="16">
        <v>292</v>
      </c>
      <c r="O375" s="20">
        <v>3049</v>
      </c>
      <c r="P375" s="20">
        <v>1041</v>
      </c>
      <c r="Q375" s="20">
        <v>1469</v>
      </c>
      <c r="R375" s="34">
        <f t="shared" si="90"/>
        <v>30577</v>
      </c>
      <c r="S375" s="14">
        <f>SUM(R$2:R375)</f>
        <v>1870813</v>
      </c>
      <c r="T375" s="5"/>
      <c r="U375" s="5"/>
      <c r="V375" s="5"/>
      <c r="W375" s="5">
        <f t="shared" si="92"/>
        <v>1.1784386617100371</v>
      </c>
      <c r="X375" s="5">
        <f t="shared" si="93"/>
        <v>2.4287925696594428</v>
      </c>
      <c r="Y375" s="5">
        <f t="shared" si="94"/>
        <v>1.3737478411053541</v>
      </c>
      <c r="Z375" s="5">
        <f t="shared" si="95"/>
        <v>1.5833108290575209</v>
      </c>
      <c r="AA375" s="5">
        <f t="shared" si="96"/>
        <v>1</v>
      </c>
      <c r="AB375" s="5">
        <f t="shared" si="97"/>
        <v>1.111542730299667</v>
      </c>
      <c r="AC375" s="5">
        <f t="shared" si="98"/>
        <v>0.76232394366197187</v>
      </c>
      <c r="AD375" s="5">
        <f t="shared" si="99"/>
        <v>2.0822784810126582</v>
      </c>
      <c r="AE375" s="5">
        <f t="shared" si="100"/>
        <v>1.1806699615595826</v>
      </c>
      <c r="AF375" s="5">
        <f t="shared" si="101"/>
        <v>1.3935047361299053</v>
      </c>
      <c r="AG375" s="5">
        <f t="shared" si="102"/>
        <v>1.3751568381430364</v>
      </c>
      <c r="AH375" s="5">
        <f t="shared" si="103"/>
        <v>1.3567251461988303</v>
      </c>
      <c r="AI375" s="5">
        <f t="shared" si="104"/>
        <v>1.8481012658227849</v>
      </c>
      <c r="AJ375" s="5">
        <f t="shared" si="105"/>
        <v>0.98164842240824213</v>
      </c>
      <c r="AK375" s="5">
        <f t="shared" si="106"/>
        <v>1.1098081023454158</v>
      </c>
      <c r="AL375" s="5">
        <f t="shared" si="107"/>
        <v>1.1808681672025723</v>
      </c>
      <c r="AM375" s="5"/>
      <c r="AN375" s="5"/>
      <c r="AO375" s="5"/>
      <c r="AP375" s="5"/>
    </row>
    <row r="376" spans="1:42" x14ac:dyDescent="0.25">
      <c r="A376" s="3">
        <f t="shared" si="91"/>
        <v>42742</v>
      </c>
      <c r="B376" s="16">
        <v>1595</v>
      </c>
      <c r="C376" s="16">
        <v>1479</v>
      </c>
      <c r="D376" s="36">
        <v>2751</v>
      </c>
      <c r="E376" s="16">
        <v>3472</v>
      </c>
      <c r="F376" s="16">
        <v>80</v>
      </c>
      <c r="G376" s="16">
        <v>1851</v>
      </c>
      <c r="H376" s="16">
        <v>537</v>
      </c>
      <c r="I376" s="16">
        <v>401</v>
      </c>
      <c r="J376" s="16">
        <v>1873</v>
      </c>
      <c r="K376" s="16">
        <v>4302</v>
      </c>
      <c r="L376" s="16">
        <v>1165</v>
      </c>
      <c r="M376" s="16">
        <v>514</v>
      </c>
      <c r="N376" s="16">
        <v>249</v>
      </c>
      <c r="O376" s="20">
        <v>2780</v>
      </c>
      <c r="P376" s="20">
        <v>1</v>
      </c>
      <c r="Q376" s="20">
        <v>1257</v>
      </c>
      <c r="R376" s="34">
        <f t="shared" si="90"/>
        <v>24307</v>
      </c>
      <c r="S376" s="14">
        <f>SUM(R$2:R376)</f>
        <v>1895120</v>
      </c>
      <c r="T376" s="5"/>
      <c r="U376" s="5"/>
      <c r="V376" s="5"/>
      <c r="W376" s="5">
        <f t="shared" si="92"/>
        <v>1.7663344407530455</v>
      </c>
      <c r="X376" s="5">
        <f t="shared" si="93"/>
        <v>7.25</v>
      </c>
      <c r="Y376" s="5">
        <f t="shared" si="94"/>
        <v>1.4822198275862069</v>
      </c>
      <c r="Z376" s="5">
        <f t="shared" si="95"/>
        <v>1.5674943566591422</v>
      </c>
      <c r="AA376" s="5">
        <f t="shared" si="96"/>
        <v>3.2</v>
      </c>
      <c r="AB376" s="5">
        <f t="shared" si="97"/>
        <v>1.871587462082912</v>
      </c>
      <c r="AC376" s="5">
        <f t="shared" si="98"/>
        <v>1.7435064935064934</v>
      </c>
      <c r="AD376" s="5">
        <f t="shared" si="99"/>
        <v>2.0670103092783507</v>
      </c>
      <c r="AE376" s="5">
        <f t="shared" si="100"/>
        <v>1.5608333333333333</v>
      </c>
      <c r="AF376" s="5">
        <f t="shared" si="101"/>
        <v>2.3926585094549497</v>
      </c>
      <c r="AG376" s="5">
        <f t="shared" si="102"/>
        <v>1.6113416320885201</v>
      </c>
      <c r="AH376" s="5">
        <f t="shared" si="103"/>
        <v>4.5486725663716818</v>
      </c>
      <c r="AI376" s="5">
        <f t="shared" si="104"/>
        <v>1.8043478260869565</v>
      </c>
      <c r="AJ376" s="5">
        <f t="shared" si="105"/>
        <v>1.7718291905672403</v>
      </c>
      <c r="AK376" s="5">
        <f t="shared" si="106"/>
        <v>1.7825311942959001E-3</v>
      </c>
      <c r="AL376" s="5">
        <f t="shared" si="107"/>
        <v>2.1055276381909547</v>
      </c>
      <c r="AM376" s="5"/>
      <c r="AN376" s="5"/>
      <c r="AO376" s="5"/>
      <c r="AP376" s="5"/>
    </row>
    <row r="377" spans="1:42" x14ac:dyDescent="0.25">
      <c r="A377" s="29">
        <f t="shared" si="91"/>
        <v>42743</v>
      </c>
      <c r="B377" s="30">
        <v>1173</v>
      </c>
      <c r="C377" s="30">
        <v>732</v>
      </c>
      <c r="D377" s="30">
        <v>2598</v>
      </c>
      <c r="E377" s="30">
        <v>2879</v>
      </c>
      <c r="F377" s="30">
        <v>66</v>
      </c>
      <c r="G377" s="30">
        <v>1366</v>
      </c>
      <c r="H377" s="30">
        <v>353</v>
      </c>
      <c r="I377" s="30">
        <v>239</v>
      </c>
      <c r="J377" s="30">
        <v>1228</v>
      </c>
      <c r="K377" s="30">
        <v>3218</v>
      </c>
      <c r="L377" s="30">
        <v>587</v>
      </c>
      <c r="M377" s="30">
        <v>424</v>
      </c>
      <c r="N377" s="30">
        <v>303</v>
      </c>
      <c r="O377" s="31">
        <v>2033</v>
      </c>
      <c r="P377" s="31">
        <v>1654</v>
      </c>
      <c r="Q377" s="31">
        <v>970</v>
      </c>
      <c r="R377" s="48">
        <f t="shared" si="90"/>
        <v>19823</v>
      </c>
      <c r="S377" s="32">
        <f>SUM(R$2:R377)</f>
        <v>1914943</v>
      </c>
      <c r="T377" s="5"/>
      <c r="U377" s="5"/>
      <c r="V377" s="5"/>
      <c r="W377" s="5">
        <f t="shared" si="92"/>
        <v>2.0471204188481678</v>
      </c>
      <c r="X377" s="5">
        <f t="shared" si="93"/>
        <v>1.5913043478260869</v>
      </c>
      <c r="Y377" s="5">
        <f t="shared" si="94"/>
        <v>2.2205128205128206</v>
      </c>
      <c r="Z377" s="5">
        <f t="shared" si="95"/>
        <v>1.6320861678004535</v>
      </c>
      <c r="AA377" s="5">
        <f t="shared" si="96"/>
        <v>6.6</v>
      </c>
      <c r="AB377" s="5">
        <f t="shared" si="97"/>
        <v>2.2881072026800671</v>
      </c>
      <c r="AC377" s="5">
        <f t="shared" si="98"/>
        <v>1.4586776859504131</v>
      </c>
      <c r="AD377" s="5">
        <f t="shared" si="99"/>
        <v>2.597826086956522</v>
      </c>
      <c r="AE377" s="5">
        <f t="shared" si="100"/>
        <v>2.663774403470716</v>
      </c>
      <c r="AF377" s="5">
        <f t="shared" si="101"/>
        <v>1.6795407098121085</v>
      </c>
      <c r="AG377" s="5">
        <f t="shared" si="102"/>
        <v>1.5611702127659575</v>
      </c>
      <c r="AH377" s="5">
        <f t="shared" si="103"/>
        <v>1.447098976109215</v>
      </c>
      <c r="AI377" s="5">
        <f t="shared" si="104"/>
        <v>2.1041666666666665</v>
      </c>
      <c r="AJ377" s="5">
        <f t="shared" si="105"/>
        <v>1.5626441199077632</v>
      </c>
      <c r="AK377" s="5">
        <f t="shared" si="106"/>
        <v>2.0495662949194546</v>
      </c>
      <c r="AL377" s="5">
        <f t="shared" si="107"/>
        <v>1.9755600814663952</v>
      </c>
      <c r="AM377" s="5"/>
      <c r="AN377" s="5"/>
      <c r="AO377" s="5"/>
      <c r="AP377" s="5"/>
    </row>
    <row r="378" spans="1:42" x14ac:dyDescent="0.25">
      <c r="A378" s="29">
        <f t="shared" si="91"/>
        <v>42744</v>
      </c>
      <c r="B378" s="30">
        <v>669</v>
      </c>
      <c r="C378" s="30">
        <v>340</v>
      </c>
      <c r="D378" s="30">
        <v>1486</v>
      </c>
      <c r="E378" s="30">
        <v>2428</v>
      </c>
      <c r="F378" s="30">
        <v>49</v>
      </c>
      <c r="G378" s="30">
        <v>561</v>
      </c>
      <c r="H378" s="30">
        <v>211</v>
      </c>
      <c r="I378" s="30">
        <v>90</v>
      </c>
      <c r="J378" s="30">
        <v>1101</v>
      </c>
      <c r="K378" s="30">
        <v>1796</v>
      </c>
      <c r="L378" s="30">
        <v>610</v>
      </c>
      <c r="M378" s="30">
        <v>144</v>
      </c>
      <c r="N378" s="30">
        <v>65</v>
      </c>
      <c r="O378" s="31">
        <v>1162</v>
      </c>
      <c r="P378" s="31">
        <v>671</v>
      </c>
      <c r="Q378" s="31">
        <v>334</v>
      </c>
      <c r="R378" s="48">
        <f t="shared" si="90"/>
        <v>11717</v>
      </c>
      <c r="S378" s="32">
        <f>SUM(R$2:R378)</f>
        <v>1926660</v>
      </c>
      <c r="T378" s="5"/>
      <c r="U378" s="5"/>
      <c r="V378" s="5"/>
      <c r="W378" s="5">
        <f t="shared" si="92"/>
        <v>1.8845070422535211</v>
      </c>
      <c r="X378" s="5">
        <f t="shared" si="93"/>
        <v>0.51829268292682928</v>
      </c>
      <c r="Y378" s="5">
        <f t="shared" si="94"/>
        <v>1.4625984251968505</v>
      </c>
      <c r="Z378" s="5">
        <f t="shared" si="95"/>
        <v>1.2464065708418892</v>
      </c>
      <c r="AA378" s="5">
        <f t="shared" si="96"/>
        <v>1.2894736842105263</v>
      </c>
      <c r="AB378" s="5">
        <f t="shared" si="97"/>
        <v>1.3817733990147782</v>
      </c>
      <c r="AC378" s="5">
        <f t="shared" si="98"/>
        <v>6.59375</v>
      </c>
      <c r="AD378" s="5">
        <f t="shared" si="99"/>
        <v>0.82568807339449546</v>
      </c>
      <c r="AE378" s="5">
        <f t="shared" si="100"/>
        <v>2.1758893280632412</v>
      </c>
      <c r="AF378" s="5">
        <f t="shared" si="101"/>
        <v>0.93298701298701303</v>
      </c>
      <c r="AG378" s="5">
        <f t="shared" si="102"/>
        <v>1.1753371868978806</v>
      </c>
      <c r="AH378" s="5">
        <f t="shared" si="103"/>
        <v>0.68246445497630337</v>
      </c>
      <c r="AI378" s="5">
        <f t="shared" si="104"/>
        <v>1.3</v>
      </c>
      <c r="AJ378" s="5">
        <f t="shared" si="105"/>
        <v>0.81315605318404482</v>
      </c>
      <c r="AK378" s="5">
        <f t="shared" si="106"/>
        <v>1.1372881355932203</v>
      </c>
      <c r="AL378" s="5">
        <f t="shared" si="107"/>
        <v>1.0121212121212122</v>
      </c>
      <c r="AM378" s="5"/>
      <c r="AN378" s="5"/>
      <c r="AO378" s="5"/>
      <c r="AP378" s="5"/>
    </row>
    <row r="379" spans="1:42" x14ac:dyDescent="0.25">
      <c r="A379" s="3">
        <f t="shared" si="91"/>
        <v>42745</v>
      </c>
      <c r="B379" s="16">
        <v>511</v>
      </c>
      <c r="C379" s="16">
        <v>1036</v>
      </c>
      <c r="D379" s="16">
        <v>1022</v>
      </c>
      <c r="E379" s="16">
        <v>1882</v>
      </c>
      <c r="F379" s="16">
        <v>18</v>
      </c>
      <c r="G379" s="16">
        <v>503</v>
      </c>
      <c r="H379" s="16">
        <v>273</v>
      </c>
      <c r="I379" s="16">
        <v>124</v>
      </c>
      <c r="J379" s="16">
        <v>469</v>
      </c>
      <c r="K379" s="16">
        <v>2301</v>
      </c>
      <c r="L379" s="16">
        <v>590</v>
      </c>
      <c r="M379" s="16">
        <v>221</v>
      </c>
      <c r="N379" s="16">
        <v>58</v>
      </c>
      <c r="O379" s="20">
        <v>1049</v>
      </c>
      <c r="P379" s="20">
        <v>1022</v>
      </c>
      <c r="Q379" s="20">
        <v>709</v>
      </c>
      <c r="R379" s="34">
        <f t="shared" si="90"/>
        <v>11788</v>
      </c>
      <c r="S379" s="14">
        <f>SUM(R$2:R379)</f>
        <v>1938448</v>
      </c>
      <c r="T379" s="5"/>
      <c r="U379" s="5"/>
      <c r="V379" s="5"/>
      <c r="W379" s="5">
        <f t="shared" si="92"/>
        <v>1.7263513513513513</v>
      </c>
      <c r="X379" s="5">
        <f t="shared" si="93"/>
        <v>1.3437094682230868</v>
      </c>
      <c r="Y379" s="5">
        <f t="shared" si="94"/>
        <v>0.67682119205298008</v>
      </c>
      <c r="Z379" s="5">
        <f t="shared" si="95"/>
        <v>0.74446202531645567</v>
      </c>
      <c r="AA379" s="5">
        <f t="shared" si="96"/>
        <v>0.35294117647058826</v>
      </c>
      <c r="AB379" s="5">
        <f t="shared" si="97"/>
        <v>0.78471138845553823</v>
      </c>
      <c r="AC379" s="5">
        <f t="shared" si="98"/>
        <v>0.875</v>
      </c>
      <c r="AD379" s="5">
        <f t="shared" si="99"/>
        <v>0.70857142857142852</v>
      </c>
      <c r="AE379" s="5">
        <f t="shared" si="100"/>
        <v>0.69378698224852076</v>
      </c>
      <c r="AF379" s="5">
        <f t="shared" si="101"/>
        <v>1.1686135093956322</v>
      </c>
      <c r="AG379" s="5">
        <f t="shared" si="102"/>
        <v>1.0805860805860805</v>
      </c>
      <c r="AH379" s="5">
        <f t="shared" si="103"/>
        <v>0.94042553191489364</v>
      </c>
      <c r="AI379" s="5">
        <f t="shared" si="104"/>
        <v>0.55238095238095242</v>
      </c>
      <c r="AJ379" s="5">
        <f t="shared" si="105"/>
        <v>0.80754426481909158</v>
      </c>
      <c r="AK379" s="5">
        <f t="shared" si="106"/>
        <v>2.6005089058524171</v>
      </c>
      <c r="AL379" s="5">
        <f t="shared" si="107"/>
        <v>1.7043269230769231</v>
      </c>
      <c r="AM379" s="5"/>
      <c r="AN379" s="5"/>
      <c r="AO379" s="5"/>
      <c r="AP379" s="5"/>
    </row>
    <row r="380" spans="1:42" x14ac:dyDescent="0.25">
      <c r="A380" s="3">
        <f t="shared" si="91"/>
        <v>42746</v>
      </c>
      <c r="B380" s="16">
        <v>729</v>
      </c>
      <c r="C380" s="16">
        <v>1070</v>
      </c>
      <c r="D380" s="16">
        <v>2226</v>
      </c>
      <c r="E380" s="16">
        <v>2778</v>
      </c>
      <c r="F380" s="16">
        <v>107</v>
      </c>
      <c r="G380" s="16">
        <v>1551</v>
      </c>
      <c r="H380" s="16">
        <v>390</v>
      </c>
      <c r="I380" s="16">
        <v>432</v>
      </c>
      <c r="J380" s="16">
        <v>1328</v>
      </c>
      <c r="K380" s="16">
        <v>3657</v>
      </c>
      <c r="L380" s="16">
        <v>698</v>
      </c>
      <c r="M380" s="16">
        <v>405</v>
      </c>
      <c r="N380" s="16">
        <v>200</v>
      </c>
      <c r="O380" s="20">
        <v>1946</v>
      </c>
      <c r="P380" s="20">
        <v>850</v>
      </c>
      <c r="Q380" s="20">
        <v>1217</v>
      </c>
      <c r="R380" s="34">
        <f t="shared" si="90"/>
        <v>19584</v>
      </c>
      <c r="S380" s="14">
        <f>SUM(R$2:R380)</f>
        <v>1958032</v>
      </c>
      <c r="T380" s="5"/>
      <c r="U380" s="5"/>
      <c r="V380" s="5"/>
      <c r="W380" s="5">
        <f t="shared" si="92"/>
        <v>0.96174142480211078</v>
      </c>
      <c r="X380" s="5">
        <f t="shared" si="93"/>
        <v>0.8663967611336032</v>
      </c>
      <c r="Y380" s="5">
        <f t="shared" si="94"/>
        <v>0.75278998985458234</v>
      </c>
      <c r="Z380" s="5">
        <f t="shared" si="95"/>
        <v>1.6428149024246008</v>
      </c>
      <c r="AA380" s="5">
        <f t="shared" si="96"/>
        <v>0.86991869918699183</v>
      </c>
      <c r="AB380" s="5">
        <f t="shared" si="97"/>
        <v>0.81076842655514902</v>
      </c>
      <c r="AC380" s="5">
        <f t="shared" si="98"/>
        <v>0.55954088952654235</v>
      </c>
      <c r="AD380" s="5">
        <f t="shared" si="99"/>
        <v>0.88163265306122451</v>
      </c>
      <c r="AE380" s="5">
        <f t="shared" si="100"/>
        <v>1.8625525946704067</v>
      </c>
      <c r="AF380" s="5">
        <f t="shared" si="101"/>
        <v>0.81086474501108652</v>
      </c>
      <c r="AG380" s="5">
        <f t="shared" si="102"/>
        <v>0.77641824249165736</v>
      </c>
      <c r="AH380" s="5">
        <f t="shared" si="103"/>
        <v>0.73636363636363633</v>
      </c>
      <c r="AI380" s="5">
        <f t="shared" si="104"/>
        <v>0.63091482649842268</v>
      </c>
      <c r="AJ380" s="5">
        <f t="shared" si="105"/>
        <v>0.9437439379243453</v>
      </c>
      <c r="AK380" s="5">
        <f t="shared" si="106"/>
        <v>1.5260323159784561</v>
      </c>
      <c r="AL380" s="5">
        <f t="shared" si="107"/>
        <v>1.0375106564364875</v>
      </c>
      <c r="AM380" s="5"/>
      <c r="AN380" s="5"/>
      <c r="AO380" s="5"/>
      <c r="AP380" s="5"/>
    </row>
    <row r="381" spans="1:42" x14ac:dyDescent="0.25">
      <c r="A381" s="3">
        <f t="shared" si="91"/>
        <v>42747</v>
      </c>
      <c r="B381" s="16">
        <v>956</v>
      </c>
      <c r="C381" s="16">
        <v>1266</v>
      </c>
      <c r="D381" s="16">
        <v>2979</v>
      </c>
      <c r="E381" s="16">
        <v>5027</v>
      </c>
      <c r="F381" s="16">
        <v>142</v>
      </c>
      <c r="G381" s="16">
        <v>1656</v>
      </c>
      <c r="H381" s="16">
        <v>396</v>
      </c>
      <c r="I381" s="16">
        <v>370</v>
      </c>
      <c r="J381" s="16">
        <v>1596</v>
      </c>
      <c r="K381" s="16">
        <v>4145</v>
      </c>
      <c r="L381" s="16">
        <v>735</v>
      </c>
      <c r="M381" s="16">
        <v>484</v>
      </c>
      <c r="N381" s="16">
        <v>178</v>
      </c>
      <c r="O381" s="20">
        <v>2700</v>
      </c>
      <c r="P381" s="20">
        <v>953</v>
      </c>
      <c r="Q381" s="20">
        <v>1104</v>
      </c>
      <c r="R381" s="34">
        <f t="shared" si="90"/>
        <v>24687</v>
      </c>
      <c r="S381" s="14">
        <f>SUM(R$2:R381)</f>
        <v>1982719</v>
      </c>
      <c r="T381" s="5"/>
      <c r="U381" s="5"/>
      <c r="V381" s="5"/>
      <c r="W381" s="5">
        <f t="shared" si="92"/>
        <v>0.76054097056483694</v>
      </c>
      <c r="X381" s="5">
        <f t="shared" si="93"/>
        <v>0.96937212863705968</v>
      </c>
      <c r="Y381" s="5">
        <f t="shared" si="94"/>
        <v>2.3309859154929575</v>
      </c>
      <c r="Z381" s="5">
        <f t="shared" si="95"/>
        <v>1.4387521465369204</v>
      </c>
      <c r="AA381" s="5">
        <f t="shared" si="96"/>
        <v>1.0215827338129497</v>
      </c>
      <c r="AB381" s="5">
        <f t="shared" si="97"/>
        <v>0.79462571976967367</v>
      </c>
      <c r="AC381" s="5">
        <f t="shared" si="98"/>
        <v>0.68393782383419688</v>
      </c>
      <c r="AD381" s="5">
        <f t="shared" si="99"/>
        <v>0.77244258872651361</v>
      </c>
      <c r="AE381" s="5">
        <f t="shared" si="100"/>
        <v>0.75425330812854441</v>
      </c>
      <c r="AF381" s="5">
        <f t="shared" si="101"/>
        <v>0.68591759060069502</v>
      </c>
      <c r="AG381" s="5">
        <f t="shared" si="102"/>
        <v>0.66455696202531644</v>
      </c>
      <c r="AH381" s="5">
        <f t="shared" si="103"/>
        <v>0.8929889298892989</v>
      </c>
      <c r="AI381" s="5">
        <f t="shared" si="104"/>
        <v>0.51445086705202314</v>
      </c>
      <c r="AJ381" s="5">
        <f t="shared" si="105"/>
        <v>0.76357466063348411</v>
      </c>
      <c r="AK381" s="5">
        <f t="shared" si="106"/>
        <v>1.0214362272240085</v>
      </c>
      <c r="AL381" s="5">
        <f t="shared" si="107"/>
        <v>0.85515104570100697</v>
      </c>
      <c r="AM381" s="5"/>
      <c r="AN381" s="5"/>
      <c r="AO381" s="5"/>
      <c r="AP381" s="5"/>
    </row>
    <row r="382" spans="1:42" x14ac:dyDescent="0.25">
      <c r="A382" s="3">
        <f t="shared" si="91"/>
        <v>42748</v>
      </c>
      <c r="B382" s="16">
        <v>1053</v>
      </c>
      <c r="C382" s="16">
        <v>1178</v>
      </c>
      <c r="D382" s="36">
        <v>2322</v>
      </c>
      <c r="E382" s="16">
        <v>3063</v>
      </c>
      <c r="F382" s="16">
        <v>62</v>
      </c>
      <c r="G382" s="16">
        <v>1627</v>
      </c>
      <c r="H382" s="16">
        <v>324</v>
      </c>
      <c r="I382" s="16">
        <v>303</v>
      </c>
      <c r="J382" s="16">
        <v>1156</v>
      </c>
      <c r="K382" s="16">
        <v>4550</v>
      </c>
      <c r="L382" s="16">
        <v>1004</v>
      </c>
      <c r="M382" s="16">
        <v>425</v>
      </c>
      <c r="N382" s="16">
        <v>218</v>
      </c>
      <c r="O382" s="20">
        <v>2092</v>
      </c>
      <c r="P382" s="20">
        <v>1100</v>
      </c>
      <c r="Q382" s="20">
        <v>1005</v>
      </c>
      <c r="R382" s="34">
        <f t="shared" si="90"/>
        <v>21482</v>
      </c>
      <c r="S382" s="14">
        <f>SUM(R$2:R382)</f>
        <v>2004201</v>
      </c>
      <c r="T382" s="5"/>
      <c r="U382" s="5"/>
      <c r="V382" s="5"/>
      <c r="W382" s="5">
        <f t="shared" si="92"/>
        <v>0.66435331230283912</v>
      </c>
      <c r="X382" s="5">
        <f t="shared" si="93"/>
        <v>0.75079668578712555</v>
      </c>
      <c r="Y382" s="5">
        <f t="shared" si="94"/>
        <v>0.58385717877797338</v>
      </c>
      <c r="Z382" s="5">
        <f t="shared" si="95"/>
        <v>0.52242879072147363</v>
      </c>
      <c r="AA382" s="5">
        <f t="shared" si="96"/>
        <v>0.57407407407407407</v>
      </c>
      <c r="AB382" s="5">
        <f t="shared" si="97"/>
        <v>0.81228157763354969</v>
      </c>
      <c r="AC382" s="5">
        <f t="shared" si="98"/>
        <v>0.74826789838337182</v>
      </c>
      <c r="AD382" s="5">
        <f t="shared" si="99"/>
        <v>0.92097264437689974</v>
      </c>
      <c r="AE382" s="5">
        <f t="shared" si="100"/>
        <v>0.53767441860465115</v>
      </c>
      <c r="AF382" s="5">
        <f t="shared" si="101"/>
        <v>0.88366673140415619</v>
      </c>
      <c r="AG382" s="5">
        <f t="shared" si="102"/>
        <v>0.91605839416058399</v>
      </c>
      <c r="AH382" s="5">
        <f t="shared" si="103"/>
        <v>0.91594827586206895</v>
      </c>
      <c r="AI382" s="5">
        <f t="shared" si="104"/>
        <v>0.74657534246575341</v>
      </c>
      <c r="AJ382" s="5">
        <f t="shared" si="105"/>
        <v>0.68612659888488026</v>
      </c>
      <c r="AK382" s="5">
        <f t="shared" si="106"/>
        <v>1.0566762728146013</v>
      </c>
      <c r="AL382" s="5">
        <f t="shared" si="107"/>
        <v>0.68413886997957796</v>
      </c>
      <c r="AM382" s="5"/>
      <c r="AN382" s="5"/>
      <c r="AO382" s="5"/>
      <c r="AP382" s="5"/>
    </row>
    <row r="383" spans="1:42" x14ac:dyDescent="0.25">
      <c r="A383" s="3">
        <f t="shared" si="91"/>
        <v>42749</v>
      </c>
      <c r="B383" s="16">
        <v>1262</v>
      </c>
      <c r="C383" s="16">
        <v>990</v>
      </c>
      <c r="D383" s="36">
        <v>1925</v>
      </c>
      <c r="E383" s="16">
        <v>359</v>
      </c>
      <c r="F383" s="16">
        <v>84</v>
      </c>
      <c r="G383" s="16">
        <v>0</v>
      </c>
      <c r="H383" s="16">
        <v>279</v>
      </c>
      <c r="I383" s="16">
        <v>375</v>
      </c>
      <c r="J383" s="16">
        <v>1052</v>
      </c>
      <c r="K383" s="16">
        <v>0</v>
      </c>
      <c r="L383" s="16">
        <v>720</v>
      </c>
      <c r="M383" s="16">
        <v>0</v>
      </c>
      <c r="N383" s="16">
        <v>217</v>
      </c>
      <c r="O383" s="20">
        <v>1867</v>
      </c>
      <c r="P383" s="20">
        <v>867</v>
      </c>
      <c r="Q383" s="20">
        <v>0</v>
      </c>
      <c r="R383" s="34">
        <f t="shared" si="90"/>
        <v>9997</v>
      </c>
      <c r="S383" s="14">
        <f>SUM(R$2:R383)</f>
        <v>2014198</v>
      </c>
      <c r="T383" s="5"/>
      <c r="U383" s="5"/>
      <c r="V383" s="5"/>
      <c r="W383" s="5">
        <f t="shared" si="92"/>
        <v>0.79122257053291534</v>
      </c>
      <c r="X383" s="5">
        <f t="shared" si="93"/>
        <v>0.66937119675456391</v>
      </c>
      <c r="Y383" s="5">
        <f t="shared" si="94"/>
        <v>0.69974554707379133</v>
      </c>
      <c r="Z383" s="5">
        <f t="shared" si="95"/>
        <v>0.10339861751152074</v>
      </c>
      <c r="AA383" s="5">
        <f t="shared" si="96"/>
        <v>1.05</v>
      </c>
      <c r="AB383" s="5">
        <f t="shared" si="97"/>
        <v>0</v>
      </c>
      <c r="AC383" s="5">
        <f t="shared" si="98"/>
        <v>0.51955307262569828</v>
      </c>
      <c r="AD383" s="5">
        <f t="shared" si="99"/>
        <v>0.93516209476309231</v>
      </c>
      <c r="AE383" s="5">
        <f t="shared" si="100"/>
        <v>0.56166577682861718</v>
      </c>
      <c r="AF383" s="5">
        <f t="shared" si="101"/>
        <v>0</v>
      </c>
      <c r="AG383" s="5">
        <f t="shared" si="102"/>
        <v>0.61802575107296143</v>
      </c>
      <c r="AH383" s="5">
        <f t="shared" si="103"/>
        <v>0</v>
      </c>
      <c r="AI383" s="5">
        <f t="shared" si="104"/>
        <v>0.87148594377510036</v>
      </c>
      <c r="AJ383" s="5">
        <f t="shared" si="105"/>
        <v>0.67158273381294964</v>
      </c>
      <c r="AK383" s="5">
        <f t="shared" si="106"/>
        <v>867</v>
      </c>
      <c r="AL383" s="5">
        <f t="shared" si="107"/>
        <v>0</v>
      </c>
      <c r="AM383" s="5"/>
      <c r="AN383" s="5"/>
      <c r="AO383" s="5"/>
      <c r="AP383" s="5"/>
    </row>
    <row r="384" spans="1:42" x14ac:dyDescent="0.25">
      <c r="A384" s="29">
        <f t="shared" si="91"/>
        <v>42750</v>
      </c>
      <c r="B384" s="30">
        <v>916</v>
      </c>
      <c r="C384" s="30">
        <v>495</v>
      </c>
      <c r="D384" s="30">
        <v>15</v>
      </c>
      <c r="E384" s="30">
        <v>2800</v>
      </c>
      <c r="F384" s="30">
        <v>123</v>
      </c>
      <c r="G384" s="30">
        <v>1128</v>
      </c>
      <c r="H384" s="30">
        <v>378</v>
      </c>
      <c r="I384" s="30">
        <v>252</v>
      </c>
      <c r="J384" s="30">
        <v>1177</v>
      </c>
      <c r="K384" s="30">
        <v>3334</v>
      </c>
      <c r="L384" s="30">
        <v>410</v>
      </c>
      <c r="M384" s="30">
        <v>782</v>
      </c>
      <c r="N384" s="30">
        <v>172</v>
      </c>
      <c r="O384" s="31">
        <v>1163</v>
      </c>
      <c r="P384" s="31">
        <v>435</v>
      </c>
      <c r="Q384" s="31">
        <v>898</v>
      </c>
      <c r="R384" s="48">
        <f t="shared" si="90"/>
        <v>14478</v>
      </c>
      <c r="S384" s="32">
        <f>SUM(R$2:R384)</f>
        <v>2028676</v>
      </c>
      <c r="T384" s="5"/>
      <c r="U384" s="5"/>
      <c r="V384" s="5"/>
      <c r="W384" s="5">
        <f t="shared" si="92"/>
        <v>0.78090366581415172</v>
      </c>
      <c r="X384" s="5">
        <f t="shared" si="93"/>
        <v>0.67622950819672134</v>
      </c>
      <c r="Y384" s="5">
        <f t="shared" si="94"/>
        <v>5.7736720554272519E-3</v>
      </c>
      <c r="Z384" s="5">
        <f t="shared" si="95"/>
        <v>0.97255991663772146</v>
      </c>
      <c r="AA384" s="5">
        <f t="shared" si="96"/>
        <v>1.8636363636363635</v>
      </c>
      <c r="AB384" s="5">
        <f t="shared" si="97"/>
        <v>0.82576866764275259</v>
      </c>
      <c r="AC384" s="5">
        <f t="shared" si="98"/>
        <v>1.0708215297450425</v>
      </c>
      <c r="AD384" s="5">
        <f t="shared" si="99"/>
        <v>1.0543933054393306</v>
      </c>
      <c r="AE384" s="5">
        <f t="shared" si="100"/>
        <v>0.95846905537459282</v>
      </c>
      <c r="AF384" s="5">
        <f t="shared" si="101"/>
        <v>1.0360472343070231</v>
      </c>
      <c r="AG384" s="5">
        <f t="shared" si="102"/>
        <v>0.69846678023850084</v>
      </c>
      <c r="AH384" s="5">
        <f t="shared" si="103"/>
        <v>1.8443396226415094</v>
      </c>
      <c r="AI384" s="5">
        <f t="shared" si="104"/>
        <v>0.56765676567656764</v>
      </c>
      <c r="AJ384" s="5">
        <f t="shared" si="105"/>
        <v>0.5720609936055091</v>
      </c>
      <c r="AK384" s="5">
        <f t="shared" si="106"/>
        <v>0.2629987908101572</v>
      </c>
      <c r="AL384" s="5">
        <f t="shared" si="107"/>
        <v>0.9257731958762887</v>
      </c>
      <c r="AM384" s="5"/>
      <c r="AN384" s="5"/>
      <c r="AO384" s="5"/>
      <c r="AP384" s="5"/>
    </row>
    <row r="385" spans="1:42" x14ac:dyDescent="0.25">
      <c r="A385" s="29">
        <f t="shared" si="91"/>
        <v>42751</v>
      </c>
      <c r="B385" s="30">
        <v>586</v>
      </c>
      <c r="C385" s="30">
        <v>284</v>
      </c>
      <c r="D385" s="30">
        <v>2853</v>
      </c>
      <c r="E385" s="30">
        <v>2306</v>
      </c>
      <c r="F385" s="30">
        <v>35</v>
      </c>
      <c r="G385" s="30">
        <v>1713</v>
      </c>
      <c r="H385" s="30">
        <v>146</v>
      </c>
      <c r="I385" s="30">
        <v>121</v>
      </c>
      <c r="J385" s="30">
        <v>1414</v>
      </c>
      <c r="K385" s="30">
        <v>4405</v>
      </c>
      <c r="L385" s="30">
        <v>447</v>
      </c>
      <c r="M385" s="30">
        <v>230</v>
      </c>
      <c r="N385" s="30">
        <v>52</v>
      </c>
      <c r="O385" s="31">
        <v>787</v>
      </c>
      <c r="P385" s="31">
        <v>506</v>
      </c>
      <c r="Q385" s="31">
        <v>1055</v>
      </c>
      <c r="R385" s="48">
        <f t="shared" si="90"/>
        <v>16940</v>
      </c>
      <c r="S385" s="32">
        <f>SUM(R$2:R385)</f>
        <v>2045616</v>
      </c>
      <c r="T385" s="5"/>
      <c r="U385" s="5"/>
      <c r="V385" s="5"/>
      <c r="W385" s="5">
        <f t="shared" si="92"/>
        <v>0.87593423019431993</v>
      </c>
      <c r="X385" s="5">
        <f t="shared" si="93"/>
        <v>0.83529411764705885</v>
      </c>
      <c r="Y385" s="5">
        <f t="shared" si="94"/>
        <v>1.9199192462987886</v>
      </c>
      <c r="Z385" s="5">
        <f t="shared" si="95"/>
        <v>0.94975288303130145</v>
      </c>
      <c r="AA385" s="5">
        <f t="shared" si="96"/>
        <v>0.7142857142857143</v>
      </c>
      <c r="AB385" s="5">
        <f t="shared" si="97"/>
        <v>3.0534759358288772</v>
      </c>
      <c r="AC385" s="5">
        <f t="shared" si="98"/>
        <v>0.69194312796208535</v>
      </c>
      <c r="AD385" s="5">
        <f t="shared" si="99"/>
        <v>1.3444444444444446</v>
      </c>
      <c r="AE385" s="5">
        <f t="shared" si="100"/>
        <v>1.2842870118074479</v>
      </c>
      <c r="AF385" s="5">
        <f t="shared" si="101"/>
        <v>2.4526726057906458</v>
      </c>
      <c r="AG385" s="5">
        <f t="shared" si="102"/>
        <v>0.73278688524590163</v>
      </c>
      <c r="AH385" s="5">
        <f t="shared" si="103"/>
        <v>1.5972222222222223</v>
      </c>
      <c r="AI385" s="5">
        <f t="shared" si="104"/>
        <v>0.8</v>
      </c>
      <c r="AJ385" s="5">
        <f t="shared" si="105"/>
        <v>0.67728055077452665</v>
      </c>
      <c r="AK385" s="5">
        <f t="shared" si="106"/>
        <v>0.75409836065573765</v>
      </c>
      <c r="AL385" s="5">
        <f t="shared" si="107"/>
        <v>3.158682634730539</v>
      </c>
      <c r="AM385" s="5"/>
      <c r="AN385" s="5"/>
      <c r="AO385" s="5"/>
      <c r="AP385" s="5"/>
    </row>
    <row r="386" spans="1:42" x14ac:dyDescent="0.25">
      <c r="A386" s="3">
        <f t="shared" si="91"/>
        <v>42752</v>
      </c>
      <c r="B386" s="16">
        <v>377</v>
      </c>
      <c r="C386" s="16">
        <v>544</v>
      </c>
      <c r="D386" s="16">
        <v>585</v>
      </c>
      <c r="E386" s="16">
        <v>1360</v>
      </c>
      <c r="F386" s="16">
        <v>14</v>
      </c>
      <c r="G386" s="16">
        <v>0</v>
      </c>
      <c r="H386" s="16">
        <v>205</v>
      </c>
      <c r="I386" s="16">
        <v>154</v>
      </c>
      <c r="J386" s="16">
        <v>498</v>
      </c>
      <c r="K386" s="16">
        <v>0</v>
      </c>
      <c r="L386" s="16">
        <v>471</v>
      </c>
      <c r="M386" s="16">
        <v>0</v>
      </c>
      <c r="N386" s="16">
        <v>48</v>
      </c>
      <c r="O386" s="20">
        <v>448</v>
      </c>
      <c r="P386" s="20">
        <v>430</v>
      </c>
      <c r="Q386" s="20">
        <v>0</v>
      </c>
      <c r="R386" s="34">
        <f t="shared" ref="R386:R449" si="108">SUM(B386:Q386)</f>
        <v>5134</v>
      </c>
      <c r="S386" s="14">
        <f>SUM(R$2:R386)</f>
        <v>2050750</v>
      </c>
      <c r="T386" s="5"/>
      <c r="U386" s="5"/>
      <c r="V386" s="5"/>
      <c r="W386" s="5">
        <f t="shared" si="92"/>
        <v>0.73776908023483367</v>
      </c>
      <c r="X386" s="5">
        <f t="shared" si="93"/>
        <v>0.52509652509652505</v>
      </c>
      <c r="Y386" s="5">
        <f t="shared" si="94"/>
        <v>0.57240704500978479</v>
      </c>
      <c r="Z386" s="5">
        <f t="shared" si="95"/>
        <v>0.72263549415515405</v>
      </c>
      <c r="AA386" s="5">
        <f t="shared" si="96"/>
        <v>0.77777777777777779</v>
      </c>
      <c r="AB386" s="5">
        <f t="shared" si="97"/>
        <v>0</v>
      </c>
      <c r="AC386" s="5">
        <f t="shared" si="98"/>
        <v>0.75091575091575091</v>
      </c>
      <c r="AD386" s="5">
        <f t="shared" si="99"/>
        <v>1.2419354838709677</v>
      </c>
      <c r="AE386" s="5">
        <f t="shared" si="100"/>
        <v>1.0618336886993602</v>
      </c>
      <c r="AF386" s="5">
        <f t="shared" si="101"/>
        <v>0</v>
      </c>
      <c r="AG386" s="5">
        <f t="shared" si="102"/>
        <v>0.79830508474576267</v>
      </c>
      <c r="AH386" s="5">
        <f t="shared" si="103"/>
        <v>0</v>
      </c>
      <c r="AI386" s="5">
        <f t="shared" si="104"/>
        <v>0.82758620689655171</v>
      </c>
      <c r="AJ386" s="5">
        <f t="shared" si="105"/>
        <v>0.42707340324118209</v>
      </c>
      <c r="AK386" s="5">
        <f t="shared" si="106"/>
        <v>0.42074363992172209</v>
      </c>
      <c r="AL386" s="5">
        <f t="shared" si="107"/>
        <v>0</v>
      </c>
      <c r="AM386" s="5"/>
      <c r="AN386" s="5"/>
      <c r="AO386" s="5"/>
      <c r="AP386" s="5"/>
    </row>
    <row r="387" spans="1:42" x14ac:dyDescent="0.25">
      <c r="A387" s="3">
        <f t="shared" ref="A387:A450" si="109">A386+1</f>
        <v>42753</v>
      </c>
      <c r="B387" s="16">
        <v>644</v>
      </c>
      <c r="C387" s="16">
        <v>824</v>
      </c>
      <c r="D387" s="16">
        <v>1712</v>
      </c>
      <c r="E387" s="16">
        <v>3798</v>
      </c>
      <c r="F387" s="16">
        <v>70</v>
      </c>
      <c r="G387" s="16">
        <v>1770</v>
      </c>
      <c r="H387" s="16">
        <v>251</v>
      </c>
      <c r="I387" s="16">
        <v>361</v>
      </c>
      <c r="J387" s="16">
        <v>1143</v>
      </c>
      <c r="K387" s="16">
        <v>4957</v>
      </c>
      <c r="L387" s="16">
        <v>600</v>
      </c>
      <c r="M387" s="16">
        <v>671</v>
      </c>
      <c r="N387" s="16">
        <v>201</v>
      </c>
      <c r="O387" s="20">
        <v>1209</v>
      </c>
      <c r="P387" s="20">
        <v>882</v>
      </c>
      <c r="Q387" s="20">
        <v>1219</v>
      </c>
      <c r="R387" s="34">
        <f t="shared" si="108"/>
        <v>20312</v>
      </c>
      <c r="S387" s="14">
        <f>SUM(R$2:R387)</f>
        <v>2071062</v>
      </c>
      <c r="T387" s="5"/>
      <c r="U387" s="5"/>
      <c r="V387" s="5"/>
      <c r="W387" s="5">
        <f t="shared" si="92"/>
        <v>0.88340192043895749</v>
      </c>
      <c r="X387" s="5">
        <f t="shared" si="93"/>
        <v>0.77009345794392525</v>
      </c>
      <c r="Y387" s="5">
        <f t="shared" si="94"/>
        <v>0.76909254267744831</v>
      </c>
      <c r="Z387" s="5">
        <f t="shared" si="95"/>
        <v>1.3671706263498919</v>
      </c>
      <c r="AA387" s="5">
        <f t="shared" si="96"/>
        <v>0.65420560747663548</v>
      </c>
      <c r="AB387" s="5">
        <f t="shared" si="97"/>
        <v>1.1411992263056092</v>
      </c>
      <c r="AC387" s="5">
        <f t="shared" si="98"/>
        <v>0.64358974358974363</v>
      </c>
      <c r="AD387" s="5">
        <f t="shared" si="99"/>
        <v>0.83564814814814814</v>
      </c>
      <c r="AE387" s="5">
        <f t="shared" si="100"/>
        <v>0.86069277108433739</v>
      </c>
      <c r="AF387" s="5">
        <f t="shared" si="101"/>
        <v>1.3554826360404704</v>
      </c>
      <c r="AG387" s="5">
        <f t="shared" si="102"/>
        <v>0.85959885386819479</v>
      </c>
      <c r="AH387" s="5">
        <f t="shared" si="103"/>
        <v>1.6567901234567901</v>
      </c>
      <c r="AI387" s="5">
        <f t="shared" si="104"/>
        <v>1.0049999999999999</v>
      </c>
      <c r="AJ387" s="5">
        <f t="shared" si="105"/>
        <v>0.62127440904419318</v>
      </c>
      <c r="AK387" s="5">
        <f t="shared" si="106"/>
        <v>1.0376470588235294</v>
      </c>
      <c r="AL387" s="5">
        <f t="shared" si="107"/>
        <v>1.0016433853738702</v>
      </c>
      <c r="AM387" s="5"/>
      <c r="AN387" s="5"/>
      <c r="AO387" s="5"/>
      <c r="AP387" s="5"/>
    </row>
    <row r="388" spans="1:42" x14ac:dyDescent="0.25">
      <c r="A388" s="3">
        <f t="shared" si="109"/>
        <v>42754</v>
      </c>
      <c r="B388" s="16">
        <v>826</v>
      </c>
      <c r="C388" s="16">
        <v>732</v>
      </c>
      <c r="D388" s="16">
        <v>2353</v>
      </c>
      <c r="E388" s="16">
        <v>2812</v>
      </c>
      <c r="F388" s="16">
        <v>124</v>
      </c>
      <c r="G388" s="16">
        <v>1583</v>
      </c>
      <c r="H388" s="16">
        <v>285</v>
      </c>
      <c r="I388" s="16">
        <v>292</v>
      </c>
      <c r="J388" s="16">
        <v>1628</v>
      </c>
      <c r="K388" s="16">
        <v>3854</v>
      </c>
      <c r="L388" s="16">
        <v>916</v>
      </c>
      <c r="M388" s="16">
        <v>455</v>
      </c>
      <c r="N388" s="16">
        <v>203</v>
      </c>
      <c r="O388" s="20">
        <v>1841</v>
      </c>
      <c r="P388" s="20">
        <v>966</v>
      </c>
      <c r="Q388" s="20">
        <v>931</v>
      </c>
      <c r="R388" s="34">
        <f t="shared" si="108"/>
        <v>19801</v>
      </c>
      <c r="S388" s="14">
        <f>SUM(R$2:R388)</f>
        <v>2090863</v>
      </c>
      <c r="T388" s="5"/>
      <c r="U388" s="5"/>
      <c r="V388" s="5"/>
      <c r="W388" s="5">
        <f t="shared" si="92"/>
        <v>0.86401673640167365</v>
      </c>
      <c r="X388" s="5">
        <f t="shared" si="93"/>
        <v>0.5781990521327014</v>
      </c>
      <c r="Y388" s="5">
        <f t="shared" si="94"/>
        <v>0.78986236992279291</v>
      </c>
      <c r="Z388" s="5">
        <f t="shared" si="95"/>
        <v>0.55937935150188978</v>
      </c>
      <c r="AA388" s="5">
        <f t="shared" si="96"/>
        <v>0.87323943661971826</v>
      </c>
      <c r="AB388" s="5">
        <f t="shared" si="97"/>
        <v>0.95591787439613529</v>
      </c>
      <c r="AC388" s="5">
        <f t="shared" si="98"/>
        <v>0.71969696969696972</v>
      </c>
      <c r="AD388" s="5">
        <f t="shared" si="99"/>
        <v>0.78918918918918923</v>
      </c>
      <c r="AE388" s="5">
        <f t="shared" si="100"/>
        <v>1.0200501253132832</v>
      </c>
      <c r="AF388" s="5">
        <f t="shared" si="101"/>
        <v>0.92979493365500598</v>
      </c>
      <c r="AG388" s="5">
        <f t="shared" si="102"/>
        <v>1.2462585034013605</v>
      </c>
      <c r="AH388" s="5">
        <f t="shared" si="103"/>
        <v>0.94008264462809921</v>
      </c>
      <c r="AI388" s="5">
        <f t="shared" si="104"/>
        <v>1.1404494382022472</v>
      </c>
      <c r="AJ388" s="5">
        <f t="shared" si="105"/>
        <v>0.68185185185185182</v>
      </c>
      <c r="AK388" s="5">
        <f t="shared" si="106"/>
        <v>1.0136411332633788</v>
      </c>
      <c r="AL388" s="5">
        <f t="shared" si="107"/>
        <v>0.84329710144927539</v>
      </c>
      <c r="AM388" s="5"/>
      <c r="AN388" s="5"/>
      <c r="AO388" s="5"/>
      <c r="AP388" s="5"/>
    </row>
    <row r="389" spans="1:42" x14ac:dyDescent="0.25">
      <c r="A389" s="3">
        <f t="shared" si="109"/>
        <v>42755</v>
      </c>
      <c r="B389" s="16">
        <v>1055</v>
      </c>
      <c r="C389" s="16">
        <v>901</v>
      </c>
      <c r="D389" s="36">
        <v>1914</v>
      </c>
      <c r="E389" s="16">
        <v>2677</v>
      </c>
      <c r="F389" s="16">
        <v>97</v>
      </c>
      <c r="G389" s="16">
        <v>1532</v>
      </c>
      <c r="H389" s="16">
        <v>306</v>
      </c>
      <c r="I389" s="16">
        <v>273</v>
      </c>
      <c r="J389" s="16">
        <v>1322</v>
      </c>
      <c r="K389" s="16">
        <v>3430</v>
      </c>
      <c r="L389" s="16">
        <v>815</v>
      </c>
      <c r="M389" s="16">
        <v>523</v>
      </c>
      <c r="N389" s="16">
        <v>222</v>
      </c>
      <c r="O389" s="20">
        <v>1094</v>
      </c>
      <c r="P389" s="20">
        <v>928</v>
      </c>
      <c r="Q389" s="20">
        <v>873</v>
      </c>
      <c r="R389" s="34">
        <f t="shared" si="108"/>
        <v>17962</v>
      </c>
      <c r="S389" s="14">
        <f>SUM(R$2:R389)</f>
        <v>2108825</v>
      </c>
      <c r="T389" s="5"/>
      <c r="U389" s="5"/>
      <c r="V389" s="5"/>
      <c r="W389" s="5">
        <f t="shared" si="92"/>
        <v>1.0018993352326686</v>
      </c>
      <c r="X389" s="5">
        <f t="shared" si="93"/>
        <v>0.764855687606112</v>
      </c>
      <c r="Y389" s="5">
        <f t="shared" si="94"/>
        <v>0.82428940568475451</v>
      </c>
      <c r="Z389" s="5">
        <f t="shared" si="95"/>
        <v>0.87397975840679076</v>
      </c>
      <c r="AA389" s="5">
        <f t="shared" si="96"/>
        <v>1.564516129032258</v>
      </c>
      <c r="AB389" s="5">
        <f t="shared" si="97"/>
        <v>0.94161032575291947</v>
      </c>
      <c r="AC389" s="5">
        <f t="shared" si="98"/>
        <v>0.94444444444444442</v>
      </c>
      <c r="AD389" s="5">
        <f t="shared" si="99"/>
        <v>0.90099009900990101</v>
      </c>
      <c r="AE389" s="5">
        <f t="shared" si="100"/>
        <v>1.1435986159169551</v>
      </c>
      <c r="AF389" s="5">
        <f t="shared" si="101"/>
        <v>0.75384615384615383</v>
      </c>
      <c r="AG389" s="5">
        <f t="shared" si="102"/>
        <v>0.81175298804780871</v>
      </c>
      <c r="AH389" s="5">
        <f t="shared" si="103"/>
        <v>1.2305882352941175</v>
      </c>
      <c r="AI389" s="5">
        <f t="shared" si="104"/>
        <v>1.0183486238532109</v>
      </c>
      <c r="AJ389" s="5">
        <f t="shared" si="105"/>
        <v>0.52294455066921608</v>
      </c>
      <c r="AK389" s="5">
        <f t="shared" si="106"/>
        <v>0.84363636363636363</v>
      </c>
      <c r="AL389" s="5">
        <f t="shared" si="107"/>
        <v>0.86865671641791042</v>
      </c>
      <c r="AM389" s="5"/>
      <c r="AN389" s="5"/>
      <c r="AO389" s="5"/>
      <c r="AP389" s="5"/>
    </row>
    <row r="390" spans="1:42" x14ac:dyDescent="0.25">
      <c r="A390" s="3">
        <f t="shared" si="109"/>
        <v>42756</v>
      </c>
      <c r="B390" s="16">
        <v>673</v>
      </c>
      <c r="C390" s="16">
        <v>615</v>
      </c>
      <c r="D390" s="36">
        <v>1527</v>
      </c>
      <c r="E390" s="16">
        <v>2079</v>
      </c>
      <c r="F390" s="16">
        <v>78</v>
      </c>
      <c r="G390" s="16">
        <v>1091</v>
      </c>
      <c r="H390" s="16">
        <v>330</v>
      </c>
      <c r="I390" s="16">
        <v>283</v>
      </c>
      <c r="J390" s="16">
        <v>1510</v>
      </c>
      <c r="K390" s="16">
        <v>3332</v>
      </c>
      <c r="L390" s="16">
        <v>757</v>
      </c>
      <c r="M390" s="16">
        <v>425</v>
      </c>
      <c r="N390" s="16">
        <v>184</v>
      </c>
      <c r="O390" s="20">
        <v>1394</v>
      </c>
      <c r="P390" s="20">
        <v>1032</v>
      </c>
      <c r="Q390" s="20">
        <v>673</v>
      </c>
      <c r="R390" s="34">
        <f t="shared" si="108"/>
        <v>15983</v>
      </c>
      <c r="S390" s="14">
        <f>SUM(R$2:R390)</f>
        <v>2124808</v>
      </c>
      <c r="T390" s="5"/>
      <c r="U390" s="5"/>
      <c r="V390" s="5"/>
      <c r="W390" s="5">
        <f t="shared" si="92"/>
        <v>0.5332805071315373</v>
      </c>
      <c r="X390" s="5">
        <f t="shared" si="93"/>
        <v>0.62121212121212122</v>
      </c>
      <c r="Y390" s="5">
        <f t="shared" si="94"/>
        <v>0.7932467532467532</v>
      </c>
      <c r="Z390" s="5">
        <f t="shared" si="95"/>
        <v>5.79108635097493</v>
      </c>
      <c r="AA390" s="5">
        <f t="shared" si="96"/>
        <v>0.9285714285714286</v>
      </c>
      <c r="AB390" s="5">
        <f t="shared" si="97"/>
        <v>1</v>
      </c>
      <c r="AC390" s="5">
        <f t="shared" si="98"/>
        <v>1.1827956989247312</v>
      </c>
      <c r="AD390" s="5">
        <f t="shared" si="99"/>
        <v>0.75466666666666671</v>
      </c>
      <c r="AE390" s="5">
        <f t="shared" si="100"/>
        <v>1.435361216730038</v>
      </c>
      <c r="AF390" s="5">
        <f t="shared" si="101"/>
        <v>1</v>
      </c>
      <c r="AG390" s="5">
        <f t="shared" si="102"/>
        <v>1.0513888888888889</v>
      </c>
      <c r="AH390" s="5">
        <f t="shared" si="103"/>
        <v>1</v>
      </c>
      <c r="AI390" s="5">
        <f t="shared" si="104"/>
        <v>0.84792626728110598</v>
      </c>
      <c r="AJ390" s="5">
        <f t="shared" si="105"/>
        <v>0.74665238350294594</v>
      </c>
      <c r="AK390" s="5">
        <f t="shared" si="106"/>
        <v>1.1903114186851211</v>
      </c>
      <c r="AL390" s="5">
        <f t="shared" si="107"/>
        <v>1</v>
      </c>
      <c r="AM390" s="5"/>
      <c r="AN390" s="5"/>
      <c r="AO390" s="5"/>
      <c r="AP390" s="5"/>
    </row>
    <row r="391" spans="1:42" x14ac:dyDescent="0.25">
      <c r="A391" s="29">
        <f t="shared" si="109"/>
        <v>42757</v>
      </c>
      <c r="B391" s="30">
        <v>724</v>
      </c>
      <c r="C391" s="30">
        <v>463</v>
      </c>
      <c r="D391" s="30">
        <v>0</v>
      </c>
      <c r="E391" s="30">
        <v>80</v>
      </c>
      <c r="F391" s="30">
        <v>60</v>
      </c>
      <c r="G391" s="30">
        <v>0</v>
      </c>
      <c r="H391" s="30">
        <v>204</v>
      </c>
      <c r="I391" s="30">
        <v>241</v>
      </c>
      <c r="J391" s="30">
        <v>213</v>
      </c>
      <c r="K391" s="30">
        <v>0</v>
      </c>
      <c r="L391" s="30">
        <v>341</v>
      </c>
      <c r="M391" s="30">
        <v>0</v>
      </c>
      <c r="N391" s="30">
        <v>185</v>
      </c>
      <c r="O391" s="31">
        <v>804</v>
      </c>
      <c r="P391" s="31">
        <v>482</v>
      </c>
      <c r="Q391" s="31">
        <v>0</v>
      </c>
      <c r="R391" s="48">
        <f t="shared" si="108"/>
        <v>3797</v>
      </c>
      <c r="S391" s="32">
        <f>SUM(R$2:R391)</f>
        <v>2128605</v>
      </c>
      <c r="T391" s="5"/>
      <c r="U391" s="5"/>
      <c r="V391" s="5"/>
      <c r="W391" s="5">
        <f t="shared" si="92"/>
        <v>0.79039301310043664</v>
      </c>
      <c r="X391" s="5">
        <f t="shared" si="93"/>
        <v>0.93535353535353538</v>
      </c>
      <c r="Y391" s="5">
        <f t="shared" si="94"/>
        <v>0</v>
      </c>
      <c r="Z391" s="5">
        <f t="shared" si="95"/>
        <v>2.8571428571428571E-2</v>
      </c>
      <c r="AA391" s="5">
        <f t="shared" si="96"/>
        <v>0.48780487804878048</v>
      </c>
      <c r="AB391" s="5">
        <f t="shared" si="97"/>
        <v>0</v>
      </c>
      <c r="AC391" s="5">
        <f t="shared" si="98"/>
        <v>0.53968253968253965</v>
      </c>
      <c r="AD391" s="5">
        <f t="shared" si="99"/>
        <v>0.95634920634920639</v>
      </c>
      <c r="AE391" s="5">
        <f t="shared" si="100"/>
        <v>0.18096856414613424</v>
      </c>
      <c r="AF391" s="5">
        <f t="shared" si="101"/>
        <v>0</v>
      </c>
      <c r="AG391" s="5">
        <f t="shared" si="102"/>
        <v>0.83170731707317069</v>
      </c>
      <c r="AH391" s="5">
        <f t="shared" si="103"/>
        <v>0</v>
      </c>
      <c r="AI391" s="5">
        <f t="shared" si="104"/>
        <v>1.0755813953488371</v>
      </c>
      <c r="AJ391" s="5">
        <f t="shared" si="105"/>
        <v>0.69131556319862419</v>
      </c>
      <c r="AK391" s="5">
        <f t="shared" si="106"/>
        <v>1.1080459770114943</v>
      </c>
      <c r="AL391" s="5">
        <f t="shared" si="107"/>
        <v>0</v>
      </c>
      <c r="AM391" s="5"/>
      <c r="AN391" s="5"/>
      <c r="AO391" s="5"/>
      <c r="AP391" s="5"/>
    </row>
    <row r="392" spans="1:42" x14ac:dyDescent="0.25">
      <c r="A392" s="29">
        <f t="shared" si="109"/>
        <v>42758</v>
      </c>
      <c r="B392" s="30">
        <v>519</v>
      </c>
      <c r="C392" s="30">
        <v>160</v>
      </c>
      <c r="D392" s="30">
        <v>2221</v>
      </c>
      <c r="E392" s="30">
        <v>3160</v>
      </c>
      <c r="F392" s="30">
        <v>49</v>
      </c>
      <c r="G392" s="30">
        <v>1275</v>
      </c>
      <c r="H392" s="30">
        <v>265</v>
      </c>
      <c r="I392" s="30">
        <v>113</v>
      </c>
      <c r="J392" s="30">
        <v>1062</v>
      </c>
      <c r="K392" s="30">
        <v>3608</v>
      </c>
      <c r="L392" s="30">
        <v>493</v>
      </c>
      <c r="M392" s="30">
        <v>616</v>
      </c>
      <c r="N392" s="30">
        <v>50</v>
      </c>
      <c r="O392" s="31">
        <v>742</v>
      </c>
      <c r="P392" s="31">
        <v>461</v>
      </c>
      <c r="Q392" s="31">
        <v>812</v>
      </c>
      <c r="R392" s="48">
        <f t="shared" si="108"/>
        <v>15606</v>
      </c>
      <c r="S392" s="32">
        <f>SUM(R$2:R392)</f>
        <v>2144211</v>
      </c>
      <c r="T392" s="5"/>
      <c r="U392" s="5"/>
      <c r="V392" s="5"/>
      <c r="W392" s="5">
        <f t="shared" si="92"/>
        <v>0.88566552901023887</v>
      </c>
      <c r="X392" s="5">
        <f t="shared" si="93"/>
        <v>0.56338028169014087</v>
      </c>
      <c r="Y392" s="5">
        <f t="shared" si="94"/>
        <v>0.77847879425166489</v>
      </c>
      <c r="Z392" s="5">
        <f t="shared" si="95"/>
        <v>1.3703382480485689</v>
      </c>
      <c r="AA392" s="5">
        <f t="shared" si="96"/>
        <v>1.4</v>
      </c>
      <c r="AB392" s="5">
        <f t="shared" si="97"/>
        <v>0.74430823117338007</v>
      </c>
      <c r="AC392" s="5">
        <f t="shared" si="98"/>
        <v>1.8150684931506849</v>
      </c>
      <c r="AD392" s="5">
        <f t="shared" si="99"/>
        <v>0.93388429752066116</v>
      </c>
      <c r="AE392" s="5">
        <f t="shared" si="100"/>
        <v>0.75106082036775101</v>
      </c>
      <c r="AF392" s="5">
        <f t="shared" si="101"/>
        <v>0.81906923950056754</v>
      </c>
      <c r="AG392" s="5">
        <f t="shared" si="102"/>
        <v>1.1029082774049217</v>
      </c>
      <c r="AH392" s="5">
        <f t="shared" si="103"/>
        <v>2.6782608695652175</v>
      </c>
      <c r="AI392" s="5">
        <f t="shared" si="104"/>
        <v>0.96153846153846156</v>
      </c>
      <c r="AJ392" s="5">
        <f t="shared" si="105"/>
        <v>0.94282083862770016</v>
      </c>
      <c r="AK392" s="5">
        <f t="shared" si="106"/>
        <v>0.91106719367588929</v>
      </c>
      <c r="AL392" s="5">
        <f t="shared" si="107"/>
        <v>0.76966824644549758</v>
      </c>
      <c r="AM392" s="5"/>
      <c r="AN392" s="5"/>
      <c r="AO392" s="5"/>
      <c r="AP392" s="5"/>
    </row>
    <row r="393" spans="1:42" x14ac:dyDescent="0.25">
      <c r="A393" s="3">
        <f t="shared" si="109"/>
        <v>42759</v>
      </c>
      <c r="B393" s="16">
        <v>284</v>
      </c>
      <c r="C393" s="16">
        <v>369</v>
      </c>
      <c r="D393" s="16">
        <v>474</v>
      </c>
      <c r="E393" s="16">
        <v>760</v>
      </c>
      <c r="F393" s="16">
        <v>32</v>
      </c>
      <c r="G393" s="16">
        <v>233</v>
      </c>
      <c r="H393" s="16">
        <v>201</v>
      </c>
      <c r="I393" s="16">
        <v>106</v>
      </c>
      <c r="J393" s="16">
        <v>593</v>
      </c>
      <c r="K393" s="16">
        <v>1403</v>
      </c>
      <c r="L393" s="16">
        <v>384</v>
      </c>
      <c r="M393" s="16">
        <v>111</v>
      </c>
      <c r="N393" s="16">
        <v>50</v>
      </c>
      <c r="O393" s="20">
        <v>376</v>
      </c>
      <c r="P393" s="20">
        <v>417</v>
      </c>
      <c r="Q393" s="20">
        <v>270</v>
      </c>
      <c r="R393" s="34">
        <f t="shared" si="108"/>
        <v>6063</v>
      </c>
      <c r="S393" s="14">
        <f>SUM(R$2:R393)</f>
        <v>2150274</v>
      </c>
      <c r="T393" s="5"/>
      <c r="U393" s="5"/>
      <c r="V393" s="5"/>
      <c r="W393" s="5">
        <f t="shared" si="92"/>
        <v>0.75331564986737398</v>
      </c>
      <c r="X393" s="5">
        <f t="shared" si="93"/>
        <v>0.6783088235294118</v>
      </c>
      <c r="Y393" s="5">
        <f t="shared" si="94"/>
        <v>0.81025641025641026</v>
      </c>
      <c r="Z393" s="5">
        <f t="shared" si="95"/>
        <v>0.55882352941176472</v>
      </c>
      <c r="AA393" s="5">
        <f t="shared" si="96"/>
        <v>2.2857142857142856</v>
      </c>
      <c r="AB393" s="5">
        <f t="shared" si="97"/>
        <v>1</v>
      </c>
      <c r="AC393" s="5">
        <f t="shared" si="98"/>
        <v>0.98048780487804876</v>
      </c>
      <c r="AD393" s="5">
        <f t="shared" si="99"/>
        <v>0.68831168831168832</v>
      </c>
      <c r="AE393" s="5">
        <f t="shared" si="100"/>
        <v>1.1907630522088353</v>
      </c>
      <c r="AF393" s="5">
        <f t="shared" si="101"/>
        <v>1</v>
      </c>
      <c r="AG393" s="5">
        <f t="shared" si="102"/>
        <v>0.8152866242038217</v>
      </c>
      <c r="AH393" s="5">
        <f t="shared" si="103"/>
        <v>1</v>
      </c>
      <c r="AI393" s="5">
        <f t="shared" si="104"/>
        <v>1.0416666666666667</v>
      </c>
      <c r="AJ393" s="5">
        <f t="shared" si="105"/>
        <v>0.8392857142857143</v>
      </c>
      <c r="AK393" s="5">
        <f t="shared" si="106"/>
        <v>0.96976744186046515</v>
      </c>
      <c r="AL393" s="5">
        <f t="shared" si="107"/>
        <v>1</v>
      </c>
      <c r="AM393" s="5"/>
      <c r="AN393" s="5"/>
      <c r="AO393" s="5"/>
      <c r="AP393" s="5"/>
    </row>
    <row r="394" spans="1:42" x14ac:dyDescent="0.25">
      <c r="A394" s="3">
        <f t="shared" si="109"/>
        <v>42760</v>
      </c>
      <c r="B394" s="16">
        <v>352</v>
      </c>
      <c r="C394" s="16">
        <v>433</v>
      </c>
      <c r="D394" s="16">
        <v>1322</v>
      </c>
      <c r="E394" s="16">
        <v>111</v>
      </c>
      <c r="F394" s="16">
        <v>65</v>
      </c>
      <c r="G394" s="16">
        <v>0</v>
      </c>
      <c r="H394" s="16">
        <v>206</v>
      </c>
      <c r="I394" s="16">
        <v>377</v>
      </c>
      <c r="J394" s="16">
        <v>226</v>
      </c>
      <c r="K394" s="16">
        <v>0</v>
      </c>
      <c r="L394" s="16">
        <v>580</v>
      </c>
      <c r="M394" s="16">
        <v>0</v>
      </c>
      <c r="N394" s="16">
        <v>199</v>
      </c>
      <c r="O394" s="20">
        <v>742</v>
      </c>
      <c r="P394" s="20">
        <v>540</v>
      </c>
      <c r="Q394" s="20">
        <v>0</v>
      </c>
      <c r="R394" s="34">
        <f t="shared" si="108"/>
        <v>5153</v>
      </c>
      <c r="S394" s="14">
        <f>SUM(R$2:R394)</f>
        <v>2155427</v>
      </c>
      <c r="T394" s="5"/>
      <c r="U394" s="5"/>
      <c r="V394" s="5"/>
      <c r="W394" s="5">
        <f t="shared" si="92"/>
        <v>0.54658385093167705</v>
      </c>
      <c r="X394" s="5">
        <f t="shared" si="93"/>
        <v>0.52548543689320393</v>
      </c>
      <c r="Y394" s="5">
        <f t="shared" si="94"/>
        <v>0.77219626168224298</v>
      </c>
      <c r="Z394" s="5">
        <f t="shared" si="95"/>
        <v>2.9225908372827805E-2</v>
      </c>
      <c r="AA394" s="5">
        <f t="shared" si="96"/>
        <v>0.9285714285714286</v>
      </c>
      <c r="AB394" s="5">
        <f t="shared" si="97"/>
        <v>0</v>
      </c>
      <c r="AC394" s="5">
        <f t="shared" si="98"/>
        <v>0.82071713147410363</v>
      </c>
      <c r="AD394" s="5">
        <f t="shared" si="99"/>
        <v>1.0443213296398892</v>
      </c>
      <c r="AE394" s="5">
        <f t="shared" si="100"/>
        <v>0.19772528433945757</v>
      </c>
      <c r="AF394" s="5">
        <f t="shared" si="101"/>
        <v>0</v>
      </c>
      <c r="AG394" s="5">
        <f t="shared" si="102"/>
        <v>0.96666666666666667</v>
      </c>
      <c r="AH394" s="5">
        <f t="shared" si="103"/>
        <v>0</v>
      </c>
      <c r="AI394" s="5">
        <f t="shared" si="104"/>
        <v>0.99004975124378114</v>
      </c>
      <c r="AJ394" s="5">
        <f t="shared" si="105"/>
        <v>0.61373035566583956</v>
      </c>
      <c r="AK394" s="5">
        <f t="shared" si="106"/>
        <v>0.61224489795918369</v>
      </c>
      <c r="AL394" s="5">
        <f t="shared" si="107"/>
        <v>0</v>
      </c>
      <c r="AM394" s="5"/>
      <c r="AN394" s="5"/>
      <c r="AO394" s="5"/>
      <c r="AP394" s="5"/>
    </row>
    <row r="395" spans="1:42" x14ac:dyDescent="0.25">
      <c r="A395" s="3">
        <f t="shared" si="109"/>
        <v>42761</v>
      </c>
      <c r="B395" s="16">
        <v>675</v>
      </c>
      <c r="C395" s="16">
        <v>890</v>
      </c>
      <c r="D395" s="16">
        <v>1854</v>
      </c>
      <c r="E395" s="16">
        <v>2206</v>
      </c>
      <c r="F395" s="16">
        <v>80</v>
      </c>
      <c r="G395" s="16">
        <v>1143</v>
      </c>
      <c r="H395" s="16">
        <v>411</v>
      </c>
      <c r="I395" s="16">
        <v>247</v>
      </c>
      <c r="J395" s="16">
        <v>1170</v>
      </c>
      <c r="K395" s="16">
        <v>2531</v>
      </c>
      <c r="L395" s="16">
        <v>667</v>
      </c>
      <c r="M395" s="16">
        <v>558</v>
      </c>
      <c r="N395" s="16">
        <v>212</v>
      </c>
      <c r="O395" s="20">
        <v>1208</v>
      </c>
      <c r="P395" s="20">
        <v>797</v>
      </c>
      <c r="Q395" s="20">
        <v>671</v>
      </c>
      <c r="R395" s="34">
        <f t="shared" si="108"/>
        <v>15320</v>
      </c>
      <c r="S395" s="14">
        <f>SUM(R$2:R395)</f>
        <v>2170747</v>
      </c>
      <c r="T395" s="5"/>
      <c r="U395" s="5"/>
      <c r="V395" s="5"/>
      <c r="W395" s="5">
        <f t="shared" si="92"/>
        <v>0.81719128329297819</v>
      </c>
      <c r="X395" s="5">
        <f t="shared" si="93"/>
        <v>1.215846994535519</v>
      </c>
      <c r="Y395" s="5">
        <f t="shared" si="94"/>
        <v>0.78793030174245648</v>
      </c>
      <c r="Z395" s="5">
        <f t="shared" si="95"/>
        <v>0.78449502133712656</v>
      </c>
      <c r="AA395" s="5">
        <f t="shared" si="96"/>
        <v>0.64516129032258063</v>
      </c>
      <c r="AB395" s="5">
        <f t="shared" si="97"/>
        <v>0.72204674668351232</v>
      </c>
      <c r="AC395" s="5">
        <f t="shared" si="98"/>
        <v>1.4421052631578948</v>
      </c>
      <c r="AD395" s="5">
        <f t="shared" si="99"/>
        <v>0.84589041095890416</v>
      </c>
      <c r="AE395" s="5">
        <f t="shared" si="100"/>
        <v>0.71867321867321865</v>
      </c>
      <c r="AF395" s="5">
        <f t="shared" si="101"/>
        <v>0.65672029060716142</v>
      </c>
      <c r="AG395" s="5">
        <f t="shared" si="102"/>
        <v>0.72816593886462877</v>
      </c>
      <c r="AH395" s="5">
        <f t="shared" si="103"/>
        <v>1.2263736263736265</v>
      </c>
      <c r="AI395" s="5">
        <f t="shared" si="104"/>
        <v>1.0443349753694582</v>
      </c>
      <c r="AJ395" s="5">
        <f t="shared" si="105"/>
        <v>0.65616512764801738</v>
      </c>
      <c r="AK395" s="5">
        <f t="shared" si="106"/>
        <v>0.82505175983436851</v>
      </c>
      <c r="AL395" s="5">
        <f t="shared" si="107"/>
        <v>0.72073039742212675</v>
      </c>
      <c r="AM395" s="5"/>
      <c r="AN395" s="5"/>
      <c r="AO395" s="5"/>
      <c r="AP395" s="5"/>
    </row>
    <row r="396" spans="1:42" x14ac:dyDescent="0.25">
      <c r="A396" s="3">
        <f t="shared" si="109"/>
        <v>42762</v>
      </c>
      <c r="B396" s="16">
        <v>685</v>
      </c>
      <c r="C396" s="16">
        <v>508</v>
      </c>
      <c r="D396" s="36">
        <v>1666</v>
      </c>
      <c r="E396" s="16">
        <v>4393</v>
      </c>
      <c r="F396" s="16">
        <v>135</v>
      </c>
      <c r="G396" s="16">
        <v>2365</v>
      </c>
      <c r="H396" s="16">
        <v>246</v>
      </c>
      <c r="I396" s="16">
        <v>242</v>
      </c>
      <c r="J396" s="16">
        <v>1734</v>
      </c>
      <c r="K396" s="16">
        <v>6029</v>
      </c>
      <c r="L396" s="16">
        <v>634</v>
      </c>
      <c r="M396" s="16">
        <v>896</v>
      </c>
      <c r="N396" s="16">
        <v>284</v>
      </c>
      <c r="O396" s="20">
        <v>1189</v>
      </c>
      <c r="P396" s="20">
        <v>730</v>
      </c>
      <c r="Q396" s="20">
        <v>1349</v>
      </c>
      <c r="R396" s="34">
        <f t="shared" si="108"/>
        <v>23085</v>
      </c>
      <c r="S396" s="14">
        <f>SUM(R$2:R396)</f>
        <v>2193832</v>
      </c>
      <c r="T396" s="5"/>
      <c r="U396" s="5"/>
      <c r="V396" s="5"/>
      <c r="W396" s="5">
        <f t="shared" si="92"/>
        <v>0.64928909952606639</v>
      </c>
      <c r="X396" s="5">
        <f t="shared" si="93"/>
        <v>0.56381798002219752</v>
      </c>
      <c r="Y396" s="5">
        <f t="shared" si="94"/>
        <v>0.87042842215256011</v>
      </c>
      <c r="Z396" s="5">
        <f t="shared" si="95"/>
        <v>1.6410160627568173</v>
      </c>
      <c r="AA396" s="5">
        <f t="shared" si="96"/>
        <v>1.3917525773195876</v>
      </c>
      <c r="AB396" s="5">
        <f t="shared" si="97"/>
        <v>1.543733681462141</v>
      </c>
      <c r="AC396" s="5">
        <f t="shared" si="98"/>
        <v>0.80392156862745101</v>
      </c>
      <c r="AD396" s="5">
        <f t="shared" si="99"/>
        <v>0.88644688644688641</v>
      </c>
      <c r="AE396" s="5">
        <f t="shared" si="100"/>
        <v>1.3116490166414523</v>
      </c>
      <c r="AF396" s="5">
        <f t="shared" si="101"/>
        <v>1.7577259475218658</v>
      </c>
      <c r="AG396" s="5">
        <f t="shared" si="102"/>
        <v>0.7779141104294478</v>
      </c>
      <c r="AH396" s="5">
        <f t="shared" si="103"/>
        <v>1.7131931166347993</v>
      </c>
      <c r="AI396" s="5">
        <f t="shared" si="104"/>
        <v>1.2792792792792793</v>
      </c>
      <c r="AJ396" s="5">
        <f t="shared" si="105"/>
        <v>1.086837294332724</v>
      </c>
      <c r="AK396" s="5">
        <f t="shared" si="106"/>
        <v>0.78663793103448276</v>
      </c>
      <c r="AL396" s="5">
        <f t="shared" si="107"/>
        <v>1.5452462772050402</v>
      </c>
      <c r="AM396" s="5"/>
      <c r="AN396" s="5"/>
      <c r="AO396" s="5"/>
      <c r="AP396" s="5"/>
    </row>
    <row r="397" spans="1:42" x14ac:dyDescent="0.25">
      <c r="A397" s="3">
        <f t="shared" si="109"/>
        <v>42763</v>
      </c>
      <c r="B397" s="16">
        <v>512</v>
      </c>
      <c r="C397" s="16">
        <v>551</v>
      </c>
      <c r="D397" s="36">
        <v>1297</v>
      </c>
      <c r="E397" s="16">
        <v>93</v>
      </c>
      <c r="F397" s="16">
        <v>99</v>
      </c>
      <c r="G397" s="16">
        <v>0</v>
      </c>
      <c r="H397" s="16">
        <v>234</v>
      </c>
      <c r="I397" s="16">
        <v>244</v>
      </c>
      <c r="J397" s="16">
        <v>644</v>
      </c>
      <c r="K397" s="16">
        <v>0</v>
      </c>
      <c r="L397" s="16">
        <v>672</v>
      </c>
      <c r="M397" s="16">
        <v>0</v>
      </c>
      <c r="N397" s="16">
        <v>188</v>
      </c>
      <c r="O397" s="20">
        <v>830</v>
      </c>
      <c r="P397" s="20">
        <v>557</v>
      </c>
      <c r="Q397" s="20">
        <v>0</v>
      </c>
      <c r="R397" s="34">
        <f t="shared" si="108"/>
        <v>5921</v>
      </c>
      <c r="S397" s="14">
        <f>SUM(R$2:R397)</f>
        <v>2199753</v>
      </c>
      <c r="T397" s="5"/>
      <c r="U397" s="5"/>
      <c r="V397" s="5"/>
      <c r="W397" s="5">
        <f t="shared" si="92"/>
        <v>0.76077265973254082</v>
      </c>
      <c r="X397" s="5">
        <f t="shared" si="93"/>
        <v>0.89593495934959344</v>
      </c>
      <c r="Y397" s="5">
        <f t="shared" si="94"/>
        <v>0.84937786509495738</v>
      </c>
      <c r="Z397" s="5">
        <f t="shared" si="95"/>
        <v>4.4733044733044736E-2</v>
      </c>
      <c r="AA397" s="5">
        <f t="shared" si="96"/>
        <v>1.2692307692307692</v>
      </c>
      <c r="AB397" s="5">
        <f t="shared" si="97"/>
        <v>0</v>
      </c>
      <c r="AC397" s="5">
        <f t="shared" si="98"/>
        <v>0.70909090909090911</v>
      </c>
      <c r="AD397" s="5">
        <f t="shared" si="99"/>
        <v>0.86219081272084808</v>
      </c>
      <c r="AE397" s="5">
        <f t="shared" si="100"/>
        <v>0.42649006622516555</v>
      </c>
      <c r="AF397" s="5">
        <f t="shared" si="101"/>
        <v>0</v>
      </c>
      <c r="AG397" s="5">
        <f t="shared" si="102"/>
        <v>0.88771466314398939</v>
      </c>
      <c r="AH397" s="5">
        <f t="shared" si="103"/>
        <v>0</v>
      </c>
      <c r="AI397" s="5">
        <f t="shared" si="104"/>
        <v>1.0217391304347827</v>
      </c>
      <c r="AJ397" s="5">
        <f t="shared" si="105"/>
        <v>0.59540889526542329</v>
      </c>
      <c r="AK397" s="5">
        <f t="shared" si="106"/>
        <v>0.5397286821705426</v>
      </c>
      <c r="AL397" s="5">
        <f t="shared" si="107"/>
        <v>0</v>
      </c>
      <c r="AM397" s="5"/>
      <c r="AN397" s="5"/>
      <c r="AO397" s="5"/>
      <c r="AP397" s="5"/>
    </row>
    <row r="398" spans="1:42" x14ac:dyDescent="0.25">
      <c r="A398" s="29">
        <f t="shared" si="109"/>
        <v>42764</v>
      </c>
      <c r="B398" s="30">
        <v>518</v>
      </c>
      <c r="C398" s="30">
        <v>338</v>
      </c>
      <c r="D398" s="30">
        <v>1362</v>
      </c>
      <c r="E398" s="30">
        <v>3507</v>
      </c>
      <c r="F398" s="30">
        <v>125</v>
      </c>
      <c r="G398" s="30">
        <v>1863</v>
      </c>
      <c r="H398" s="30">
        <v>249</v>
      </c>
      <c r="I398" s="30">
        <v>169</v>
      </c>
      <c r="J398" s="30">
        <v>1528</v>
      </c>
      <c r="K398" s="30">
        <v>4851</v>
      </c>
      <c r="L398" s="30">
        <v>255</v>
      </c>
      <c r="M398" s="30">
        <v>595</v>
      </c>
      <c r="N398" s="30">
        <v>244</v>
      </c>
      <c r="O398" s="31">
        <v>579</v>
      </c>
      <c r="P398" s="31">
        <v>383</v>
      </c>
      <c r="Q398" s="31">
        <v>1037</v>
      </c>
      <c r="R398" s="48">
        <f t="shared" si="108"/>
        <v>17603</v>
      </c>
      <c r="S398" s="32">
        <f>SUM(R$2:R398)</f>
        <v>2217356</v>
      </c>
      <c r="T398" s="5"/>
      <c r="U398" s="5"/>
      <c r="V398" s="5"/>
      <c r="W398" s="5">
        <f t="shared" si="92"/>
        <v>0.71546961325966851</v>
      </c>
      <c r="X398" s="5">
        <f t="shared" si="93"/>
        <v>0.73002159827213819</v>
      </c>
      <c r="Y398" s="5">
        <f t="shared" si="94"/>
        <v>1</v>
      </c>
      <c r="Z398" s="5">
        <f t="shared" si="95"/>
        <v>43.837499999999999</v>
      </c>
      <c r="AA398" s="5">
        <f t="shared" si="96"/>
        <v>2.0833333333333335</v>
      </c>
      <c r="AB398" s="5">
        <f t="shared" si="97"/>
        <v>1</v>
      </c>
      <c r="AC398" s="5">
        <f t="shared" si="98"/>
        <v>1.2205882352941178</v>
      </c>
      <c r="AD398" s="5">
        <f t="shared" si="99"/>
        <v>0.70124481327800825</v>
      </c>
      <c r="AE398" s="5">
        <f t="shared" si="100"/>
        <v>7.173708920187793</v>
      </c>
      <c r="AF398" s="5">
        <f t="shared" si="101"/>
        <v>1</v>
      </c>
      <c r="AG398" s="5">
        <f t="shared" si="102"/>
        <v>0.74780058651026393</v>
      </c>
      <c r="AH398" s="5">
        <f t="shared" si="103"/>
        <v>1</v>
      </c>
      <c r="AI398" s="5">
        <f t="shared" si="104"/>
        <v>1.318918918918919</v>
      </c>
      <c r="AJ398" s="5">
        <f t="shared" si="105"/>
        <v>0.72014925373134331</v>
      </c>
      <c r="AK398" s="5">
        <f t="shared" si="106"/>
        <v>0.79460580912863066</v>
      </c>
      <c r="AL398" s="5">
        <f t="shared" si="107"/>
        <v>1</v>
      </c>
      <c r="AM398" s="5"/>
      <c r="AN398" s="5"/>
      <c r="AO398" s="5"/>
      <c r="AP398" s="5"/>
    </row>
    <row r="399" spans="1:42" x14ac:dyDescent="0.25">
      <c r="A399" s="29">
        <f t="shared" si="109"/>
        <v>42765</v>
      </c>
      <c r="B399" s="30">
        <v>437</v>
      </c>
      <c r="C399" s="30">
        <v>93</v>
      </c>
      <c r="D399" s="30">
        <v>0</v>
      </c>
      <c r="E399" s="30">
        <v>131</v>
      </c>
      <c r="F399" s="30">
        <v>0</v>
      </c>
      <c r="G399" s="30">
        <v>0</v>
      </c>
      <c r="H399" s="30">
        <v>135</v>
      </c>
      <c r="I399" s="30">
        <v>87</v>
      </c>
      <c r="J399" s="30">
        <v>522</v>
      </c>
      <c r="K399" s="30">
        <v>0</v>
      </c>
      <c r="L399" s="30">
        <v>378</v>
      </c>
      <c r="M399" s="30">
        <v>0</v>
      </c>
      <c r="N399" s="30">
        <v>70</v>
      </c>
      <c r="O399" s="31">
        <v>469</v>
      </c>
      <c r="P399" s="31">
        <v>368</v>
      </c>
      <c r="Q399" s="31">
        <v>0</v>
      </c>
      <c r="R399" s="48">
        <f t="shared" si="108"/>
        <v>2690</v>
      </c>
      <c r="S399" s="32">
        <f>SUM(R$2:R399)</f>
        <v>2220046</v>
      </c>
      <c r="T399" s="5"/>
      <c r="U399" s="5"/>
      <c r="V399" s="5"/>
      <c r="W399" s="5">
        <f t="shared" si="92"/>
        <v>0.84200385356454721</v>
      </c>
      <c r="X399" s="5">
        <f t="shared" si="93"/>
        <v>0.58125000000000004</v>
      </c>
      <c r="Y399" s="5">
        <f t="shared" si="94"/>
        <v>0</v>
      </c>
      <c r="Z399" s="5">
        <f t="shared" si="95"/>
        <v>4.1455696202531644E-2</v>
      </c>
      <c r="AA399" s="5">
        <f t="shared" si="96"/>
        <v>0</v>
      </c>
      <c r="AB399" s="5">
        <f t="shared" si="97"/>
        <v>0</v>
      </c>
      <c r="AC399" s="5">
        <f t="shared" si="98"/>
        <v>0.50943396226415094</v>
      </c>
      <c r="AD399" s="5">
        <f t="shared" si="99"/>
        <v>0.76991150442477874</v>
      </c>
      <c r="AE399" s="5">
        <f t="shared" si="100"/>
        <v>0.49152542372881358</v>
      </c>
      <c r="AF399" s="5">
        <f t="shared" si="101"/>
        <v>0</v>
      </c>
      <c r="AG399" s="5">
        <f t="shared" si="102"/>
        <v>0.76673427991886411</v>
      </c>
      <c r="AH399" s="5">
        <f t="shared" si="103"/>
        <v>0</v>
      </c>
      <c r="AI399" s="5">
        <f t="shared" si="104"/>
        <v>1.4</v>
      </c>
      <c r="AJ399" s="5">
        <f t="shared" si="105"/>
        <v>0.63207547169811318</v>
      </c>
      <c r="AK399" s="5">
        <f t="shared" si="106"/>
        <v>0.79826464208242953</v>
      </c>
      <c r="AL399" s="5">
        <f t="shared" si="107"/>
        <v>0</v>
      </c>
      <c r="AM399" s="5"/>
      <c r="AN399" s="5"/>
      <c r="AO399" s="5"/>
      <c r="AP399" s="5"/>
    </row>
    <row r="400" spans="1:42" x14ac:dyDescent="0.25">
      <c r="A400" s="3">
        <f t="shared" si="109"/>
        <v>42766</v>
      </c>
      <c r="B400" s="16">
        <v>0</v>
      </c>
      <c r="C400" s="16">
        <v>460</v>
      </c>
      <c r="D400" s="16">
        <v>1139</v>
      </c>
      <c r="E400" s="16">
        <v>1911</v>
      </c>
      <c r="F400" s="16">
        <v>62</v>
      </c>
      <c r="G400" s="16">
        <v>544</v>
      </c>
      <c r="H400" s="16">
        <v>155</v>
      </c>
      <c r="I400" s="16">
        <v>87</v>
      </c>
      <c r="J400" s="16">
        <v>541</v>
      </c>
      <c r="K400" s="16">
        <v>2045</v>
      </c>
      <c r="L400" s="16">
        <v>356</v>
      </c>
      <c r="M400" s="16">
        <v>322</v>
      </c>
      <c r="N400" s="16">
        <v>47</v>
      </c>
      <c r="O400" s="20">
        <v>412</v>
      </c>
      <c r="P400" s="20">
        <v>190</v>
      </c>
      <c r="Q400" s="20">
        <v>392</v>
      </c>
      <c r="R400" s="34">
        <f t="shared" si="108"/>
        <v>8663</v>
      </c>
      <c r="S400" s="14">
        <f>SUM(R$2:R400)</f>
        <v>2228709</v>
      </c>
      <c r="T400" s="5"/>
      <c r="U400" s="5"/>
      <c r="V400" s="5"/>
      <c r="W400" s="5">
        <f t="shared" ref="W400:W463" si="110">IF(ISERROR(B400/B393),1,B400/B393)</f>
        <v>0</v>
      </c>
      <c r="X400" s="5">
        <f t="shared" ref="X400:X463" si="111">IF(ISERROR(C400/C393),1,C400/C393)</f>
        <v>1.2466124661246611</v>
      </c>
      <c r="Y400" s="5">
        <f t="shared" ref="Y400:Y463" si="112">IF(ISERROR(D400/D393),1,D400/D393)</f>
        <v>2.4029535864978904</v>
      </c>
      <c r="Z400" s="5">
        <f t="shared" ref="Z400:Z463" si="113">IF(ISERROR(E400/E393),1,E400/E393)</f>
        <v>2.5144736842105262</v>
      </c>
      <c r="AA400" s="5">
        <f t="shared" ref="AA400:AA463" si="114">IF(ISERROR(F400/F393),1,F400/F393)</f>
        <v>1.9375</v>
      </c>
      <c r="AB400" s="5">
        <f t="shared" ref="AB400:AB463" si="115">IF(ISERROR(G400/G393),1,G400/G393)</f>
        <v>2.3347639484978542</v>
      </c>
      <c r="AC400" s="5">
        <f t="shared" ref="AC400:AC463" si="116">IF(ISERROR(H400/H393),1,H400/H393)</f>
        <v>0.77114427860696522</v>
      </c>
      <c r="AD400" s="5">
        <f t="shared" ref="AD400:AD463" si="117">IF(ISERROR(I400/I393),1,I400/I393)</f>
        <v>0.82075471698113212</v>
      </c>
      <c r="AE400" s="5">
        <f t="shared" ref="AE400:AE463" si="118">IF(ISERROR(J400/J393),1,J400/J393)</f>
        <v>0.91231028667790892</v>
      </c>
      <c r="AF400" s="5">
        <f t="shared" ref="AF400:AF463" si="119">IF(ISERROR(K400/K393),1,K400/K393)</f>
        <v>1.4575908766928012</v>
      </c>
      <c r="AG400" s="5">
        <f t="shared" ref="AG400:AG463" si="120">IF(ISERROR(L400/L393),1,L400/L393)</f>
        <v>0.92708333333333337</v>
      </c>
      <c r="AH400" s="5">
        <f t="shared" ref="AH400:AH463" si="121">IF(ISERROR(M400/M393),1,M400/M393)</f>
        <v>2.900900900900901</v>
      </c>
      <c r="AI400" s="5">
        <f t="shared" ref="AI400:AI463" si="122">IF(ISERROR(N400/N393),1,N400/N393)</f>
        <v>0.94</v>
      </c>
      <c r="AJ400" s="5">
        <f t="shared" ref="AJ400:AJ463" si="123">IF(ISERROR(O400/O393),1,O400/O393)</f>
        <v>1.0957446808510638</v>
      </c>
      <c r="AK400" s="5">
        <f t="shared" ref="AK400:AK463" si="124">IF(ISERROR(P400/P393),1,P400/P393)</f>
        <v>0.45563549160671463</v>
      </c>
      <c r="AL400" s="5">
        <f t="shared" ref="AL400:AL463" si="125">IF(ISERROR(Q400/Q393),1,Q400/Q393)</f>
        <v>1.4518518518518519</v>
      </c>
      <c r="AM400" s="5"/>
      <c r="AN400" s="5"/>
      <c r="AO400" s="5"/>
      <c r="AP400" s="5"/>
    </row>
    <row r="401" spans="1:42" x14ac:dyDescent="0.25">
      <c r="A401" s="3">
        <f t="shared" si="109"/>
        <v>42767</v>
      </c>
      <c r="B401" s="16">
        <v>43</v>
      </c>
      <c r="C401" s="16">
        <v>353</v>
      </c>
      <c r="D401" s="16">
        <v>1140</v>
      </c>
      <c r="E401" s="16">
        <v>1451</v>
      </c>
      <c r="F401" s="16">
        <v>122</v>
      </c>
      <c r="G401" s="16">
        <v>945</v>
      </c>
      <c r="H401" s="16">
        <v>209</v>
      </c>
      <c r="I401" s="16">
        <v>262</v>
      </c>
      <c r="J401" s="16">
        <v>292</v>
      </c>
      <c r="K401" s="16">
        <v>2298</v>
      </c>
      <c r="L401" s="16">
        <v>385</v>
      </c>
      <c r="M401" s="16">
        <v>217</v>
      </c>
      <c r="N401" s="16">
        <v>156</v>
      </c>
      <c r="O401" s="20">
        <v>715</v>
      </c>
      <c r="P401" s="20">
        <v>297</v>
      </c>
      <c r="Q401" s="20">
        <v>535</v>
      </c>
      <c r="R401" s="34">
        <f t="shared" si="108"/>
        <v>9420</v>
      </c>
      <c r="S401" s="14">
        <f>SUM(R$2:R401)</f>
        <v>2238129</v>
      </c>
      <c r="T401" s="5"/>
      <c r="U401" s="5"/>
      <c r="V401" s="5"/>
      <c r="W401" s="5">
        <f t="shared" si="110"/>
        <v>0.12215909090909091</v>
      </c>
      <c r="X401" s="5">
        <f t="shared" si="111"/>
        <v>0.815242494226328</v>
      </c>
      <c r="Y401" s="5">
        <f t="shared" si="112"/>
        <v>0.86232980332829046</v>
      </c>
      <c r="Z401" s="5">
        <f t="shared" si="113"/>
        <v>13.072072072072071</v>
      </c>
      <c r="AA401" s="5">
        <f t="shared" si="114"/>
        <v>1.8769230769230769</v>
      </c>
      <c r="AB401" s="5">
        <f t="shared" si="115"/>
        <v>1</v>
      </c>
      <c r="AC401" s="5">
        <f t="shared" si="116"/>
        <v>1.0145631067961165</v>
      </c>
      <c r="AD401" s="5">
        <f t="shared" si="117"/>
        <v>0.69496021220159154</v>
      </c>
      <c r="AE401" s="5">
        <f t="shared" si="118"/>
        <v>1.2920353982300885</v>
      </c>
      <c r="AF401" s="5">
        <f t="shared" si="119"/>
        <v>1</v>
      </c>
      <c r="AG401" s="5">
        <f t="shared" si="120"/>
        <v>0.66379310344827591</v>
      </c>
      <c r="AH401" s="5">
        <f t="shared" si="121"/>
        <v>1</v>
      </c>
      <c r="AI401" s="5">
        <f t="shared" si="122"/>
        <v>0.7839195979899497</v>
      </c>
      <c r="AJ401" s="5">
        <f t="shared" si="123"/>
        <v>0.96361185983827491</v>
      </c>
      <c r="AK401" s="5">
        <f t="shared" si="124"/>
        <v>0.55000000000000004</v>
      </c>
      <c r="AL401" s="5">
        <f t="shared" si="125"/>
        <v>1</v>
      </c>
      <c r="AM401" s="5"/>
      <c r="AN401" s="5"/>
      <c r="AO401" s="5"/>
      <c r="AP401" s="5"/>
    </row>
    <row r="402" spans="1:42" x14ac:dyDescent="0.25">
      <c r="A402" s="3">
        <f t="shared" si="109"/>
        <v>42768</v>
      </c>
      <c r="B402" s="16">
        <v>574</v>
      </c>
      <c r="C402" s="16">
        <v>649</v>
      </c>
      <c r="D402" s="16">
        <v>1354</v>
      </c>
      <c r="E402" s="16">
        <v>2355</v>
      </c>
      <c r="F402" s="16">
        <v>75</v>
      </c>
      <c r="G402" s="16">
        <v>1177</v>
      </c>
      <c r="H402" s="16">
        <v>203</v>
      </c>
      <c r="I402" s="16">
        <v>308</v>
      </c>
      <c r="J402" s="16">
        <v>1186</v>
      </c>
      <c r="K402" s="16">
        <v>2433</v>
      </c>
      <c r="L402" s="16">
        <v>545</v>
      </c>
      <c r="M402" s="16">
        <v>484</v>
      </c>
      <c r="N402" s="16">
        <v>311</v>
      </c>
      <c r="O402" s="20">
        <v>995</v>
      </c>
      <c r="P402" s="20">
        <v>598</v>
      </c>
      <c r="Q402" s="20">
        <v>759</v>
      </c>
      <c r="R402" s="34">
        <f t="shared" si="108"/>
        <v>14006</v>
      </c>
      <c r="S402" s="14">
        <f>SUM(R$2:R402)</f>
        <v>2252135</v>
      </c>
      <c r="T402" s="5"/>
      <c r="U402" s="5"/>
      <c r="V402" s="5"/>
      <c r="W402" s="5">
        <f t="shared" si="110"/>
        <v>0.85037037037037033</v>
      </c>
      <c r="X402" s="5">
        <f t="shared" si="111"/>
        <v>0.72921348314606738</v>
      </c>
      <c r="Y402" s="5">
        <f t="shared" si="112"/>
        <v>0.73031283710895356</v>
      </c>
      <c r="Z402" s="5">
        <f t="shared" si="113"/>
        <v>1.0675430643699002</v>
      </c>
      <c r="AA402" s="5">
        <f t="shared" si="114"/>
        <v>0.9375</v>
      </c>
      <c r="AB402" s="5">
        <f t="shared" si="115"/>
        <v>1.0297462817147855</v>
      </c>
      <c r="AC402" s="5">
        <f t="shared" si="116"/>
        <v>0.49391727493917276</v>
      </c>
      <c r="AD402" s="5">
        <f t="shared" si="117"/>
        <v>1.2469635627530364</v>
      </c>
      <c r="AE402" s="5">
        <f t="shared" si="118"/>
        <v>1.0136752136752136</v>
      </c>
      <c r="AF402" s="5">
        <f t="shared" si="119"/>
        <v>0.96128012643224026</v>
      </c>
      <c r="AG402" s="5">
        <f t="shared" si="120"/>
        <v>0.81709145427286356</v>
      </c>
      <c r="AH402" s="5">
        <f t="shared" si="121"/>
        <v>0.86738351254480284</v>
      </c>
      <c r="AI402" s="5">
        <f t="shared" si="122"/>
        <v>1.4669811320754718</v>
      </c>
      <c r="AJ402" s="5">
        <f t="shared" si="123"/>
        <v>0.82367549668874174</v>
      </c>
      <c r="AK402" s="5">
        <f t="shared" si="124"/>
        <v>0.75031367628607282</v>
      </c>
      <c r="AL402" s="5">
        <f t="shared" si="125"/>
        <v>1.1311475409836065</v>
      </c>
      <c r="AM402" s="5"/>
      <c r="AN402" s="5"/>
      <c r="AO402" s="5"/>
      <c r="AP402" s="5"/>
    </row>
    <row r="403" spans="1:42" x14ac:dyDescent="0.25">
      <c r="A403" s="3">
        <f t="shared" si="109"/>
        <v>42769</v>
      </c>
      <c r="B403" s="16">
        <v>428</v>
      </c>
      <c r="C403" s="16">
        <v>479</v>
      </c>
      <c r="D403" s="36">
        <v>1245</v>
      </c>
      <c r="E403" s="16">
        <v>1984</v>
      </c>
      <c r="F403" s="16">
        <v>125</v>
      </c>
      <c r="G403" s="16">
        <v>889</v>
      </c>
      <c r="H403" s="16">
        <v>225</v>
      </c>
      <c r="I403" s="16">
        <v>257</v>
      </c>
      <c r="J403" s="16">
        <v>1567</v>
      </c>
      <c r="K403" s="16">
        <v>2814</v>
      </c>
      <c r="L403" s="16">
        <v>499</v>
      </c>
      <c r="M403" s="16">
        <v>315</v>
      </c>
      <c r="N403" s="16">
        <v>212</v>
      </c>
      <c r="O403" s="20">
        <v>777</v>
      </c>
      <c r="P403" s="20">
        <v>467</v>
      </c>
      <c r="Q403" s="20">
        <v>628</v>
      </c>
      <c r="R403" s="34">
        <f t="shared" si="108"/>
        <v>12911</v>
      </c>
      <c r="S403" s="14">
        <f>SUM(R$2:R403)</f>
        <v>2265046</v>
      </c>
      <c r="T403" s="5"/>
      <c r="U403" s="5"/>
      <c r="V403" s="5"/>
      <c r="W403" s="5">
        <f t="shared" si="110"/>
        <v>0.62481751824817522</v>
      </c>
      <c r="X403" s="5">
        <f t="shared" si="111"/>
        <v>0.94291338582677164</v>
      </c>
      <c r="Y403" s="5">
        <f t="shared" si="112"/>
        <v>0.74729891956782712</v>
      </c>
      <c r="Z403" s="5">
        <f t="shared" si="113"/>
        <v>0.4516275893466879</v>
      </c>
      <c r="AA403" s="5">
        <f t="shared" si="114"/>
        <v>0.92592592592592593</v>
      </c>
      <c r="AB403" s="5">
        <f t="shared" si="115"/>
        <v>0.37589852008456659</v>
      </c>
      <c r="AC403" s="5">
        <f t="shared" si="116"/>
        <v>0.91463414634146345</v>
      </c>
      <c r="AD403" s="5">
        <f t="shared" si="117"/>
        <v>1.0619834710743801</v>
      </c>
      <c r="AE403" s="5">
        <f t="shared" si="118"/>
        <v>0.90369088811995391</v>
      </c>
      <c r="AF403" s="5">
        <f t="shared" si="119"/>
        <v>0.46674407032675402</v>
      </c>
      <c r="AG403" s="5">
        <f t="shared" si="120"/>
        <v>0.78706624605678233</v>
      </c>
      <c r="AH403" s="5">
        <f t="shared" si="121"/>
        <v>0.3515625</v>
      </c>
      <c r="AI403" s="5">
        <f t="shared" si="122"/>
        <v>0.74647887323943662</v>
      </c>
      <c r="AJ403" s="5">
        <f t="shared" si="123"/>
        <v>0.65349032800672835</v>
      </c>
      <c r="AK403" s="5">
        <f t="shared" si="124"/>
        <v>0.63972602739726026</v>
      </c>
      <c r="AL403" s="5">
        <f t="shared" si="125"/>
        <v>0.46553002223869533</v>
      </c>
      <c r="AM403" s="5"/>
      <c r="AN403" s="5"/>
      <c r="AO403" s="5"/>
      <c r="AP403" s="5"/>
    </row>
    <row r="404" spans="1:42" x14ac:dyDescent="0.25">
      <c r="A404" s="3">
        <f t="shared" si="109"/>
        <v>42770</v>
      </c>
      <c r="B404" s="16">
        <v>423</v>
      </c>
      <c r="C404" s="16">
        <v>351</v>
      </c>
      <c r="D404" s="36">
        <v>1128</v>
      </c>
      <c r="E404" s="16">
        <v>1616</v>
      </c>
      <c r="F404" s="16">
        <v>85</v>
      </c>
      <c r="G404" s="16">
        <v>760</v>
      </c>
      <c r="H404" s="16">
        <v>221</v>
      </c>
      <c r="I404" s="16">
        <v>203</v>
      </c>
      <c r="J404" s="16">
        <v>990</v>
      </c>
      <c r="K404" s="16">
        <v>2184</v>
      </c>
      <c r="L404" s="16">
        <v>449</v>
      </c>
      <c r="M404" s="16">
        <v>252</v>
      </c>
      <c r="N404" s="16">
        <v>201</v>
      </c>
      <c r="O404" s="20">
        <v>702</v>
      </c>
      <c r="P404" s="20">
        <v>418</v>
      </c>
      <c r="Q404" s="20">
        <v>484</v>
      </c>
      <c r="R404" s="34">
        <f t="shared" si="108"/>
        <v>10467</v>
      </c>
      <c r="S404" s="14">
        <f>SUM(R$2:R404)</f>
        <v>2275513</v>
      </c>
      <c r="T404" s="5"/>
      <c r="U404" s="5"/>
      <c r="V404" s="5"/>
      <c r="W404" s="5">
        <f t="shared" si="110"/>
        <v>0.826171875</v>
      </c>
      <c r="X404" s="5">
        <f t="shared" si="111"/>
        <v>0.63702359346642468</v>
      </c>
      <c r="Y404" s="5">
        <f t="shared" si="112"/>
        <v>0.86969930609097923</v>
      </c>
      <c r="Z404" s="5">
        <f t="shared" si="113"/>
        <v>17.376344086021504</v>
      </c>
      <c r="AA404" s="5">
        <f t="shared" si="114"/>
        <v>0.85858585858585856</v>
      </c>
      <c r="AB404" s="5">
        <f t="shared" si="115"/>
        <v>1</v>
      </c>
      <c r="AC404" s="5">
        <f t="shared" si="116"/>
        <v>0.94444444444444442</v>
      </c>
      <c r="AD404" s="5">
        <f t="shared" si="117"/>
        <v>0.83196721311475408</v>
      </c>
      <c r="AE404" s="5">
        <f t="shared" si="118"/>
        <v>1.5372670807453417</v>
      </c>
      <c r="AF404" s="5">
        <f t="shared" si="119"/>
        <v>1</v>
      </c>
      <c r="AG404" s="5">
        <f t="shared" si="120"/>
        <v>0.66815476190476186</v>
      </c>
      <c r="AH404" s="5">
        <f t="shared" si="121"/>
        <v>1</v>
      </c>
      <c r="AI404" s="5">
        <f t="shared" si="122"/>
        <v>1.0691489361702127</v>
      </c>
      <c r="AJ404" s="5">
        <f t="shared" si="123"/>
        <v>0.8457831325301205</v>
      </c>
      <c r="AK404" s="5">
        <f t="shared" si="124"/>
        <v>0.75044883303411136</v>
      </c>
      <c r="AL404" s="5">
        <f t="shared" si="125"/>
        <v>1</v>
      </c>
      <c r="AM404" s="5"/>
      <c r="AN404" s="5"/>
      <c r="AO404" s="5"/>
      <c r="AP404" s="5"/>
    </row>
    <row r="405" spans="1:42" x14ac:dyDescent="0.25">
      <c r="A405" s="29">
        <f t="shared" si="109"/>
        <v>42771</v>
      </c>
      <c r="B405" s="30">
        <v>274</v>
      </c>
      <c r="C405" s="30">
        <v>227</v>
      </c>
      <c r="D405" s="30">
        <v>1110</v>
      </c>
      <c r="E405" s="30">
        <v>1387</v>
      </c>
      <c r="F405" s="30">
        <v>59</v>
      </c>
      <c r="G405" s="30">
        <v>793</v>
      </c>
      <c r="H405" s="30">
        <v>170</v>
      </c>
      <c r="I405" s="30">
        <v>155</v>
      </c>
      <c r="J405" s="30">
        <v>913</v>
      </c>
      <c r="K405" s="30">
        <v>1788</v>
      </c>
      <c r="L405" s="30">
        <v>187</v>
      </c>
      <c r="M405" s="30">
        <v>282</v>
      </c>
      <c r="N405" s="30">
        <v>180</v>
      </c>
      <c r="O405" s="31">
        <v>522</v>
      </c>
      <c r="P405" s="31">
        <v>335</v>
      </c>
      <c r="Q405" s="31">
        <v>235</v>
      </c>
      <c r="R405" s="48">
        <f t="shared" si="108"/>
        <v>8617</v>
      </c>
      <c r="S405" s="32">
        <f>SUM(R$2:R405)</f>
        <v>2284130</v>
      </c>
      <c r="T405" s="5"/>
      <c r="U405" s="5"/>
      <c r="V405" s="5"/>
      <c r="W405" s="5">
        <f t="shared" si="110"/>
        <v>0.52895752895752901</v>
      </c>
      <c r="X405" s="5">
        <f t="shared" si="111"/>
        <v>0.67159763313609466</v>
      </c>
      <c r="Y405" s="5">
        <f t="shared" si="112"/>
        <v>0.81497797356828194</v>
      </c>
      <c r="Z405" s="5">
        <f t="shared" si="113"/>
        <v>0.3954947248360422</v>
      </c>
      <c r="AA405" s="5">
        <f t="shared" si="114"/>
        <v>0.47199999999999998</v>
      </c>
      <c r="AB405" s="5">
        <f t="shared" si="115"/>
        <v>0.42565754159957059</v>
      </c>
      <c r="AC405" s="5">
        <f t="shared" si="116"/>
        <v>0.68273092369477917</v>
      </c>
      <c r="AD405" s="5">
        <f t="shared" si="117"/>
        <v>0.91715976331360949</v>
      </c>
      <c r="AE405" s="5">
        <f t="shared" si="118"/>
        <v>0.59751308900523559</v>
      </c>
      <c r="AF405" s="5">
        <f t="shared" si="119"/>
        <v>0.36858379715522571</v>
      </c>
      <c r="AG405" s="5">
        <f t="shared" si="120"/>
        <v>0.73333333333333328</v>
      </c>
      <c r="AH405" s="5">
        <f t="shared" si="121"/>
        <v>0.47394957983193275</v>
      </c>
      <c r="AI405" s="5">
        <f t="shared" si="122"/>
        <v>0.73770491803278693</v>
      </c>
      <c r="AJ405" s="5">
        <f t="shared" si="123"/>
        <v>0.9015544041450777</v>
      </c>
      <c r="AK405" s="5">
        <f t="shared" si="124"/>
        <v>0.87467362924281988</v>
      </c>
      <c r="AL405" s="5">
        <f t="shared" si="125"/>
        <v>0.2266152362584378</v>
      </c>
      <c r="AM405" s="5"/>
      <c r="AN405" s="5"/>
      <c r="AO405" s="5"/>
      <c r="AP405" s="5"/>
    </row>
    <row r="406" spans="1:42" x14ac:dyDescent="0.25">
      <c r="A406" s="29">
        <f t="shared" si="109"/>
        <v>42772</v>
      </c>
      <c r="B406" s="30">
        <v>105</v>
      </c>
      <c r="C406" s="30">
        <v>150</v>
      </c>
      <c r="D406" s="30">
        <v>461</v>
      </c>
      <c r="E406" s="30">
        <v>855</v>
      </c>
      <c r="F406" s="30">
        <v>47</v>
      </c>
      <c r="G406" s="30">
        <v>196</v>
      </c>
      <c r="H406" s="30">
        <v>116</v>
      </c>
      <c r="I406" s="30">
        <v>81</v>
      </c>
      <c r="J406" s="30">
        <v>472</v>
      </c>
      <c r="K406" s="30">
        <v>813</v>
      </c>
      <c r="L406" s="30">
        <v>290</v>
      </c>
      <c r="M406" s="30">
        <v>92</v>
      </c>
      <c r="N406" s="30">
        <v>31</v>
      </c>
      <c r="O406" s="31">
        <v>457</v>
      </c>
      <c r="P406" s="31">
        <v>190</v>
      </c>
      <c r="Q406" s="31">
        <v>177</v>
      </c>
      <c r="R406" s="48">
        <f t="shared" si="108"/>
        <v>4533</v>
      </c>
      <c r="S406" s="32">
        <f>SUM(R$2:R406)</f>
        <v>2288663</v>
      </c>
      <c r="T406" s="5"/>
      <c r="U406" s="5"/>
      <c r="V406" s="5"/>
      <c r="W406" s="5">
        <f t="shared" si="110"/>
        <v>0.2402745995423341</v>
      </c>
      <c r="X406" s="5">
        <f t="shared" si="111"/>
        <v>1.6129032258064515</v>
      </c>
      <c r="Y406" s="5">
        <f t="shared" si="112"/>
        <v>1</v>
      </c>
      <c r="Z406" s="5">
        <f t="shared" si="113"/>
        <v>6.5267175572519083</v>
      </c>
      <c r="AA406" s="5">
        <f t="shared" si="114"/>
        <v>1</v>
      </c>
      <c r="AB406" s="5">
        <f t="shared" si="115"/>
        <v>1</v>
      </c>
      <c r="AC406" s="5">
        <f t="shared" si="116"/>
        <v>0.85925925925925928</v>
      </c>
      <c r="AD406" s="5">
        <f t="shared" si="117"/>
        <v>0.93103448275862066</v>
      </c>
      <c r="AE406" s="5">
        <f t="shared" si="118"/>
        <v>0.90421455938697315</v>
      </c>
      <c r="AF406" s="5">
        <f t="shared" si="119"/>
        <v>1</v>
      </c>
      <c r="AG406" s="5">
        <f t="shared" si="120"/>
        <v>0.76719576719576721</v>
      </c>
      <c r="AH406" s="5">
        <f t="shared" si="121"/>
        <v>1</v>
      </c>
      <c r="AI406" s="5">
        <f t="shared" si="122"/>
        <v>0.44285714285714284</v>
      </c>
      <c r="AJ406" s="5">
        <f t="shared" si="123"/>
        <v>0.97441364605543712</v>
      </c>
      <c r="AK406" s="5">
        <f t="shared" si="124"/>
        <v>0.51630434782608692</v>
      </c>
      <c r="AL406" s="5">
        <f t="shared" si="125"/>
        <v>1</v>
      </c>
      <c r="AM406" s="5"/>
      <c r="AN406" s="5"/>
      <c r="AO406" s="5"/>
      <c r="AP406" s="5"/>
    </row>
    <row r="407" spans="1:42" x14ac:dyDescent="0.25">
      <c r="A407" s="3">
        <f t="shared" si="109"/>
        <v>42773</v>
      </c>
      <c r="B407" s="16">
        <v>268</v>
      </c>
      <c r="C407" s="16">
        <v>284</v>
      </c>
      <c r="D407" s="16">
        <v>398</v>
      </c>
      <c r="E407" s="16">
        <v>469</v>
      </c>
      <c r="F407" s="16">
        <v>27</v>
      </c>
      <c r="G407" s="16">
        <v>204</v>
      </c>
      <c r="H407" s="16">
        <v>186</v>
      </c>
      <c r="I407" s="16">
        <v>63</v>
      </c>
      <c r="J407" s="16">
        <v>297</v>
      </c>
      <c r="K407" s="16">
        <v>232</v>
      </c>
      <c r="L407" s="16">
        <v>349</v>
      </c>
      <c r="M407" s="16">
        <v>151</v>
      </c>
      <c r="N407" s="16">
        <v>32</v>
      </c>
      <c r="O407" s="20">
        <v>89</v>
      </c>
      <c r="P407" s="20">
        <v>115</v>
      </c>
      <c r="Q407" s="20">
        <v>216</v>
      </c>
      <c r="R407" s="34">
        <f t="shared" si="108"/>
        <v>3380</v>
      </c>
      <c r="S407" s="14">
        <f>SUM(R$2:R407)</f>
        <v>2292043</v>
      </c>
      <c r="T407" s="5"/>
      <c r="U407" s="5"/>
      <c r="V407" s="5"/>
      <c r="W407" s="5">
        <f t="shared" si="110"/>
        <v>1</v>
      </c>
      <c r="X407" s="5">
        <f t="shared" si="111"/>
        <v>0.61739130434782608</v>
      </c>
      <c r="Y407" s="5">
        <f t="shared" si="112"/>
        <v>0.34942932396839332</v>
      </c>
      <c r="Z407" s="5">
        <f t="shared" si="113"/>
        <v>0.24542124542124541</v>
      </c>
      <c r="AA407" s="5">
        <f t="shared" si="114"/>
        <v>0.43548387096774194</v>
      </c>
      <c r="AB407" s="5">
        <f t="shared" si="115"/>
        <v>0.375</v>
      </c>
      <c r="AC407" s="5">
        <f t="shared" si="116"/>
        <v>1.2</v>
      </c>
      <c r="AD407" s="5">
        <f t="shared" si="117"/>
        <v>0.72413793103448276</v>
      </c>
      <c r="AE407" s="5">
        <f t="shared" si="118"/>
        <v>0.54898336414048055</v>
      </c>
      <c r="AF407" s="5">
        <f t="shared" si="119"/>
        <v>0.11344743276283618</v>
      </c>
      <c r="AG407" s="5">
        <f t="shared" si="120"/>
        <v>0.9803370786516854</v>
      </c>
      <c r="AH407" s="5">
        <f t="shared" si="121"/>
        <v>0.46894409937888198</v>
      </c>
      <c r="AI407" s="5">
        <f t="shared" si="122"/>
        <v>0.68085106382978722</v>
      </c>
      <c r="AJ407" s="5">
        <f t="shared" si="123"/>
        <v>0.21601941747572814</v>
      </c>
      <c r="AK407" s="5">
        <f t="shared" si="124"/>
        <v>0.60526315789473684</v>
      </c>
      <c r="AL407" s="5">
        <f t="shared" si="125"/>
        <v>0.55102040816326525</v>
      </c>
      <c r="AM407" s="5"/>
      <c r="AN407" s="5"/>
      <c r="AO407" s="5"/>
      <c r="AP407" s="5"/>
    </row>
    <row r="408" spans="1:42" x14ac:dyDescent="0.25">
      <c r="A408" s="3">
        <f t="shared" si="109"/>
        <v>42774</v>
      </c>
      <c r="B408" s="16">
        <v>356</v>
      </c>
      <c r="C408" s="16">
        <v>302</v>
      </c>
      <c r="D408" s="16">
        <v>1019</v>
      </c>
      <c r="E408" s="16">
        <v>944</v>
      </c>
      <c r="F408" s="16">
        <v>49</v>
      </c>
      <c r="G408" s="16">
        <v>657</v>
      </c>
      <c r="H408" s="16">
        <v>162</v>
      </c>
      <c r="I408" s="16">
        <v>205</v>
      </c>
      <c r="J408" s="16">
        <v>470</v>
      </c>
      <c r="K408" s="16">
        <v>2266</v>
      </c>
      <c r="L408" s="16">
        <v>295</v>
      </c>
      <c r="M408" s="16">
        <v>308</v>
      </c>
      <c r="N408" s="16">
        <v>132</v>
      </c>
      <c r="O408" s="20">
        <v>324</v>
      </c>
      <c r="P408" s="20">
        <v>265</v>
      </c>
      <c r="Q408" s="20">
        <v>319</v>
      </c>
      <c r="R408" s="34">
        <f t="shared" si="108"/>
        <v>8073</v>
      </c>
      <c r="S408" s="14">
        <f>SUM(R$2:R408)</f>
        <v>2300116</v>
      </c>
      <c r="T408" s="5"/>
      <c r="U408" s="5"/>
      <c r="V408" s="5"/>
      <c r="W408" s="5">
        <f t="shared" si="110"/>
        <v>8.279069767441861</v>
      </c>
      <c r="X408" s="5">
        <f t="shared" si="111"/>
        <v>0.85552407932011332</v>
      </c>
      <c r="Y408" s="5">
        <f t="shared" si="112"/>
        <v>0.89385964912280702</v>
      </c>
      <c r="Z408" s="5">
        <f t="shared" si="113"/>
        <v>0.65058580289455548</v>
      </c>
      <c r="AA408" s="5">
        <f t="shared" si="114"/>
        <v>0.40163934426229508</v>
      </c>
      <c r="AB408" s="5">
        <f t="shared" si="115"/>
        <v>0.69523809523809521</v>
      </c>
      <c r="AC408" s="5">
        <f t="shared" si="116"/>
        <v>0.77511961722488043</v>
      </c>
      <c r="AD408" s="5">
        <f t="shared" si="117"/>
        <v>0.78244274809160308</v>
      </c>
      <c r="AE408" s="5">
        <f t="shared" si="118"/>
        <v>1.6095890410958904</v>
      </c>
      <c r="AF408" s="5">
        <f t="shared" si="119"/>
        <v>0.98607484769364662</v>
      </c>
      <c r="AG408" s="5">
        <f t="shared" si="120"/>
        <v>0.76623376623376627</v>
      </c>
      <c r="AH408" s="5">
        <f t="shared" si="121"/>
        <v>1.4193548387096775</v>
      </c>
      <c r="AI408" s="5">
        <f t="shared" si="122"/>
        <v>0.84615384615384615</v>
      </c>
      <c r="AJ408" s="5">
        <f t="shared" si="123"/>
        <v>0.45314685314685316</v>
      </c>
      <c r="AK408" s="5">
        <f t="shared" si="124"/>
        <v>0.8922558922558923</v>
      </c>
      <c r="AL408" s="5">
        <f t="shared" si="125"/>
        <v>0.5962616822429907</v>
      </c>
      <c r="AM408" s="5"/>
      <c r="AN408" s="5"/>
      <c r="AO408" s="5"/>
      <c r="AP408" s="5"/>
    </row>
    <row r="409" spans="1:42" x14ac:dyDescent="0.25">
      <c r="A409" s="3">
        <f t="shared" si="109"/>
        <v>42775</v>
      </c>
      <c r="B409" s="16">
        <v>536</v>
      </c>
      <c r="C409" s="16">
        <v>543</v>
      </c>
      <c r="D409" s="16">
        <v>1223</v>
      </c>
      <c r="E409" s="16">
        <v>1510</v>
      </c>
      <c r="F409" s="16">
        <v>98</v>
      </c>
      <c r="G409" s="16">
        <v>792</v>
      </c>
      <c r="H409" s="16">
        <v>219</v>
      </c>
      <c r="I409" s="16">
        <v>206</v>
      </c>
      <c r="J409" s="16">
        <v>1083</v>
      </c>
      <c r="K409" s="16">
        <v>1884</v>
      </c>
      <c r="L409" s="16">
        <v>390</v>
      </c>
      <c r="M409" s="16">
        <v>334</v>
      </c>
      <c r="N409" s="16">
        <v>140</v>
      </c>
      <c r="O409" s="20">
        <v>796</v>
      </c>
      <c r="P409" s="20">
        <v>287</v>
      </c>
      <c r="Q409" s="20">
        <v>323</v>
      </c>
      <c r="R409" s="34">
        <f t="shared" si="108"/>
        <v>10364</v>
      </c>
      <c r="S409" s="14">
        <f>SUM(R$2:R409)</f>
        <v>2310480</v>
      </c>
      <c r="T409" s="5"/>
      <c r="U409" s="5"/>
      <c r="V409" s="5"/>
      <c r="W409" s="5">
        <f t="shared" si="110"/>
        <v>0.93379790940766549</v>
      </c>
      <c r="X409" s="5">
        <f t="shared" si="111"/>
        <v>0.83667180277349773</v>
      </c>
      <c r="Y409" s="5">
        <f t="shared" si="112"/>
        <v>0.90324963072378139</v>
      </c>
      <c r="Z409" s="5">
        <f t="shared" si="113"/>
        <v>0.64118895966029721</v>
      </c>
      <c r="AA409" s="5">
        <f t="shared" si="114"/>
        <v>1.3066666666666666</v>
      </c>
      <c r="AB409" s="5">
        <f t="shared" si="115"/>
        <v>0.67289719626168221</v>
      </c>
      <c r="AC409" s="5">
        <f t="shared" si="116"/>
        <v>1.0788177339901477</v>
      </c>
      <c r="AD409" s="5">
        <f t="shared" si="117"/>
        <v>0.66883116883116878</v>
      </c>
      <c r="AE409" s="5">
        <f t="shared" si="118"/>
        <v>0.91315345699831363</v>
      </c>
      <c r="AF409" s="5">
        <f t="shared" si="119"/>
        <v>0.77435265104808881</v>
      </c>
      <c r="AG409" s="5">
        <f t="shared" si="120"/>
        <v>0.7155963302752294</v>
      </c>
      <c r="AH409" s="5">
        <f t="shared" si="121"/>
        <v>0.69008264462809921</v>
      </c>
      <c r="AI409" s="5">
        <f t="shared" si="122"/>
        <v>0.45016077170418006</v>
      </c>
      <c r="AJ409" s="5">
        <f t="shared" si="123"/>
        <v>0.8</v>
      </c>
      <c r="AK409" s="5">
        <f t="shared" si="124"/>
        <v>0.47993311036789299</v>
      </c>
      <c r="AL409" s="5">
        <f t="shared" si="125"/>
        <v>0.42555994729907776</v>
      </c>
      <c r="AM409" s="5"/>
      <c r="AN409" s="5"/>
      <c r="AO409" s="5"/>
      <c r="AP409" s="5"/>
    </row>
    <row r="410" spans="1:42" x14ac:dyDescent="0.25">
      <c r="A410" s="3">
        <f t="shared" si="109"/>
        <v>42776</v>
      </c>
      <c r="B410" s="16">
        <v>374</v>
      </c>
      <c r="C410" s="16">
        <v>399</v>
      </c>
      <c r="D410" s="36">
        <v>924</v>
      </c>
      <c r="E410" s="16">
        <v>1670</v>
      </c>
      <c r="F410" s="16">
        <v>82</v>
      </c>
      <c r="G410" s="16">
        <v>687</v>
      </c>
      <c r="H410" s="16">
        <v>194</v>
      </c>
      <c r="I410" s="16">
        <v>166</v>
      </c>
      <c r="J410" s="16">
        <v>1139</v>
      </c>
      <c r="K410" s="16">
        <v>1881</v>
      </c>
      <c r="L410" s="16">
        <v>380</v>
      </c>
      <c r="M410" s="16">
        <v>366</v>
      </c>
      <c r="N410" s="16">
        <v>162</v>
      </c>
      <c r="O410" s="20">
        <v>520</v>
      </c>
      <c r="P410" s="20">
        <v>337</v>
      </c>
      <c r="Q410" s="20">
        <v>557</v>
      </c>
      <c r="R410" s="34">
        <f t="shared" si="108"/>
        <v>9838</v>
      </c>
      <c r="S410" s="14">
        <f>SUM(R$2:R410)</f>
        <v>2320318</v>
      </c>
      <c r="T410" s="5"/>
      <c r="U410" s="5"/>
      <c r="V410" s="5"/>
      <c r="W410" s="5">
        <f t="shared" si="110"/>
        <v>0.87383177570093462</v>
      </c>
      <c r="X410" s="5">
        <f t="shared" si="111"/>
        <v>0.83298538622129437</v>
      </c>
      <c r="Y410" s="5">
        <f t="shared" si="112"/>
        <v>0.74216867469879522</v>
      </c>
      <c r="Z410" s="5">
        <f t="shared" si="113"/>
        <v>0.84173387096774188</v>
      </c>
      <c r="AA410" s="5">
        <f t="shared" si="114"/>
        <v>0.65600000000000003</v>
      </c>
      <c r="AB410" s="5">
        <f t="shared" si="115"/>
        <v>0.77277840269966258</v>
      </c>
      <c r="AC410" s="5">
        <f t="shared" si="116"/>
        <v>0.86222222222222222</v>
      </c>
      <c r="AD410" s="5">
        <f t="shared" si="117"/>
        <v>0.64591439688715957</v>
      </c>
      <c r="AE410" s="5">
        <f t="shared" si="118"/>
        <v>0.72686662412252712</v>
      </c>
      <c r="AF410" s="5">
        <f t="shared" si="119"/>
        <v>0.66844349680170578</v>
      </c>
      <c r="AG410" s="5">
        <f t="shared" si="120"/>
        <v>0.76152304609218435</v>
      </c>
      <c r="AH410" s="5">
        <f t="shared" si="121"/>
        <v>1.161904761904762</v>
      </c>
      <c r="AI410" s="5">
        <f t="shared" si="122"/>
        <v>0.76415094339622647</v>
      </c>
      <c r="AJ410" s="5">
        <f t="shared" si="123"/>
        <v>0.66924066924066927</v>
      </c>
      <c r="AK410" s="5">
        <f t="shared" si="124"/>
        <v>0.72162740899357602</v>
      </c>
      <c r="AL410" s="5">
        <f t="shared" si="125"/>
        <v>0.88694267515923564</v>
      </c>
      <c r="AM410" s="5"/>
      <c r="AN410" s="5"/>
      <c r="AO410" s="5"/>
      <c r="AP410" s="5"/>
    </row>
    <row r="411" spans="1:42" x14ac:dyDescent="0.25">
      <c r="A411" s="3">
        <f t="shared" si="109"/>
        <v>42777</v>
      </c>
      <c r="B411" s="16">
        <v>284</v>
      </c>
      <c r="C411" s="16">
        <v>384</v>
      </c>
      <c r="D411" s="36">
        <v>767</v>
      </c>
      <c r="E411" s="16">
        <v>1188</v>
      </c>
      <c r="F411" s="16">
        <v>59</v>
      </c>
      <c r="G411" s="16">
        <v>583</v>
      </c>
      <c r="H411" s="16">
        <v>228</v>
      </c>
      <c r="I411" s="16">
        <v>179</v>
      </c>
      <c r="J411" s="16">
        <v>885</v>
      </c>
      <c r="K411" s="16">
        <v>1672</v>
      </c>
      <c r="L411" s="16">
        <v>380</v>
      </c>
      <c r="M411" s="16">
        <v>207</v>
      </c>
      <c r="N411" s="16">
        <v>128</v>
      </c>
      <c r="O411" s="20">
        <v>541</v>
      </c>
      <c r="P411" s="20">
        <v>344</v>
      </c>
      <c r="Q411" s="20">
        <v>418</v>
      </c>
      <c r="R411" s="34">
        <f t="shared" si="108"/>
        <v>8247</v>
      </c>
      <c r="S411" s="14">
        <f>SUM(R$2:R411)</f>
        <v>2328565</v>
      </c>
      <c r="T411" s="5"/>
      <c r="U411" s="5"/>
      <c r="V411" s="5"/>
      <c r="W411" s="5">
        <f t="shared" si="110"/>
        <v>0.67139479905437349</v>
      </c>
      <c r="X411" s="5">
        <f t="shared" si="111"/>
        <v>1.0940170940170941</v>
      </c>
      <c r="Y411" s="5">
        <f t="shared" si="112"/>
        <v>0.67996453900709219</v>
      </c>
      <c r="Z411" s="5">
        <f t="shared" si="113"/>
        <v>0.73514851485148514</v>
      </c>
      <c r="AA411" s="5">
        <f t="shared" si="114"/>
        <v>0.69411764705882351</v>
      </c>
      <c r="AB411" s="5">
        <f t="shared" si="115"/>
        <v>0.76710526315789473</v>
      </c>
      <c r="AC411" s="5">
        <f t="shared" si="116"/>
        <v>1.0316742081447965</v>
      </c>
      <c r="AD411" s="5">
        <f t="shared" si="117"/>
        <v>0.88177339901477836</v>
      </c>
      <c r="AE411" s="5">
        <f t="shared" si="118"/>
        <v>0.89393939393939392</v>
      </c>
      <c r="AF411" s="5">
        <f t="shared" si="119"/>
        <v>0.76556776556776551</v>
      </c>
      <c r="AG411" s="5">
        <f t="shared" si="120"/>
        <v>0.84632516703786187</v>
      </c>
      <c r="AH411" s="5">
        <f t="shared" si="121"/>
        <v>0.8214285714285714</v>
      </c>
      <c r="AI411" s="5">
        <f t="shared" si="122"/>
        <v>0.63681592039800994</v>
      </c>
      <c r="AJ411" s="5">
        <f t="shared" si="123"/>
        <v>0.77065527065527062</v>
      </c>
      <c r="AK411" s="5">
        <f t="shared" si="124"/>
        <v>0.82296650717703346</v>
      </c>
      <c r="AL411" s="5">
        <f t="shared" si="125"/>
        <v>0.86363636363636365</v>
      </c>
      <c r="AM411" s="5"/>
      <c r="AN411" s="5"/>
      <c r="AO411" s="5"/>
      <c r="AP411" s="5"/>
    </row>
    <row r="412" spans="1:42" x14ac:dyDescent="0.25">
      <c r="A412" s="29">
        <f t="shared" si="109"/>
        <v>42778</v>
      </c>
      <c r="B412" s="30">
        <v>234</v>
      </c>
      <c r="C412" s="30">
        <v>201</v>
      </c>
      <c r="D412" s="30">
        <v>791</v>
      </c>
      <c r="E412" s="30">
        <v>829</v>
      </c>
      <c r="F412" s="30">
        <v>51</v>
      </c>
      <c r="G412" s="30">
        <v>394</v>
      </c>
      <c r="H412" s="30">
        <v>178</v>
      </c>
      <c r="I412" s="30">
        <v>169</v>
      </c>
      <c r="J412" s="30">
        <v>733</v>
      </c>
      <c r="K412" s="30">
        <v>1291</v>
      </c>
      <c r="L412" s="30">
        <v>119</v>
      </c>
      <c r="M412" s="30">
        <v>188</v>
      </c>
      <c r="N412" s="30">
        <v>79</v>
      </c>
      <c r="O412" s="31">
        <v>256</v>
      </c>
      <c r="P412" s="31">
        <v>326</v>
      </c>
      <c r="Q412" s="31">
        <v>283</v>
      </c>
      <c r="R412" s="48">
        <f t="shared" si="108"/>
        <v>6122</v>
      </c>
      <c r="S412" s="32">
        <f>SUM(R$2:R412)</f>
        <v>2334687</v>
      </c>
      <c r="T412" s="5"/>
      <c r="U412" s="5"/>
      <c r="V412" s="5"/>
      <c r="W412" s="5">
        <f t="shared" si="110"/>
        <v>0.85401459854014594</v>
      </c>
      <c r="X412" s="5">
        <f t="shared" si="111"/>
        <v>0.88546255506607929</v>
      </c>
      <c r="Y412" s="5">
        <f t="shared" si="112"/>
        <v>0.71261261261261266</v>
      </c>
      <c r="Z412" s="5">
        <f t="shared" si="113"/>
        <v>0.59769286229271812</v>
      </c>
      <c r="AA412" s="5">
        <f t="shared" si="114"/>
        <v>0.86440677966101698</v>
      </c>
      <c r="AB412" s="5">
        <f t="shared" si="115"/>
        <v>0.49684741488020179</v>
      </c>
      <c r="AC412" s="5">
        <f t="shared" si="116"/>
        <v>1.0470588235294118</v>
      </c>
      <c r="AD412" s="5">
        <f t="shared" si="117"/>
        <v>1.0903225806451613</v>
      </c>
      <c r="AE412" s="5">
        <f t="shared" si="118"/>
        <v>0.80284775465498359</v>
      </c>
      <c r="AF412" s="5">
        <f t="shared" si="119"/>
        <v>0.72203579418344521</v>
      </c>
      <c r="AG412" s="5">
        <f t="shared" si="120"/>
        <v>0.63636363636363635</v>
      </c>
      <c r="AH412" s="5">
        <f t="shared" si="121"/>
        <v>0.66666666666666663</v>
      </c>
      <c r="AI412" s="5">
        <f t="shared" si="122"/>
        <v>0.43888888888888888</v>
      </c>
      <c r="AJ412" s="5">
        <f t="shared" si="123"/>
        <v>0.49042145593869729</v>
      </c>
      <c r="AK412" s="5">
        <f t="shared" si="124"/>
        <v>0.9731343283582089</v>
      </c>
      <c r="AL412" s="5">
        <f t="shared" si="125"/>
        <v>1.2042553191489362</v>
      </c>
      <c r="AM412" s="5"/>
      <c r="AN412" s="5"/>
      <c r="AO412" s="5"/>
      <c r="AP412" s="5"/>
    </row>
    <row r="413" spans="1:42" x14ac:dyDescent="0.25">
      <c r="A413" s="29">
        <f t="shared" si="109"/>
        <v>42779</v>
      </c>
      <c r="B413" s="30">
        <v>154</v>
      </c>
      <c r="C413" s="30">
        <v>71</v>
      </c>
      <c r="D413" s="30">
        <v>369</v>
      </c>
      <c r="E413" s="30">
        <v>768</v>
      </c>
      <c r="F413" s="30">
        <v>63</v>
      </c>
      <c r="G413" s="30">
        <v>259</v>
      </c>
      <c r="H413" s="30">
        <v>118</v>
      </c>
      <c r="I413" s="30">
        <v>64</v>
      </c>
      <c r="J413" s="30">
        <v>464</v>
      </c>
      <c r="K413" s="30">
        <v>1028</v>
      </c>
      <c r="L413" s="30">
        <v>232</v>
      </c>
      <c r="M413" s="30">
        <v>122</v>
      </c>
      <c r="N413" s="30">
        <v>15</v>
      </c>
      <c r="O413" s="31">
        <v>285</v>
      </c>
      <c r="P413" s="31">
        <v>219</v>
      </c>
      <c r="Q413" s="31">
        <v>195</v>
      </c>
      <c r="R413" s="48">
        <f t="shared" si="108"/>
        <v>4426</v>
      </c>
      <c r="S413" s="32">
        <f>SUM(R$2:R413)</f>
        <v>2339113</v>
      </c>
      <c r="T413" s="5"/>
      <c r="U413" s="5"/>
      <c r="V413" s="5"/>
      <c r="W413" s="5">
        <f t="shared" si="110"/>
        <v>1.4666666666666666</v>
      </c>
      <c r="X413" s="5">
        <f t="shared" si="111"/>
        <v>0.47333333333333333</v>
      </c>
      <c r="Y413" s="5">
        <f t="shared" si="112"/>
        <v>0.80043383947939262</v>
      </c>
      <c r="Z413" s="5">
        <f t="shared" si="113"/>
        <v>0.89824561403508774</v>
      </c>
      <c r="AA413" s="5">
        <f t="shared" si="114"/>
        <v>1.3404255319148937</v>
      </c>
      <c r="AB413" s="5">
        <f t="shared" si="115"/>
        <v>1.3214285714285714</v>
      </c>
      <c r="AC413" s="5">
        <f t="shared" si="116"/>
        <v>1.0172413793103448</v>
      </c>
      <c r="AD413" s="5">
        <f t="shared" si="117"/>
        <v>0.79012345679012341</v>
      </c>
      <c r="AE413" s="5">
        <f t="shared" si="118"/>
        <v>0.98305084745762716</v>
      </c>
      <c r="AF413" s="5">
        <f t="shared" si="119"/>
        <v>1.2644526445264452</v>
      </c>
      <c r="AG413" s="5">
        <f t="shared" si="120"/>
        <v>0.8</v>
      </c>
      <c r="AH413" s="5">
        <f t="shared" si="121"/>
        <v>1.326086956521739</v>
      </c>
      <c r="AI413" s="5">
        <f t="shared" si="122"/>
        <v>0.4838709677419355</v>
      </c>
      <c r="AJ413" s="5">
        <f t="shared" si="123"/>
        <v>0.62363238512035013</v>
      </c>
      <c r="AK413" s="5">
        <f t="shared" si="124"/>
        <v>1.1526315789473685</v>
      </c>
      <c r="AL413" s="5">
        <f t="shared" si="125"/>
        <v>1.1016949152542372</v>
      </c>
      <c r="AM413" s="5"/>
      <c r="AN413" s="5"/>
      <c r="AO413" s="5"/>
      <c r="AP413" s="5"/>
    </row>
    <row r="414" spans="1:42" x14ac:dyDescent="0.25">
      <c r="A414" s="3">
        <f t="shared" si="109"/>
        <v>42780</v>
      </c>
      <c r="B414" s="16">
        <v>1</v>
      </c>
      <c r="C414" s="16">
        <v>197</v>
      </c>
      <c r="D414" s="16">
        <v>201</v>
      </c>
      <c r="E414" s="16">
        <v>110</v>
      </c>
      <c r="F414" s="16">
        <v>28</v>
      </c>
      <c r="G414" s="16">
        <v>0</v>
      </c>
      <c r="H414" s="16">
        <v>187</v>
      </c>
      <c r="I414" s="16">
        <v>54</v>
      </c>
      <c r="J414" s="16">
        <v>386</v>
      </c>
      <c r="K414" s="16">
        <v>0</v>
      </c>
      <c r="L414" s="16">
        <v>239</v>
      </c>
      <c r="M414" s="16">
        <v>0</v>
      </c>
      <c r="N414" s="16">
        <v>37</v>
      </c>
      <c r="O414" s="20">
        <v>160</v>
      </c>
      <c r="P414" s="20">
        <v>167</v>
      </c>
      <c r="Q414" s="20">
        <v>0</v>
      </c>
      <c r="R414" s="34">
        <f t="shared" si="108"/>
        <v>1767</v>
      </c>
      <c r="S414" s="14">
        <f>SUM(R$2:R414)</f>
        <v>2340880</v>
      </c>
      <c r="T414" s="5"/>
      <c r="U414" s="5"/>
      <c r="V414" s="5"/>
      <c r="W414" s="5">
        <f t="shared" si="110"/>
        <v>3.7313432835820895E-3</v>
      </c>
      <c r="X414" s="5">
        <f t="shared" si="111"/>
        <v>0.69366197183098588</v>
      </c>
      <c r="Y414" s="5">
        <f t="shared" si="112"/>
        <v>0.50502512562814073</v>
      </c>
      <c r="Z414" s="5">
        <f t="shared" si="113"/>
        <v>0.23454157782515991</v>
      </c>
      <c r="AA414" s="5">
        <f t="shared" si="114"/>
        <v>1.037037037037037</v>
      </c>
      <c r="AB414" s="5">
        <f t="shared" si="115"/>
        <v>0</v>
      </c>
      <c r="AC414" s="5">
        <f t="shared" si="116"/>
        <v>1.0053763440860215</v>
      </c>
      <c r="AD414" s="5">
        <f t="shared" si="117"/>
        <v>0.8571428571428571</v>
      </c>
      <c r="AE414" s="5">
        <f t="shared" si="118"/>
        <v>1.2996632996632997</v>
      </c>
      <c r="AF414" s="5">
        <f t="shared" si="119"/>
        <v>0</v>
      </c>
      <c r="AG414" s="5">
        <f t="shared" si="120"/>
        <v>0.68481375358166185</v>
      </c>
      <c r="AH414" s="5">
        <f t="shared" si="121"/>
        <v>0</v>
      </c>
      <c r="AI414" s="5">
        <f t="shared" si="122"/>
        <v>1.15625</v>
      </c>
      <c r="AJ414" s="5">
        <f t="shared" si="123"/>
        <v>1.797752808988764</v>
      </c>
      <c r="AK414" s="5">
        <f t="shared" si="124"/>
        <v>1.4521739130434783</v>
      </c>
      <c r="AL414" s="5">
        <f t="shared" si="125"/>
        <v>0</v>
      </c>
      <c r="AM414" s="5"/>
      <c r="AN414" s="5"/>
      <c r="AO414" s="5"/>
      <c r="AP414" s="5"/>
    </row>
    <row r="415" spans="1:42" x14ac:dyDescent="0.25">
      <c r="A415" s="3">
        <f t="shared" si="109"/>
        <v>42781</v>
      </c>
      <c r="B415" s="16">
        <v>151</v>
      </c>
      <c r="C415" s="16">
        <v>312</v>
      </c>
      <c r="D415" s="16">
        <v>726</v>
      </c>
      <c r="E415" s="16">
        <v>517</v>
      </c>
      <c r="F415" s="16">
        <v>72</v>
      </c>
      <c r="G415" s="16">
        <v>224</v>
      </c>
      <c r="H415" s="16">
        <v>151</v>
      </c>
      <c r="I415" s="16">
        <v>231</v>
      </c>
      <c r="J415" s="16">
        <v>350</v>
      </c>
      <c r="K415" s="16">
        <v>709</v>
      </c>
      <c r="L415" s="16">
        <v>262</v>
      </c>
      <c r="M415" s="16">
        <v>129</v>
      </c>
      <c r="N415" s="16">
        <v>92</v>
      </c>
      <c r="O415" s="20">
        <v>455</v>
      </c>
      <c r="P415" s="20">
        <v>268</v>
      </c>
      <c r="Q415" s="20">
        <v>229</v>
      </c>
      <c r="R415" s="34">
        <f t="shared" si="108"/>
        <v>4878</v>
      </c>
      <c r="S415" s="14">
        <f>SUM(R$2:R415)</f>
        <v>2345758</v>
      </c>
      <c r="T415" s="5"/>
      <c r="U415" s="5"/>
      <c r="V415" s="5"/>
      <c r="W415" s="5">
        <f t="shared" si="110"/>
        <v>0.4241573033707865</v>
      </c>
      <c r="X415" s="5">
        <f t="shared" si="111"/>
        <v>1.0331125827814569</v>
      </c>
      <c r="Y415" s="5">
        <f t="shared" si="112"/>
        <v>0.71246319921491663</v>
      </c>
      <c r="Z415" s="5">
        <f t="shared" si="113"/>
        <v>0.54766949152542377</v>
      </c>
      <c r="AA415" s="5">
        <f t="shared" si="114"/>
        <v>1.4693877551020409</v>
      </c>
      <c r="AB415" s="5">
        <f t="shared" si="115"/>
        <v>0.34094368340943682</v>
      </c>
      <c r="AC415" s="5">
        <f t="shared" si="116"/>
        <v>0.9320987654320988</v>
      </c>
      <c r="AD415" s="5">
        <f t="shared" si="117"/>
        <v>1.1268292682926828</v>
      </c>
      <c r="AE415" s="5">
        <f t="shared" si="118"/>
        <v>0.74468085106382975</v>
      </c>
      <c r="AF415" s="5">
        <f t="shared" si="119"/>
        <v>0.31288614298323036</v>
      </c>
      <c r="AG415" s="5">
        <f t="shared" si="120"/>
        <v>0.88813559322033897</v>
      </c>
      <c r="AH415" s="5">
        <f t="shared" si="121"/>
        <v>0.41883116883116883</v>
      </c>
      <c r="AI415" s="5">
        <f t="shared" si="122"/>
        <v>0.69696969696969702</v>
      </c>
      <c r="AJ415" s="5">
        <f t="shared" si="123"/>
        <v>1.404320987654321</v>
      </c>
      <c r="AK415" s="5">
        <f t="shared" si="124"/>
        <v>1.0113207547169811</v>
      </c>
      <c r="AL415" s="5">
        <f t="shared" si="125"/>
        <v>0.7178683385579937</v>
      </c>
      <c r="AM415" s="5"/>
      <c r="AN415" s="5"/>
      <c r="AO415" s="5"/>
      <c r="AP415" s="5"/>
    </row>
    <row r="416" spans="1:42" x14ac:dyDescent="0.25">
      <c r="A416" s="3">
        <f t="shared" si="109"/>
        <v>42782</v>
      </c>
      <c r="B416" s="16">
        <v>672</v>
      </c>
      <c r="C416" s="16">
        <v>437</v>
      </c>
      <c r="D416" s="16">
        <v>995</v>
      </c>
      <c r="E416" s="16">
        <v>2698</v>
      </c>
      <c r="F416" s="16">
        <v>98</v>
      </c>
      <c r="G416" s="16">
        <v>1458</v>
      </c>
      <c r="H416" s="16">
        <v>237</v>
      </c>
      <c r="I416" s="16">
        <v>198</v>
      </c>
      <c r="J416" s="16">
        <v>1455</v>
      </c>
      <c r="K416" s="16">
        <v>3716</v>
      </c>
      <c r="L416" s="16">
        <v>402</v>
      </c>
      <c r="M416" s="16">
        <v>483</v>
      </c>
      <c r="N416" s="16">
        <v>117</v>
      </c>
      <c r="O416" s="20">
        <v>755</v>
      </c>
      <c r="P416" s="20">
        <v>395</v>
      </c>
      <c r="Q416" s="20">
        <v>991</v>
      </c>
      <c r="R416" s="34">
        <f t="shared" si="108"/>
        <v>15107</v>
      </c>
      <c r="S416" s="14">
        <f>SUM(R$2:R416)</f>
        <v>2360865</v>
      </c>
      <c r="T416" s="5"/>
      <c r="U416" s="5"/>
      <c r="V416" s="5"/>
      <c r="W416" s="5">
        <f t="shared" si="110"/>
        <v>1.2537313432835822</v>
      </c>
      <c r="X416" s="5">
        <f t="shared" si="111"/>
        <v>0.80478821362799269</v>
      </c>
      <c r="Y416" s="5">
        <f t="shared" si="112"/>
        <v>0.81357318070318885</v>
      </c>
      <c r="Z416" s="5">
        <f t="shared" si="113"/>
        <v>1.7867549668874172</v>
      </c>
      <c r="AA416" s="5">
        <f t="shared" si="114"/>
        <v>1</v>
      </c>
      <c r="AB416" s="5">
        <f t="shared" si="115"/>
        <v>1.8409090909090908</v>
      </c>
      <c r="AC416" s="5">
        <f t="shared" si="116"/>
        <v>1.0821917808219179</v>
      </c>
      <c r="AD416" s="5">
        <f t="shared" si="117"/>
        <v>0.96116504854368934</v>
      </c>
      <c r="AE416" s="5">
        <f t="shared" si="118"/>
        <v>1.3434903047091413</v>
      </c>
      <c r="AF416" s="5">
        <f t="shared" si="119"/>
        <v>1.9723991507430998</v>
      </c>
      <c r="AG416" s="5">
        <f t="shared" si="120"/>
        <v>1.0307692307692307</v>
      </c>
      <c r="AH416" s="5">
        <f t="shared" si="121"/>
        <v>1.4461077844311376</v>
      </c>
      <c r="AI416" s="5">
        <f t="shared" si="122"/>
        <v>0.83571428571428574</v>
      </c>
      <c r="AJ416" s="5">
        <f t="shared" si="123"/>
        <v>0.94849246231155782</v>
      </c>
      <c r="AK416" s="5">
        <f t="shared" si="124"/>
        <v>1.3763066202090593</v>
      </c>
      <c r="AL416" s="5">
        <f t="shared" si="125"/>
        <v>3.068111455108359</v>
      </c>
      <c r="AM416" s="5"/>
      <c r="AN416" s="5"/>
      <c r="AO416" s="5"/>
      <c r="AP416" s="5"/>
    </row>
    <row r="417" spans="1:42" x14ac:dyDescent="0.25">
      <c r="A417" s="3">
        <f t="shared" si="109"/>
        <v>42783</v>
      </c>
      <c r="B417" s="16">
        <v>293</v>
      </c>
      <c r="C417" s="16">
        <v>475</v>
      </c>
      <c r="D417" s="36">
        <v>928</v>
      </c>
      <c r="E417" s="16">
        <v>1261</v>
      </c>
      <c r="F417" s="16">
        <v>76</v>
      </c>
      <c r="G417" s="16">
        <v>726</v>
      </c>
      <c r="H417" s="16">
        <v>195</v>
      </c>
      <c r="I417" s="16">
        <v>198</v>
      </c>
      <c r="J417" s="16">
        <v>739</v>
      </c>
      <c r="K417" s="16">
        <v>2090</v>
      </c>
      <c r="L417" s="16">
        <v>444</v>
      </c>
      <c r="M417" s="16">
        <v>264</v>
      </c>
      <c r="N417" s="16">
        <v>93</v>
      </c>
      <c r="O417" s="20">
        <v>578</v>
      </c>
      <c r="P417" s="20">
        <v>327</v>
      </c>
      <c r="Q417" s="20">
        <v>478</v>
      </c>
      <c r="R417" s="34">
        <f t="shared" si="108"/>
        <v>9165</v>
      </c>
      <c r="S417" s="14">
        <f>SUM(R$2:R417)</f>
        <v>2370030</v>
      </c>
      <c r="T417" s="5"/>
      <c r="U417" s="5"/>
      <c r="V417" s="5"/>
      <c r="W417" s="5">
        <f t="shared" si="110"/>
        <v>0.78342245989304815</v>
      </c>
      <c r="X417" s="5">
        <f t="shared" si="111"/>
        <v>1.1904761904761905</v>
      </c>
      <c r="Y417" s="5">
        <f t="shared" si="112"/>
        <v>1.0043290043290043</v>
      </c>
      <c r="Z417" s="5">
        <f t="shared" si="113"/>
        <v>0.75508982035928141</v>
      </c>
      <c r="AA417" s="5">
        <f t="shared" si="114"/>
        <v>0.92682926829268297</v>
      </c>
      <c r="AB417" s="5">
        <f t="shared" si="115"/>
        <v>1.0567685589519651</v>
      </c>
      <c r="AC417" s="5">
        <f t="shared" si="116"/>
        <v>1.0051546391752577</v>
      </c>
      <c r="AD417" s="5">
        <f t="shared" si="117"/>
        <v>1.1927710843373494</v>
      </c>
      <c r="AE417" s="5">
        <f t="shared" si="118"/>
        <v>0.64881474978050924</v>
      </c>
      <c r="AF417" s="5">
        <f t="shared" si="119"/>
        <v>1.1111111111111112</v>
      </c>
      <c r="AG417" s="5">
        <f t="shared" si="120"/>
        <v>1.168421052631579</v>
      </c>
      <c r="AH417" s="5">
        <f t="shared" si="121"/>
        <v>0.72131147540983609</v>
      </c>
      <c r="AI417" s="5">
        <f t="shared" si="122"/>
        <v>0.57407407407407407</v>
      </c>
      <c r="AJ417" s="5">
        <f t="shared" si="123"/>
        <v>1.1115384615384616</v>
      </c>
      <c r="AK417" s="5">
        <f t="shared" si="124"/>
        <v>0.97032640949554894</v>
      </c>
      <c r="AL417" s="5">
        <f t="shared" si="125"/>
        <v>0.85816876122082586</v>
      </c>
      <c r="AM417" s="5"/>
      <c r="AN417" s="5"/>
      <c r="AO417" s="5"/>
      <c r="AP417" s="5"/>
    </row>
    <row r="418" spans="1:42" x14ac:dyDescent="0.25">
      <c r="A418" s="3">
        <f t="shared" si="109"/>
        <v>42784</v>
      </c>
      <c r="B418" s="16">
        <v>240</v>
      </c>
      <c r="C418" s="16">
        <v>372</v>
      </c>
      <c r="D418" s="36">
        <v>995</v>
      </c>
      <c r="E418" s="16">
        <v>1350</v>
      </c>
      <c r="F418" s="16">
        <v>94</v>
      </c>
      <c r="G418" s="16">
        <v>586</v>
      </c>
      <c r="H418" s="16">
        <v>154</v>
      </c>
      <c r="I418" s="16">
        <v>198</v>
      </c>
      <c r="J418" s="16">
        <v>1348</v>
      </c>
      <c r="K418" s="16">
        <v>1722</v>
      </c>
      <c r="L418" s="16">
        <v>347</v>
      </c>
      <c r="M418" s="16">
        <v>259</v>
      </c>
      <c r="N418" s="16">
        <v>114</v>
      </c>
      <c r="O418" s="20">
        <v>437</v>
      </c>
      <c r="P418" s="20">
        <v>363</v>
      </c>
      <c r="Q418" s="20">
        <v>501</v>
      </c>
      <c r="R418" s="34">
        <f t="shared" si="108"/>
        <v>9080</v>
      </c>
      <c r="S418" s="14">
        <f>SUM(R$2:R418)</f>
        <v>2379110</v>
      </c>
      <c r="T418" s="5"/>
      <c r="U418" s="5"/>
      <c r="V418" s="5"/>
      <c r="W418" s="5">
        <f t="shared" si="110"/>
        <v>0.84507042253521125</v>
      </c>
      <c r="X418" s="5">
        <f t="shared" si="111"/>
        <v>0.96875</v>
      </c>
      <c r="Y418" s="5">
        <f t="shared" si="112"/>
        <v>1.2972620599739244</v>
      </c>
      <c r="Z418" s="5">
        <f t="shared" si="113"/>
        <v>1.1363636363636365</v>
      </c>
      <c r="AA418" s="5">
        <f t="shared" si="114"/>
        <v>1.5932203389830508</v>
      </c>
      <c r="AB418" s="5">
        <f t="shared" si="115"/>
        <v>1.0051457975986278</v>
      </c>
      <c r="AC418" s="5">
        <f t="shared" si="116"/>
        <v>0.67543859649122806</v>
      </c>
      <c r="AD418" s="5">
        <f t="shared" si="117"/>
        <v>1.1061452513966481</v>
      </c>
      <c r="AE418" s="5">
        <f t="shared" si="118"/>
        <v>1.5231638418079096</v>
      </c>
      <c r="AF418" s="5">
        <f t="shared" si="119"/>
        <v>1.0299043062200957</v>
      </c>
      <c r="AG418" s="5">
        <f t="shared" si="120"/>
        <v>0.91315789473684206</v>
      </c>
      <c r="AH418" s="5">
        <f t="shared" si="121"/>
        <v>1.251207729468599</v>
      </c>
      <c r="AI418" s="5">
        <f t="shared" si="122"/>
        <v>0.890625</v>
      </c>
      <c r="AJ418" s="5">
        <f t="shared" si="123"/>
        <v>0.80776340110905731</v>
      </c>
      <c r="AK418" s="5">
        <f t="shared" si="124"/>
        <v>1.055232558139535</v>
      </c>
      <c r="AL418" s="5">
        <f t="shared" si="125"/>
        <v>1.1985645933014355</v>
      </c>
      <c r="AM418" s="5"/>
      <c r="AN418" s="5"/>
      <c r="AO418" s="5"/>
      <c r="AP418" s="5"/>
    </row>
    <row r="419" spans="1:42" x14ac:dyDescent="0.25">
      <c r="A419" s="29">
        <f t="shared" si="109"/>
        <v>42785</v>
      </c>
      <c r="B419" s="30">
        <v>245</v>
      </c>
      <c r="C419" s="30">
        <v>252</v>
      </c>
      <c r="D419" s="30">
        <v>855</v>
      </c>
      <c r="E419" s="30">
        <v>1120</v>
      </c>
      <c r="F419" s="30">
        <v>85</v>
      </c>
      <c r="G419" s="30">
        <v>555</v>
      </c>
      <c r="H419" s="30">
        <v>277</v>
      </c>
      <c r="I419" s="30">
        <v>140</v>
      </c>
      <c r="J419" s="30">
        <v>668</v>
      </c>
      <c r="K419" s="30">
        <v>1880</v>
      </c>
      <c r="L419" s="30">
        <v>226</v>
      </c>
      <c r="M419" s="30">
        <v>207</v>
      </c>
      <c r="N419" s="30">
        <v>118</v>
      </c>
      <c r="O419" s="31">
        <v>511</v>
      </c>
      <c r="P419" s="31">
        <v>382</v>
      </c>
      <c r="Q419" s="31">
        <v>344</v>
      </c>
      <c r="R419" s="48">
        <f t="shared" si="108"/>
        <v>7865</v>
      </c>
      <c r="S419" s="32">
        <f>SUM(R$2:R419)</f>
        <v>2386975</v>
      </c>
      <c r="T419" s="5"/>
      <c r="U419" s="5"/>
      <c r="V419" s="5"/>
      <c r="W419" s="5">
        <f t="shared" si="110"/>
        <v>1.0470085470085471</v>
      </c>
      <c r="X419" s="5">
        <f t="shared" si="111"/>
        <v>1.2537313432835822</v>
      </c>
      <c r="Y419" s="5">
        <f t="shared" si="112"/>
        <v>1.0809102402022757</v>
      </c>
      <c r="Z419" s="5">
        <f t="shared" si="113"/>
        <v>1.3510253317249699</v>
      </c>
      <c r="AA419" s="5">
        <f t="shared" si="114"/>
        <v>1.6666666666666667</v>
      </c>
      <c r="AB419" s="5">
        <f t="shared" si="115"/>
        <v>1.4086294416243654</v>
      </c>
      <c r="AC419" s="5">
        <f t="shared" si="116"/>
        <v>1.5561797752808988</v>
      </c>
      <c r="AD419" s="5">
        <f t="shared" si="117"/>
        <v>0.82840236686390534</v>
      </c>
      <c r="AE419" s="5">
        <f t="shared" si="118"/>
        <v>0.91132332878581168</v>
      </c>
      <c r="AF419" s="5">
        <f t="shared" si="119"/>
        <v>1.4562354763749032</v>
      </c>
      <c r="AG419" s="5">
        <f t="shared" si="120"/>
        <v>1.8991596638655461</v>
      </c>
      <c r="AH419" s="5">
        <f t="shared" si="121"/>
        <v>1.1010638297872339</v>
      </c>
      <c r="AI419" s="5">
        <f t="shared" si="122"/>
        <v>1.4936708860759493</v>
      </c>
      <c r="AJ419" s="5">
        <f t="shared" si="123"/>
        <v>1.99609375</v>
      </c>
      <c r="AK419" s="5">
        <f t="shared" si="124"/>
        <v>1.1717791411042944</v>
      </c>
      <c r="AL419" s="5">
        <f t="shared" si="125"/>
        <v>1.215547703180212</v>
      </c>
      <c r="AM419" s="5"/>
      <c r="AN419" s="5"/>
      <c r="AO419" s="5"/>
      <c r="AP419" s="5"/>
    </row>
    <row r="420" spans="1:42" x14ac:dyDescent="0.25">
      <c r="A420" s="29">
        <f t="shared" si="109"/>
        <v>42786</v>
      </c>
      <c r="B420" s="30">
        <v>112</v>
      </c>
      <c r="C420" s="30">
        <v>73</v>
      </c>
      <c r="D420" s="30">
        <v>303</v>
      </c>
      <c r="E420" s="30">
        <v>732</v>
      </c>
      <c r="F420" s="30">
        <v>61</v>
      </c>
      <c r="G420" s="30">
        <v>195</v>
      </c>
      <c r="H420" s="30">
        <v>113</v>
      </c>
      <c r="I420" s="30">
        <v>77</v>
      </c>
      <c r="J420" s="30">
        <v>600</v>
      </c>
      <c r="K420" s="30">
        <v>918</v>
      </c>
      <c r="L420" s="30">
        <v>337</v>
      </c>
      <c r="M420" s="30">
        <v>112</v>
      </c>
      <c r="N420" s="30">
        <v>34</v>
      </c>
      <c r="O420" s="31">
        <v>332</v>
      </c>
      <c r="P420" s="31">
        <v>124</v>
      </c>
      <c r="Q420" s="31">
        <v>210</v>
      </c>
      <c r="R420" s="48">
        <f t="shared" si="108"/>
        <v>4333</v>
      </c>
      <c r="S420" s="32">
        <f>SUM(R$2:R420)</f>
        <v>2391308</v>
      </c>
      <c r="T420" s="5"/>
      <c r="U420" s="5"/>
      <c r="V420" s="5"/>
      <c r="W420" s="5">
        <f t="shared" si="110"/>
        <v>0.72727272727272729</v>
      </c>
      <c r="X420" s="5">
        <f t="shared" si="111"/>
        <v>1.028169014084507</v>
      </c>
      <c r="Y420" s="5">
        <f t="shared" si="112"/>
        <v>0.82113821138211385</v>
      </c>
      <c r="Z420" s="5">
        <f t="shared" si="113"/>
        <v>0.953125</v>
      </c>
      <c r="AA420" s="5">
        <f t="shared" si="114"/>
        <v>0.96825396825396826</v>
      </c>
      <c r="AB420" s="5">
        <f t="shared" si="115"/>
        <v>0.75289575289575295</v>
      </c>
      <c r="AC420" s="5">
        <f t="shared" si="116"/>
        <v>0.9576271186440678</v>
      </c>
      <c r="AD420" s="5">
        <f t="shared" si="117"/>
        <v>1.203125</v>
      </c>
      <c r="AE420" s="5">
        <f t="shared" si="118"/>
        <v>1.2931034482758621</v>
      </c>
      <c r="AF420" s="5">
        <f t="shared" si="119"/>
        <v>0.89299610894941639</v>
      </c>
      <c r="AG420" s="5">
        <f t="shared" si="120"/>
        <v>1.4525862068965518</v>
      </c>
      <c r="AH420" s="5">
        <f t="shared" si="121"/>
        <v>0.91803278688524592</v>
      </c>
      <c r="AI420" s="5">
        <f t="shared" si="122"/>
        <v>2.2666666666666666</v>
      </c>
      <c r="AJ420" s="5">
        <f t="shared" si="123"/>
        <v>1.1649122807017545</v>
      </c>
      <c r="AK420" s="5">
        <f t="shared" si="124"/>
        <v>0.56621004566210043</v>
      </c>
      <c r="AL420" s="5">
        <f t="shared" si="125"/>
        <v>1.0769230769230769</v>
      </c>
      <c r="AM420" s="5"/>
      <c r="AN420" s="5"/>
      <c r="AO420" s="5"/>
      <c r="AP420" s="5"/>
    </row>
    <row r="421" spans="1:42" x14ac:dyDescent="0.25">
      <c r="A421" s="3">
        <f t="shared" si="109"/>
        <v>42787</v>
      </c>
      <c r="B421" s="16">
        <v>97</v>
      </c>
      <c r="C421" s="16">
        <v>288</v>
      </c>
      <c r="D421" s="16">
        <v>370</v>
      </c>
      <c r="E421" s="16">
        <v>445</v>
      </c>
      <c r="F421" s="16">
        <v>34</v>
      </c>
      <c r="G421" s="16">
        <v>306</v>
      </c>
      <c r="H421" s="16">
        <v>219</v>
      </c>
      <c r="I421" s="16">
        <v>73</v>
      </c>
      <c r="J421" s="16">
        <v>457</v>
      </c>
      <c r="K421" s="16">
        <v>627</v>
      </c>
      <c r="L421" s="16">
        <v>236</v>
      </c>
      <c r="M421" s="16">
        <v>95</v>
      </c>
      <c r="N421" s="16">
        <v>22</v>
      </c>
      <c r="O421" s="20">
        <v>234</v>
      </c>
      <c r="P421" s="20">
        <v>143</v>
      </c>
      <c r="Q421" s="20">
        <v>124</v>
      </c>
      <c r="R421" s="34">
        <f t="shared" si="108"/>
        <v>3770</v>
      </c>
      <c r="S421" s="14">
        <f>SUM(R$2:R421)</f>
        <v>2395078</v>
      </c>
      <c r="T421" s="5"/>
      <c r="U421" s="5"/>
      <c r="V421" s="5"/>
      <c r="W421" s="5">
        <f t="shared" si="110"/>
        <v>97</v>
      </c>
      <c r="X421" s="5">
        <f t="shared" si="111"/>
        <v>1.4619289340101522</v>
      </c>
      <c r="Y421" s="5">
        <f t="shared" si="112"/>
        <v>1.8407960199004976</v>
      </c>
      <c r="Z421" s="5">
        <f t="shared" si="113"/>
        <v>4.0454545454545459</v>
      </c>
      <c r="AA421" s="5">
        <f t="shared" si="114"/>
        <v>1.2142857142857142</v>
      </c>
      <c r="AB421" s="5">
        <f t="shared" si="115"/>
        <v>1</v>
      </c>
      <c r="AC421" s="5">
        <f t="shared" si="116"/>
        <v>1.1711229946524064</v>
      </c>
      <c r="AD421" s="5">
        <f t="shared" si="117"/>
        <v>1.3518518518518519</v>
      </c>
      <c r="AE421" s="5">
        <f t="shared" si="118"/>
        <v>1.1839378238341969</v>
      </c>
      <c r="AF421" s="5">
        <f t="shared" si="119"/>
        <v>1</v>
      </c>
      <c r="AG421" s="5">
        <f t="shared" si="120"/>
        <v>0.9874476987447699</v>
      </c>
      <c r="AH421" s="5">
        <f t="shared" si="121"/>
        <v>1</v>
      </c>
      <c r="AI421" s="5">
        <f t="shared" si="122"/>
        <v>0.59459459459459463</v>
      </c>
      <c r="AJ421" s="5">
        <f t="shared" si="123"/>
        <v>1.4624999999999999</v>
      </c>
      <c r="AK421" s="5">
        <f t="shared" si="124"/>
        <v>0.85628742514970058</v>
      </c>
      <c r="AL421" s="5">
        <f t="shared" si="125"/>
        <v>1</v>
      </c>
      <c r="AM421" s="5"/>
      <c r="AN421" s="5"/>
      <c r="AO421" s="5"/>
      <c r="AP421" s="5"/>
    </row>
    <row r="422" spans="1:42" x14ac:dyDescent="0.25">
      <c r="A422" s="3">
        <f t="shared" si="109"/>
        <v>42788</v>
      </c>
      <c r="B422" s="16">
        <v>285</v>
      </c>
      <c r="C422" s="16">
        <v>290</v>
      </c>
      <c r="D422" s="16">
        <v>875</v>
      </c>
      <c r="E422" s="16">
        <v>920</v>
      </c>
      <c r="F422" s="16">
        <v>61</v>
      </c>
      <c r="G422" s="16">
        <v>681</v>
      </c>
      <c r="H422" s="16">
        <v>161</v>
      </c>
      <c r="I422" s="16">
        <v>203</v>
      </c>
      <c r="J422" s="16">
        <v>748</v>
      </c>
      <c r="K422" s="16">
        <v>1838</v>
      </c>
      <c r="L422" s="16">
        <v>280</v>
      </c>
      <c r="M422" s="16">
        <v>258</v>
      </c>
      <c r="N422" s="16">
        <v>134</v>
      </c>
      <c r="O422" s="20">
        <v>514</v>
      </c>
      <c r="P422" s="20">
        <v>243</v>
      </c>
      <c r="Q422" s="20">
        <v>477</v>
      </c>
      <c r="R422" s="34">
        <f t="shared" si="108"/>
        <v>7968</v>
      </c>
      <c r="S422" s="14">
        <f>SUM(R$2:R422)</f>
        <v>2403046</v>
      </c>
      <c r="T422" s="5"/>
      <c r="U422" s="5"/>
      <c r="V422" s="5"/>
      <c r="W422" s="5">
        <f t="shared" si="110"/>
        <v>1.8874172185430464</v>
      </c>
      <c r="X422" s="5">
        <f t="shared" si="111"/>
        <v>0.92948717948717952</v>
      </c>
      <c r="Y422" s="5">
        <f t="shared" si="112"/>
        <v>1.2052341597796143</v>
      </c>
      <c r="Z422" s="5">
        <f t="shared" si="113"/>
        <v>1.7794970986460348</v>
      </c>
      <c r="AA422" s="5">
        <f t="shared" si="114"/>
        <v>0.84722222222222221</v>
      </c>
      <c r="AB422" s="5">
        <f t="shared" si="115"/>
        <v>3.0401785714285716</v>
      </c>
      <c r="AC422" s="5">
        <f t="shared" si="116"/>
        <v>1.0662251655629138</v>
      </c>
      <c r="AD422" s="5">
        <f t="shared" si="117"/>
        <v>0.87878787878787878</v>
      </c>
      <c r="AE422" s="5">
        <f t="shared" si="118"/>
        <v>2.137142857142857</v>
      </c>
      <c r="AF422" s="5">
        <f t="shared" si="119"/>
        <v>2.5923836389280677</v>
      </c>
      <c r="AG422" s="5">
        <f t="shared" si="120"/>
        <v>1.0687022900763359</v>
      </c>
      <c r="AH422" s="5">
        <f t="shared" si="121"/>
        <v>2</v>
      </c>
      <c r="AI422" s="5">
        <f t="shared" si="122"/>
        <v>1.4565217391304348</v>
      </c>
      <c r="AJ422" s="5">
        <f t="shared" si="123"/>
        <v>1.1296703296703297</v>
      </c>
      <c r="AK422" s="5">
        <f t="shared" si="124"/>
        <v>0.90671641791044777</v>
      </c>
      <c r="AL422" s="5">
        <f t="shared" si="125"/>
        <v>2.0829694323144103</v>
      </c>
      <c r="AM422" s="5"/>
      <c r="AN422" s="5"/>
      <c r="AO422" s="5"/>
      <c r="AP422" s="5"/>
    </row>
    <row r="423" spans="1:42" x14ac:dyDescent="0.25">
      <c r="A423" s="3">
        <f t="shared" si="109"/>
        <v>42789</v>
      </c>
      <c r="B423" s="16">
        <v>312</v>
      </c>
      <c r="C423" s="16">
        <v>454</v>
      </c>
      <c r="D423" s="16">
        <v>1119</v>
      </c>
      <c r="E423" s="16">
        <v>1970</v>
      </c>
      <c r="F423" s="16">
        <v>121</v>
      </c>
      <c r="G423" s="16">
        <v>854</v>
      </c>
      <c r="H423" s="16">
        <v>246</v>
      </c>
      <c r="I423" s="16">
        <v>226</v>
      </c>
      <c r="J423" s="16">
        <v>1242</v>
      </c>
      <c r="K423" s="16">
        <v>2673</v>
      </c>
      <c r="L423" s="16">
        <v>376</v>
      </c>
      <c r="M423" s="16">
        <v>271</v>
      </c>
      <c r="N423" s="16">
        <v>156</v>
      </c>
      <c r="O423" s="20">
        <v>836</v>
      </c>
      <c r="P423" s="20">
        <v>443</v>
      </c>
      <c r="Q423" s="20">
        <v>582</v>
      </c>
      <c r="R423" s="34">
        <f t="shared" si="108"/>
        <v>11881</v>
      </c>
      <c r="S423" s="14">
        <f>SUM(R$2:R423)</f>
        <v>2414927</v>
      </c>
      <c r="T423" s="5"/>
      <c r="U423" s="5"/>
      <c r="V423" s="5"/>
      <c r="W423" s="5">
        <f t="shared" si="110"/>
        <v>0.4642857142857143</v>
      </c>
      <c r="X423" s="5">
        <f t="shared" si="111"/>
        <v>1.0389016018306636</v>
      </c>
      <c r="Y423" s="5">
        <f t="shared" si="112"/>
        <v>1.1246231155778894</v>
      </c>
      <c r="Z423" s="5">
        <f t="shared" si="113"/>
        <v>0.73017049666419565</v>
      </c>
      <c r="AA423" s="5">
        <f t="shared" si="114"/>
        <v>1.2346938775510203</v>
      </c>
      <c r="AB423" s="5">
        <f t="shared" si="115"/>
        <v>0.58573388203017829</v>
      </c>
      <c r="AC423" s="5">
        <f t="shared" si="116"/>
        <v>1.0379746835443038</v>
      </c>
      <c r="AD423" s="5">
        <f t="shared" si="117"/>
        <v>1.1414141414141414</v>
      </c>
      <c r="AE423" s="5">
        <f t="shared" si="118"/>
        <v>0.85360824742268038</v>
      </c>
      <c r="AF423" s="5">
        <f t="shared" si="119"/>
        <v>0.71932185145317551</v>
      </c>
      <c r="AG423" s="5">
        <f t="shared" si="120"/>
        <v>0.93532338308457708</v>
      </c>
      <c r="AH423" s="5">
        <f t="shared" si="121"/>
        <v>0.56107660455486541</v>
      </c>
      <c r="AI423" s="5">
        <f t="shared" si="122"/>
        <v>1.3333333333333333</v>
      </c>
      <c r="AJ423" s="5">
        <f t="shared" si="123"/>
        <v>1.1072847682119205</v>
      </c>
      <c r="AK423" s="5">
        <f t="shared" si="124"/>
        <v>1.1215189873417721</v>
      </c>
      <c r="AL423" s="5">
        <f t="shared" si="125"/>
        <v>0.58728557013118066</v>
      </c>
      <c r="AM423" s="5"/>
      <c r="AN423" s="5"/>
      <c r="AO423" s="5"/>
      <c r="AP423" s="5"/>
    </row>
    <row r="424" spans="1:42" x14ac:dyDescent="0.25">
      <c r="A424" s="3">
        <f t="shared" si="109"/>
        <v>42790</v>
      </c>
      <c r="B424" s="16">
        <v>6</v>
      </c>
      <c r="C424" s="16">
        <v>506</v>
      </c>
      <c r="D424" s="36">
        <v>1097</v>
      </c>
      <c r="E424" s="16">
        <v>66</v>
      </c>
      <c r="F424" s="16">
        <v>84</v>
      </c>
      <c r="G424" s="16">
        <v>0</v>
      </c>
      <c r="H424" s="16">
        <v>343</v>
      </c>
      <c r="I424" s="16">
        <v>191</v>
      </c>
      <c r="J424" s="16">
        <v>345</v>
      </c>
      <c r="K424" s="16">
        <v>0</v>
      </c>
      <c r="L424" s="16">
        <v>422</v>
      </c>
      <c r="M424" s="16">
        <v>250</v>
      </c>
      <c r="N424" s="16">
        <v>113</v>
      </c>
      <c r="O424" s="20">
        <v>594</v>
      </c>
      <c r="P424" s="20">
        <v>381</v>
      </c>
      <c r="Q424" s="20">
        <v>0</v>
      </c>
      <c r="R424" s="34">
        <f t="shared" si="108"/>
        <v>4398</v>
      </c>
      <c r="S424" s="14">
        <f>SUM(R$2:R424)</f>
        <v>2419325</v>
      </c>
      <c r="T424" s="5"/>
      <c r="U424" s="5"/>
      <c r="V424" s="5"/>
      <c r="W424" s="5">
        <f t="shared" si="110"/>
        <v>2.0477815699658702E-2</v>
      </c>
      <c r="X424" s="5">
        <f t="shared" si="111"/>
        <v>1.0652631578947369</v>
      </c>
      <c r="Y424" s="5">
        <f t="shared" si="112"/>
        <v>1.1821120689655173</v>
      </c>
      <c r="Z424" s="5">
        <f t="shared" si="113"/>
        <v>5.2339413164155434E-2</v>
      </c>
      <c r="AA424" s="5">
        <f t="shared" si="114"/>
        <v>1.1052631578947369</v>
      </c>
      <c r="AB424" s="5">
        <f t="shared" si="115"/>
        <v>0</v>
      </c>
      <c r="AC424" s="5">
        <f t="shared" si="116"/>
        <v>1.7589743589743589</v>
      </c>
      <c r="AD424" s="5">
        <f t="shared" si="117"/>
        <v>0.96464646464646464</v>
      </c>
      <c r="AE424" s="5">
        <f t="shared" si="118"/>
        <v>0.46684709066305818</v>
      </c>
      <c r="AF424" s="5">
        <f t="shared" si="119"/>
        <v>0</v>
      </c>
      <c r="AG424" s="5">
        <f t="shared" si="120"/>
        <v>0.9504504504504504</v>
      </c>
      <c r="AH424" s="5">
        <f t="shared" si="121"/>
        <v>0.94696969696969702</v>
      </c>
      <c r="AI424" s="5">
        <f t="shared" si="122"/>
        <v>1.2150537634408602</v>
      </c>
      <c r="AJ424" s="5">
        <f t="shared" si="123"/>
        <v>1.027681660899654</v>
      </c>
      <c r="AK424" s="5">
        <f t="shared" si="124"/>
        <v>1.165137614678899</v>
      </c>
      <c r="AL424" s="5">
        <f t="shared" si="125"/>
        <v>0</v>
      </c>
      <c r="AM424" s="5"/>
      <c r="AN424" s="5"/>
      <c r="AO424" s="5"/>
      <c r="AP424" s="5"/>
    </row>
    <row r="425" spans="1:42" x14ac:dyDescent="0.25">
      <c r="A425" s="3">
        <f t="shared" si="109"/>
        <v>42791</v>
      </c>
      <c r="B425" s="16">
        <v>569</v>
      </c>
      <c r="C425" s="16">
        <v>500</v>
      </c>
      <c r="D425" s="36">
        <v>957</v>
      </c>
      <c r="E425" s="16">
        <v>2799</v>
      </c>
      <c r="F425" s="16">
        <v>105</v>
      </c>
      <c r="G425" s="16">
        <v>1503</v>
      </c>
      <c r="H425" s="16">
        <v>188</v>
      </c>
      <c r="I425" s="16">
        <v>184</v>
      </c>
      <c r="J425" s="16">
        <v>1606</v>
      </c>
      <c r="K425" s="16">
        <v>4008</v>
      </c>
      <c r="L425" s="16">
        <v>392</v>
      </c>
      <c r="M425" s="16">
        <v>246</v>
      </c>
      <c r="N425" s="16">
        <v>159</v>
      </c>
      <c r="O425" s="20">
        <v>711</v>
      </c>
      <c r="P425" s="20">
        <v>376</v>
      </c>
      <c r="Q425" s="20">
        <v>1061</v>
      </c>
      <c r="R425" s="34">
        <f t="shared" si="108"/>
        <v>15364</v>
      </c>
      <c r="S425" s="14">
        <f>SUM(R$2:R425)</f>
        <v>2434689</v>
      </c>
      <c r="T425" s="5"/>
      <c r="U425" s="5"/>
      <c r="V425" s="5"/>
      <c r="W425" s="5">
        <f t="shared" si="110"/>
        <v>2.3708333333333331</v>
      </c>
      <c r="X425" s="5">
        <f t="shared" si="111"/>
        <v>1.3440860215053763</v>
      </c>
      <c r="Y425" s="5">
        <f t="shared" si="112"/>
        <v>0.96180904522613064</v>
      </c>
      <c r="Z425" s="5">
        <f t="shared" si="113"/>
        <v>2.0733333333333333</v>
      </c>
      <c r="AA425" s="5">
        <f t="shared" si="114"/>
        <v>1.1170212765957446</v>
      </c>
      <c r="AB425" s="5">
        <f t="shared" si="115"/>
        <v>2.5648464163822524</v>
      </c>
      <c r="AC425" s="5">
        <f t="shared" si="116"/>
        <v>1.2207792207792207</v>
      </c>
      <c r="AD425" s="5">
        <f t="shared" si="117"/>
        <v>0.92929292929292928</v>
      </c>
      <c r="AE425" s="5">
        <f t="shared" si="118"/>
        <v>1.1913946587537092</v>
      </c>
      <c r="AF425" s="5">
        <f t="shared" si="119"/>
        <v>2.3275261324041812</v>
      </c>
      <c r="AG425" s="5">
        <f t="shared" si="120"/>
        <v>1.1296829971181557</v>
      </c>
      <c r="AH425" s="5">
        <f t="shared" si="121"/>
        <v>0.9498069498069498</v>
      </c>
      <c r="AI425" s="5">
        <f t="shared" si="122"/>
        <v>1.3947368421052631</v>
      </c>
      <c r="AJ425" s="5">
        <f t="shared" si="123"/>
        <v>1.6270022883295194</v>
      </c>
      <c r="AK425" s="5">
        <f t="shared" si="124"/>
        <v>1.0358126721763086</v>
      </c>
      <c r="AL425" s="5">
        <f t="shared" si="125"/>
        <v>2.117764471057884</v>
      </c>
      <c r="AM425" s="5"/>
      <c r="AN425" s="5"/>
      <c r="AO425" s="5"/>
      <c r="AP425" s="5"/>
    </row>
    <row r="426" spans="1:42" x14ac:dyDescent="0.25">
      <c r="A426" s="29">
        <f t="shared" si="109"/>
        <v>42792</v>
      </c>
      <c r="B426" s="30">
        <v>253</v>
      </c>
      <c r="C426" s="30">
        <v>311</v>
      </c>
      <c r="D426" s="30">
        <v>987</v>
      </c>
      <c r="E426" s="30">
        <v>1244</v>
      </c>
      <c r="F426" s="30">
        <v>103</v>
      </c>
      <c r="G426" s="30">
        <v>589</v>
      </c>
      <c r="H426" s="30">
        <v>203</v>
      </c>
      <c r="I426" s="30">
        <v>175</v>
      </c>
      <c r="J426" s="30">
        <v>844</v>
      </c>
      <c r="K426" s="30">
        <v>1641</v>
      </c>
      <c r="L426" s="30">
        <v>171</v>
      </c>
      <c r="M426" s="30">
        <v>210</v>
      </c>
      <c r="N426" s="30">
        <v>124</v>
      </c>
      <c r="O426" s="31">
        <v>458</v>
      </c>
      <c r="P426" s="31">
        <v>236</v>
      </c>
      <c r="Q426" s="31">
        <v>344</v>
      </c>
      <c r="R426" s="48">
        <f t="shared" si="108"/>
        <v>7893</v>
      </c>
      <c r="S426" s="32">
        <f>SUM(R$2:R426)</f>
        <v>2442582</v>
      </c>
      <c r="T426" s="5"/>
      <c r="U426" s="5"/>
      <c r="V426" s="5"/>
      <c r="W426" s="5">
        <f t="shared" si="110"/>
        <v>1.0326530612244897</v>
      </c>
      <c r="X426" s="5">
        <f t="shared" si="111"/>
        <v>1.2341269841269842</v>
      </c>
      <c r="Y426" s="5">
        <f t="shared" si="112"/>
        <v>1.1543859649122807</v>
      </c>
      <c r="Z426" s="5">
        <f t="shared" si="113"/>
        <v>1.1107142857142858</v>
      </c>
      <c r="AA426" s="5">
        <f t="shared" si="114"/>
        <v>1.2117647058823529</v>
      </c>
      <c r="AB426" s="5">
        <f t="shared" si="115"/>
        <v>1.0612612612612613</v>
      </c>
      <c r="AC426" s="5">
        <f t="shared" si="116"/>
        <v>0.73285198555956677</v>
      </c>
      <c r="AD426" s="5">
        <f t="shared" si="117"/>
        <v>1.25</v>
      </c>
      <c r="AE426" s="5">
        <f t="shared" si="118"/>
        <v>1.2634730538922156</v>
      </c>
      <c r="AF426" s="5">
        <f t="shared" si="119"/>
        <v>0.87287234042553197</v>
      </c>
      <c r="AG426" s="5">
        <f t="shared" si="120"/>
        <v>0.75663716814159288</v>
      </c>
      <c r="AH426" s="5">
        <f t="shared" si="121"/>
        <v>1.0144927536231885</v>
      </c>
      <c r="AI426" s="5">
        <f t="shared" si="122"/>
        <v>1.0508474576271187</v>
      </c>
      <c r="AJ426" s="5">
        <f t="shared" si="123"/>
        <v>0.89628180039138938</v>
      </c>
      <c r="AK426" s="5">
        <f t="shared" si="124"/>
        <v>0.61780104712041883</v>
      </c>
      <c r="AL426" s="5">
        <f t="shared" si="125"/>
        <v>1</v>
      </c>
      <c r="AM426" s="5"/>
      <c r="AN426" s="5"/>
      <c r="AO426" s="5"/>
      <c r="AP426" s="5"/>
    </row>
    <row r="427" spans="1:42" x14ac:dyDescent="0.25">
      <c r="A427" s="29">
        <f t="shared" si="109"/>
        <v>42793</v>
      </c>
      <c r="B427" s="30">
        <v>89</v>
      </c>
      <c r="C427" s="30">
        <v>103</v>
      </c>
      <c r="D427" s="30">
        <v>455</v>
      </c>
      <c r="E427" s="30">
        <v>1138</v>
      </c>
      <c r="F427" s="30">
        <v>50</v>
      </c>
      <c r="G427" s="30">
        <v>243</v>
      </c>
      <c r="H427" s="30">
        <v>126</v>
      </c>
      <c r="I427" s="30">
        <v>66</v>
      </c>
      <c r="J427" s="30">
        <v>427</v>
      </c>
      <c r="K427" s="30">
        <v>804</v>
      </c>
      <c r="L427" s="30">
        <v>265</v>
      </c>
      <c r="M427" s="30">
        <v>96</v>
      </c>
      <c r="N427" s="30">
        <v>39</v>
      </c>
      <c r="O427" s="31">
        <v>392</v>
      </c>
      <c r="P427" s="31">
        <v>247</v>
      </c>
      <c r="Q427" s="31">
        <v>159</v>
      </c>
      <c r="R427" s="48">
        <f t="shared" si="108"/>
        <v>4699</v>
      </c>
      <c r="S427" s="32">
        <f>SUM(R$2:R427)</f>
        <v>2447281</v>
      </c>
      <c r="T427" s="5"/>
      <c r="U427" s="5"/>
      <c r="V427" s="5"/>
      <c r="W427" s="5">
        <f t="shared" si="110"/>
        <v>0.7946428571428571</v>
      </c>
      <c r="X427" s="5">
        <f t="shared" si="111"/>
        <v>1.4109589041095891</v>
      </c>
      <c r="Y427" s="5">
        <f t="shared" si="112"/>
        <v>1.5016501650165017</v>
      </c>
      <c r="Z427" s="5">
        <f t="shared" si="113"/>
        <v>1.5546448087431695</v>
      </c>
      <c r="AA427" s="5">
        <f t="shared" si="114"/>
        <v>0.81967213114754101</v>
      </c>
      <c r="AB427" s="5">
        <f t="shared" si="115"/>
        <v>1.2461538461538462</v>
      </c>
      <c r="AC427" s="5">
        <f t="shared" si="116"/>
        <v>1.1150442477876106</v>
      </c>
      <c r="AD427" s="5">
        <f t="shared" si="117"/>
        <v>0.8571428571428571</v>
      </c>
      <c r="AE427" s="5">
        <f t="shared" si="118"/>
        <v>0.71166666666666667</v>
      </c>
      <c r="AF427" s="5">
        <f t="shared" si="119"/>
        <v>0.87581699346405228</v>
      </c>
      <c r="AG427" s="5">
        <f t="shared" si="120"/>
        <v>0.78635014836795247</v>
      </c>
      <c r="AH427" s="5">
        <f t="shared" si="121"/>
        <v>0.8571428571428571</v>
      </c>
      <c r="AI427" s="5">
        <f t="shared" si="122"/>
        <v>1.1470588235294117</v>
      </c>
      <c r="AJ427" s="5">
        <f t="shared" si="123"/>
        <v>1.1807228915662651</v>
      </c>
      <c r="AK427" s="5">
        <f t="shared" si="124"/>
        <v>1.9919354838709677</v>
      </c>
      <c r="AL427" s="5">
        <f t="shared" si="125"/>
        <v>0.75714285714285712</v>
      </c>
      <c r="AM427" s="5"/>
      <c r="AN427" s="5"/>
      <c r="AO427" s="5"/>
      <c r="AP427" s="5"/>
    </row>
    <row r="428" spans="1:42" x14ac:dyDescent="0.25">
      <c r="A428" s="3">
        <f t="shared" si="109"/>
        <v>42794</v>
      </c>
      <c r="B428" s="16">
        <v>155</v>
      </c>
      <c r="C428" s="16">
        <v>244</v>
      </c>
      <c r="D428" s="16">
        <v>426</v>
      </c>
      <c r="E428" s="16">
        <v>463</v>
      </c>
      <c r="F428" s="16">
        <v>24</v>
      </c>
      <c r="G428" s="16">
        <v>289</v>
      </c>
      <c r="H428" s="16">
        <v>258</v>
      </c>
      <c r="I428" s="16">
        <v>59</v>
      </c>
      <c r="J428" s="16">
        <v>473</v>
      </c>
      <c r="K428" s="16">
        <v>723</v>
      </c>
      <c r="L428" s="16">
        <v>173</v>
      </c>
      <c r="M428" s="16">
        <v>97</v>
      </c>
      <c r="N428" s="16">
        <v>20</v>
      </c>
      <c r="O428" s="20">
        <v>221</v>
      </c>
      <c r="P428" s="20">
        <v>186</v>
      </c>
      <c r="Q428" s="20">
        <v>186</v>
      </c>
      <c r="R428" s="34">
        <f t="shared" si="108"/>
        <v>3997</v>
      </c>
      <c r="S428" s="14">
        <f>SUM(R$2:R428)</f>
        <v>2451278</v>
      </c>
      <c r="T428" s="5"/>
      <c r="U428" s="5"/>
      <c r="V428" s="5"/>
      <c r="W428" s="5">
        <f t="shared" si="110"/>
        <v>1.597938144329897</v>
      </c>
      <c r="X428" s="5">
        <f t="shared" si="111"/>
        <v>0.84722222222222221</v>
      </c>
      <c r="Y428" s="5">
        <f t="shared" si="112"/>
        <v>1.1513513513513514</v>
      </c>
      <c r="Z428" s="5">
        <f t="shared" si="113"/>
        <v>1.0404494382022471</v>
      </c>
      <c r="AA428" s="5">
        <f t="shared" si="114"/>
        <v>0.70588235294117652</v>
      </c>
      <c r="AB428" s="5">
        <f t="shared" si="115"/>
        <v>0.94444444444444442</v>
      </c>
      <c r="AC428" s="5">
        <f t="shared" si="116"/>
        <v>1.178082191780822</v>
      </c>
      <c r="AD428" s="5">
        <f t="shared" si="117"/>
        <v>0.80821917808219179</v>
      </c>
      <c r="AE428" s="5">
        <f t="shared" si="118"/>
        <v>1.0350109409190371</v>
      </c>
      <c r="AF428" s="5">
        <f t="shared" si="119"/>
        <v>1.1531100478468899</v>
      </c>
      <c r="AG428" s="5">
        <f t="shared" si="120"/>
        <v>0.73305084745762716</v>
      </c>
      <c r="AH428" s="5">
        <f t="shared" si="121"/>
        <v>1.0210526315789474</v>
      </c>
      <c r="AI428" s="5">
        <f t="shared" si="122"/>
        <v>0.90909090909090906</v>
      </c>
      <c r="AJ428" s="5">
        <f t="shared" si="123"/>
        <v>0.94444444444444442</v>
      </c>
      <c r="AK428" s="5">
        <f t="shared" si="124"/>
        <v>1.3006993006993006</v>
      </c>
      <c r="AL428" s="5">
        <f t="shared" si="125"/>
        <v>1.5</v>
      </c>
      <c r="AM428" s="5"/>
      <c r="AN428" s="5"/>
      <c r="AO428" s="5"/>
      <c r="AP428" s="5"/>
    </row>
    <row r="429" spans="1:42" x14ac:dyDescent="0.25">
      <c r="A429" s="3">
        <f t="shared" si="109"/>
        <v>42795</v>
      </c>
      <c r="B429" s="16">
        <v>301</v>
      </c>
      <c r="C429" s="16">
        <v>483</v>
      </c>
      <c r="D429" s="16">
        <v>1084</v>
      </c>
      <c r="E429" s="16">
        <v>1673</v>
      </c>
      <c r="F429" s="16">
        <v>78</v>
      </c>
      <c r="G429" s="16">
        <v>831</v>
      </c>
      <c r="H429" s="16">
        <v>183</v>
      </c>
      <c r="I429" s="16">
        <v>250</v>
      </c>
      <c r="J429" s="16">
        <v>500</v>
      </c>
      <c r="K429" s="16">
        <v>1867</v>
      </c>
      <c r="L429" s="16">
        <v>263</v>
      </c>
      <c r="M429" s="16">
        <v>187</v>
      </c>
      <c r="N429" s="16">
        <v>117</v>
      </c>
      <c r="O429" s="20">
        <v>485</v>
      </c>
      <c r="P429" s="20">
        <v>215</v>
      </c>
      <c r="Q429" s="20">
        <v>474</v>
      </c>
      <c r="R429" s="34">
        <f t="shared" si="108"/>
        <v>8991</v>
      </c>
      <c r="S429" s="14">
        <f>SUM(R$2:R429)</f>
        <v>2460269</v>
      </c>
      <c r="T429" s="5"/>
      <c r="U429" s="5"/>
      <c r="V429" s="5"/>
      <c r="W429" s="5">
        <f t="shared" si="110"/>
        <v>1.0561403508771929</v>
      </c>
      <c r="X429" s="5">
        <f t="shared" si="111"/>
        <v>1.6655172413793105</v>
      </c>
      <c r="Y429" s="5">
        <f t="shared" si="112"/>
        <v>1.2388571428571429</v>
      </c>
      <c r="Z429" s="5">
        <f t="shared" si="113"/>
        <v>1.8184782608695653</v>
      </c>
      <c r="AA429" s="5">
        <f t="shared" si="114"/>
        <v>1.278688524590164</v>
      </c>
      <c r="AB429" s="5">
        <f t="shared" si="115"/>
        <v>1.2202643171806167</v>
      </c>
      <c r="AC429" s="5">
        <f t="shared" si="116"/>
        <v>1.1366459627329193</v>
      </c>
      <c r="AD429" s="5">
        <f t="shared" si="117"/>
        <v>1.2315270935960592</v>
      </c>
      <c r="AE429" s="5">
        <f t="shared" si="118"/>
        <v>0.66844919786096257</v>
      </c>
      <c r="AF429" s="5">
        <f t="shared" si="119"/>
        <v>1.0157780195865072</v>
      </c>
      <c r="AG429" s="5">
        <f t="shared" si="120"/>
        <v>0.93928571428571428</v>
      </c>
      <c r="AH429" s="5">
        <f t="shared" si="121"/>
        <v>0.72480620155038755</v>
      </c>
      <c r="AI429" s="5">
        <f t="shared" si="122"/>
        <v>0.87313432835820892</v>
      </c>
      <c r="AJ429" s="5">
        <f t="shared" si="123"/>
        <v>0.94357976653696496</v>
      </c>
      <c r="AK429" s="5">
        <f t="shared" si="124"/>
        <v>0.8847736625514403</v>
      </c>
      <c r="AL429" s="5">
        <f t="shared" si="125"/>
        <v>0.99371069182389937</v>
      </c>
      <c r="AM429" s="5"/>
      <c r="AN429" s="5"/>
      <c r="AO429" s="5"/>
      <c r="AP429" s="5"/>
    </row>
    <row r="430" spans="1:42" x14ac:dyDescent="0.25">
      <c r="A430" s="3">
        <f t="shared" si="109"/>
        <v>42796</v>
      </c>
      <c r="B430" s="16">
        <v>313</v>
      </c>
      <c r="C430" s="16">
        <v>446</v>
      </c>
      <c r="D430" s="16">
        <v>1383</v>
      </c>
      <c r="E430" s="16">
        <v>1843</v>
      </c>
      <c r="F430" s="16">
        <v>109</v>
      </c>
      <c r="G430" s="16">
        <v>932</v>
      </c>
      <c r="H430" s="16">
        <v>234</v>
      </c>
      <c r="I430" s="16">
        <v>244</v>
      </c>
      <c r="J430" s="16">
        <v>1112</v>
      </c>
      <c r="K430" s="16">
        <v>2473</v>
      </c>
      <c r="L430" s="16">
        <v>431</v>
      </c>
      <c r="M430" s="16">
        <v>292</v>
      </c>
      <c r="N430" s="16">
        <v>143</v>
      </c>
      <c r="O430" s="20">
        <v>859</v>
      </c>
      <c r="P430" s="20">
        <v>411</v>
      </c>
      <c r="Q430" s="20">
        <v>690</v>
      </c>
      <c r="R430" s="34">
        <f t="shared" si="108"/>
        <v>11915</v>
      </c>
      <c r="S430" s="14">
        <f>SUM(R$2:R430)</f>
        <v>2472184</v>
      </c>
      <c r="T430" s="5"/>
      <c r="U430" s="5"/>
      <c r="V430" s="5"/>
      <c r="W430" s="5">
        <f t="shared" si="110"/>
        <v>1.0032051282051282</v>
      </c>
      <c r="X430" s="5">
        <f t="shared" si="111"/>
        <v>0.98237885462555063</v>
      </c>
      <c r="Y430" s="5">
        <f t="shared" si="112"/>
        <v>1.2359249329758712</v>
      </c>
      <c r="Z430" s="5">
        <f t="shared" si="113"/>
        <v>0.93553299492385789</v>
      </c>
      <c r="AA430" s="5">
        <f t="shared" si="114"/>
        <v>0.90082644628099173</v>
      </c>
      <c r="AB430" s="5">
        <f t="shared" si="115"/>
        <v>1.0913348946135832</v>
      </c>
      <c r="AC430" s="5">
        <f t="shared" si="116"/>
        <v>0.95121951219512191</v>
      </c>
      <c r="AD430" s="5">
        <f t="shared" si="117"/>
        <v>1.0796460176991149</v>
      </c>
      <c r="AE430" s="5">
        <f t="shared" si="118"/>
        <v>0.89533011272141705</v>
      </c>
      <c r="AF430" s="5">
        <f t="shared" si="119"/>
        <v>0.92517770295548074</v>
      </c>
      <c r="AG430" s="5">
        <f t="shared" si="120"/>
        <v>1.1462765957446808</v>
      </c>
      <c r="AH430" s="5">
        <f t="shared" si="121"/>
        <v>1.0774907749077491</v>
      </c>
      <c r="AI430" s="5">
        <f t="shared" si="122"/>
        <v>0.91666666666666663</v>
      </c>
      <c r="AJ430" s="5">
        <f t="shared" si="123"/>
        <v>1.0275119617224879</v>
      </c>
      <c r="AK430" s="5">
        <f t="shared" si="124"/>
        <v>0.92776523702031599</v>
      </c>
      <c r="AL430" s="5">
        <f t="shared" si="125"/>
        <v>1.1855670103092784</v>
      </c>
      <c r="AM430" s="5"/>
      <c r="AN430" s="5"/>
      <c r="AO430" s="5"/>
      <c r="AP430" s="5"/>
    </row>
    <row r="431" spans="1:42" x14ac:dyDescent="0.25">
      <c r="A431" s="3">
        <f t="shared" si="109"/>
        <v>42797</v>
      </c>
      <c r="B431" s="16">
        <v>297</v>
      </c>
      <c r="C431" s="16">
        <v>608</v>
      </c>
      <c r="D431" s="36">
        <v>1263</v>
      </c>
      <c r="E431" s="16">
        <v>1598</v>
      </c>
      <c r="F431" s="16">
        <v>76</v>
      </c>
      <c r="G431" s="16">
        <v>776</v>
      </c>
      <c r="H431" s="16">
        <v>268</v>
      </c>
      <c r="I431" s="16">
        <v>188</v>
      </c>
      <c r="J431" s="16">
        <v>937</v>
      </c>
      <c r="K431" s="16">
        <v>2210</v>
      </c>
      <c r="L431" s="16">
        <v>393</v>
      </c>
      <c r="M431" s="16">
        <v>220</v>
      </c>
      <c r="N431" s="16">
        <v>100</v>
      </c>
      <c r="O431" s="20">
        <v>731</v>
      </c>
      <c r="P431" s="20">
        <v>401</v>
      </c>
      <c r="Q431" s="20">
        <v>525</v>
      </c>
      <c r="R431" s="34">
        <f t="shared" si="108"/>
        <v>10591</v>
      </c>
      <c r="S431" s="14">
        <f>SUM(R$2:R431)</f>
        <v>2482775</v>
      </c>
      <c r="T431" s="5"/>
      <c r="U431" s="5"/>
      <c r="V431" s="5"/>
      <c r="W431" s="5">
        <f t="shared" si="110"/>
        <v>49.5</v>
      </c>
      <c r="X431" s="5">
        <f t="shared" si="111"/>
        <v>1.2015810276679841</v>
      </c>
      <c r="Y431" s="5">
        <f t="shared" si="112"/>
        <v>1.1513217866909753</v>
      </c>
      <c r="Z431" s="5">
        <f t="shared" si="113"/>
        <v>24.212121212121211</v>
      </c>
      <c r="AA431" s="5">
        <f t="shared" si="114"/>
        <v>0.90476190476190477</v>
      </c>
      <c r="AB431" s="5">
        <f t="shared" si="115"/>
        <v>1</v>
      </c>
      <c r="AC431" s="5">
        <f t="shared" si="116"/>
        <v>0.78134110787172006</v>
      </c>
      <c r="AD431" s="5">
        <f t="shared" si="117"/>
        <v>0.98429319371727753</v>
      </c>
      <c r="AE431" s="5">
        <f t="shared" si="118"/>
        <v>2.7159420289855074</v>
      </c>
      <c r="AF431" s="5">
        <f t="shared" si="119"/>
        <v>1</v>
      </c>
      <c r="AG431" s="5">
        <f t="shared" si="120"/>
        <v>0.93127962085308058</v>
      </c>
      <c r="AH431" s="5">
        <f t="shared" si="121"/>
        <v>0.88</v>
      </c>
      <c r="AI431" s="5">
        <f t="shared" si="122"/>
        <v>0.88495575221238942</v>
      </c>
      <c r="AJ431" s="5">
        <f t="shared" si="123"/>
        <v>1.2306397306397305</v>
      </c>
      <c r="AK431" s="5">
        <f t="shared" si="124"/>
        <v>1.05249343832021</v>
      </c>
      <c r="AL431" s="5">
        <f t="shared" si="125"/>
        <v>1</v>
      </c>
      <c r="AM431" s="5"/>
      <c r="AN431" s="5"/>
      <c r="AO431" s="5"/>
      <c r="AP431" s="5"/>
    </row>
    <row r="432" spans="1:42" x14ac:dyDescent="0.25">
      <c r="A432" s="3">
        <f t="shared" si="109"/>
        <v>42798</v>
      </c>
      <c r="B432" s="16">
        <v>249</v>
      </c>
      <c r="C432" s="16">
        <v>415</v>
      </c>
      <c r="D432" s="36">
        <v>1069</v>
      </c>
      <c r="E432" s="16">
        <v>1786</v>
      </c>
      <c r="F432" s="16">
        <v>69</v>
      </c>
      <c r="G432" s="16">
        <v>733</v>
      </c>
      <c r="H432" s="16">
        <v>223</v>
      </c>
      <c r="I432" s="16">
        <v>196</v>
      </c>
      <c r="J432" s="16">
        <v>924</v>
      </c>
      <c r="K432" s="16">
        <v>1982</v>
      </c>
      <c r="L432" s="16">
        <v>350</v>
      </c>
      <c r="M432" s="16">
        <v>191</v>
      </c>
      <c r="N432" s="16">
        <v>75</v>
      </c>
      <c r="O432" s="20">
        <v>507</v>
      </c>
      <c r="P432" s="20">
        <v>327</v>
      </c>
      <c r="Q432" s="20">
        <v>464</v>
      </c>
      <c r="R432" s="34">
        <f t="shared" si="108"/>
        <v>9560</v>
      </c>
      <c r="S432" s="14">
        <f>SUM(R$2:R432)</f>
        <v>2492335</v>
      </c>
      <c r="T432" s="5"/>
      <c r="U432" s="5"/>
      <c r="V432" s="5"/>
      <c r="W432" s="5">
        <f t="shared" si="110"/>
        <v>0.43760984182776802</v>
      </c>
      <c r="X432" s="5">
        <f t="shared" si="111"/>
        <v>0.83</v>
      </c>
      <c r="Y432" s="5">
        <f t="shared" si="112"/>
        <v>1.1170323928944619</v>
      </c>
      <c r="Z432" s="5">
        <f t="shared" si="113"/>
        <v>0.63808503036798858</v>
      </c>
      <c r="AA432" s="5">
        <f t="shared" si="114"/>
        <v>0.65714285714285714</v>
      </c>
      <c r="AB432" s="5">
        <f t="shared" si="115"/>
        <v>0.48769128409846974</v>
      </c>
      <c r="AC432" s="5">
        <f t="shared" si="116"/>
        <v>1.1861702127659575</v>
      </c>
      <c r="AD432" s="5">
        <f t="shared" si="117"/>
        <v>1.0652173913043479</v>
      </c>
      <c r="AE432" s="5">
        <f t="shared" si="118"/>
        <v>0.57534246575342463</v>
      </c>
      <c r="AF432" s="5">
        <f t="shared" si="119"/>
        <v>0.4945109780439122</v>
      </c>
      <c r="AG432" s="5">
        <f t="shared" si="120"/>
        <v>0.8928571428571429</v>
      </c>
      <c r="AH432" s="5">
        <f t="shared" si="121"/>
        <v>0.77642276422764223</v>
      </c>
      <c r="AI432" s="5">
        <f t="shared" si="122"/>
        <v>0.47169811320754718</v>
      </c>
      <c r="AJ432" s="5">
        <f t="shared" si="123"/>
        <v>0.71308016877637126</v>
      </c>
      <c r="AK432" s="5">
        <f t="shared" si="124"/>
        <v>0.86968085106382975</v>
      </c>
      <c r="AL432" s="5">
        <f t="shared" si="125"/>
        <v>0.43732327992459946</v>
      </c>
      <c r="AM432" s="5"/>
      <c r="AN432" s="5"/>
      <c r="AO432" s="5"/>
      <c r="AP432" s="5"/>
    </row>
    <row r="433" spans="1:42" x14ac:dyDescent="0.25">
      <c r="A433" s="29">
        <f t="shared" si="109"/>
        <v>42799</v>
      </c>
      <c r="B433" s="30">
        <v>216</v>
      </c>
      <c r="C433" s="30">
        <v>310</v>
      </c>
      <c r="D433" s="30">
        <v>1210</v>
      </c>
      <c r="E433" s="30">
        <v>1227</v>
      </c>
      <c r="F433" s="30">
        <v>62</v>
      </c>
      <c r="G433" s="30">
        <v>487</v>
      </c>
      <c r="H433" s="30">
        <v>232</v>
      </c>
      <c r="I433" s="30">
        <v>172</v>
      </c>
      <c r="J433" s="30">
        <v>813</v>
      </c>
      <c r="K433" s="30">
        <v>1685</v>
      </c>
      <c r="L433" s="30">
        <v>154</v>
      </c>
      <c r="M433" s="30">
        <v>238</v>
      </c>
      <c r="N433" s="30">
        <v>94</v>
      </c>
      <c r="O433" s="31">
        <v>562</v>
      </c>
      <c r="P433" s="31">
        <v>201</v>
      </c>
      <c r="Q433" s="31">
        <v>427</v>
      </c>
      <c r="R433" s="48">
        <f t="shared" si="108"/>
        <v>8090</v>
      </c>
      <c r="S433" s="32">
        <f>SUM(R$2:R433)</f>
        <v>2500425</v>
      </c>
      <c r="T433" s="5"/>
      <c r="U433" s="5"/>
      <c r="V433" s="5"/>
      <c r="W433" s="5">
        <f t="shared" si="110"/>
        <v>0.85375494071146241</v>
      </c>
      <c r="X433" s="5">
        <f t="shared" si="111"/>
        <v>0.99678456591639875</v>
      </c>
      <c r="Y433" s="5">
        <f t="shared" si="112"/>
        <v>1.2259371833839918</v>
      </c>
      <c r="Z433" s="5">
        <f t="shared" si="113"/>
        <v>0.9863344051446945</v>
      </c>
      <c r="AA433" s="5">
        <f t="shared" si="114"/>
        <v>0.60194174757281549</v>
      </c>
      <c r="AB433" s="5">
        <f t="shared" si="115"/>
        <v>0.82682512733446523</v>
      </c>
      <c r="AC433" s="5">
        <f t="shared" si="116"/>
        <v>1.1428571428571428</v>
      </c>
      <c r="AD433" s="5">
        <f t="shared" si="117"/>
        <v>0.98285714285714287</v>
      </c>
      <c r="AE433" s="5">
        <f t="shared" si="118"/>
        <v>0.96327014218009477</v>
      </c>
      <c r="AF433" s="5">
        <f t="shared" si="119"/>
        <v>1.0268129189518587</v>
      </c>
      <c r="AG433" s="5">
        <f t="shared" si="120"/>
        <v>0.90058479532163738</v>
      </c>
      <c r="AH433" s="5">
        <f t="shared" si="121"/>
        <v>1.1333333333333333</v>
      </c>
      <c r="AI433" s="5">
        <f t="shared" si="122"/>
        <v>0.75806451612903225</v>
      </c>
      <c r="AJ433" s="5">
        <f t="shared" si="123"/>
        <v>1.2270742358078603</v>
      </c>
      <c r="AK433" s="5">
        <f t="shared" si="124"/>
        <v>0.85169491525423724</v>
      </c>
      <c r="AL433" s="5">
        <f t="shared" si="125"/>
        <v>1.2412790697674418</v>
      </c>
      <c r="AM433" s="5"/>
      <c r="AN433" s="5"/>
      <c r="AO433" s="5"/>
      <c r="AP433" s="5"/>
    </row>
    <row r="434" spans="1:42" x14ac:dyDescent="0.25">
      <c r="A434" s="29">
        <f t="shared" si="109"/>
        <v>42800</v>
      </c>
      <c r="B434" s="30">
        <v>62</v>
      </c>
      <c r="C434" s="30">
        <v>110</v>
      </c>
      <c r="D434" s="30">
        <v>456</v>
      </c>
      <c r="E434" s="30">
        <v>1036</v>
      </c>
      <c r="F434" s="30">
        <v>28</v>
      </c>
      <c r="G434" s="30">
        <v>305</v>
      </c>
      <c r="H434" s="30">
        <v>170</v>
      </c>
      <c r="I434" s="30">
        <v>47</v>
      </c>
      <c r="J434" s="30">
        <v>661</v>
      </c>
      <c r="K434" s="30">
        <v>849</v>
      </c>
      <c r="L434" s="30">
        <v>223</v>
      </c>
      <c r="M434" s="30">
        <v>84</v>
      </c>
      <c r="N434" s="30">
        <v>54</v>
      </c>
      <c r="O434" s="31">
        <v>389</v>
      </c>
      <c r="P434" s="31">
        <v>327</v>
      </c>
      <c r="Q434" s="31">
        <v>196</v>
      </c>
      <c r="R434" s="48">
        <f t="shared" si="108"/>
        <v>4997</v>
      </c>
      <c r="S434" s="32">
        <f>SUM(R$2:R434)</f>
        <v>2505422</v>
      </c>
      <c r="T434" s="5"/>
      <c r="U434" s="5"/>
      <c r="V434" s="5"/>
      <c r="W434" s="5">
        <f t="shared" si="110"/>
        <v>0.6966292134831461</v>
      </c>
      <c r="X434" s="5">
        <f t="shared" si="111"/>
        <v>1.0679611650485437</v>
      </c>
      <c r="Y434" s="5">
        <f t="shared" si="112"/>
        <v>1.0021978021978022</v>
      </c>
      <c r="Z434" s="5">
        <f t="shared" si="113"/>
        <v>0.91036906854130051</v>
      </c>
      <c r="AA434" s="5">
        <f t="shared" si="114"/>
        <v>0.56000000000000005</v>
      </c>
      <c r="AB434" s="5">
        <f t="shared" si="115"/>
        <v>1.2551440329218106</v>
      </c>
      <c r="AC434" s="5">
        <f t="shared" si="116"/>
        <v>1.3492063492063493</v>
      </c>
      <c r="AD434" s="5">
        <f t="shared" si="117"/>
        <v>0.71212121212121215</v>
      </c>
      <c r="AE434" s="5">
        <f t="shared" si="118"/>
        <v>1.5480093676814988</v>
      </c>
      <c r="AF434" s="5">
        <f t="shared" si="119"/>
        <v>1.0559701492537314</v>
      </c>
      <c r="AG434" s="5">
        <f t="shared" si="120"/>
        <v>0.84150943396226419</v>
      </c>
      <c r="AH434" s="5">
        <f t="shared" si="121"/>
        <v>0.875</v>
      </c>
      <c r="AI434" s="5">
        <f t="shared" si="122"/>
        <v>1.3846153846153846</v>
      </c>
      <c r="AJ434" s="5">
        <f t="shared" si="123"/>
        <v>0.99234693877551017</v>
      </c>
      <c r="AK434" s="5">
        <f t="shared" si="124"/>
        <v>1.3238866396761133</v>
      </c>
      <c r="AL434" s="5">
        <f t="shared" si="125"/>
        <v>1.2327044025157232</v>
      </c>
      <c r="AM434" s="5"/>
      <c r="AN434" s="5"/>
      <c r="AO434" s="5"/>
      <c r="AP434" s="5"/>
    </row>
    <row r="435" spans="1:42" x14ac:dyDescent="0.25">
      <c r="A435" s="3">
        <f t="shared" si="109"/>
        <v>42801</v>
      </c>
      <c r="B435" s="16">
        <v>138</v>
      </c>
      <c r="C435" s="16">
        <v>88</v>
      </c>
      <c r="D435" s="16">
        <v>433</v>
      </c>
      <c r="E435" s="16">
        <v>831</v>
      </c>
      <c r="F435" s="16">
        <v>25</v>
      </c>
      <c r="G435" s="16">
        <v>448</v>
      </c>
      <c r="H435" s="16">
        <v>196</v>
      </c>
      <c r="I435" s="16">
        <v>52</v>
      </c>
      <c r="J435" s="16">
        <v>267</v>
      </c>
      <c r="K435" s="16">
        <v>937</v>
      </c>
      <c r="L435" s="16">
        <v>181</v>
      </c>
      <c r="M435" s="16">
        <v>96</v>
      </c>
      <c r="N435" s="16">
        <v>35</v>
      </c>
      <c r="O435" s="20">
        <v>274</v>
      </c>
      <c r="P435" s="20">
        <v>132</v>
      </c>
      <c r="Q435" s="20">
        <v>215</v>
      </c>
      <c r="R435" s="34">
        <f t="shared" si="108"/>
        <v>4348</v>
      </c>
      <c r="S435" s="14">
        <f>SUM(R$2:R435)</f>
        <v>2509770</v>
      </c>
      <c r="T435" s="5"/>
      <c r="U435" s="5"/>
      <c r="V435" s="5"/>
      <c r="W435" s="5">
        <f t="shared" si="110"/>
        <v>0.89032258064516134</v>
      </c>
      <c r="X435" s="5">
        <f t="shared" si="111"/>
        <v>0.36065573770491804</v>
      </c>
      <c r="Y435" s="5">
        <f t="shared" si="112"/>
        <v>1.016431924882629</v>
      </c>
      <c r="Z435" s="5">
        <f t="shared" si="113"/>
        <v>1.7948164146868251</v>
      </c>
      <c r="AA435" s="5">
        <f t="shared" si="114"/>
        <v>1.0416666666666667</v>
      </c>
      <c r="AB435" s="5">
        <f t="shared" si="115"/>
        <v>1.5501730103806228</v>
      </c>
      <c r="AC435" s="5">
        <f t="shared" si="116"/>
        <v>0.75968992248062017</v>
      </c>
      <c r="AD435" s="5">
        <f t="shared" si="117"/>
        <v>0.88135593220338981</v>
      </c>
      <c r="AE435" s="5">
        <f t="shared" si="118"/>
        <v>0.56448202959830862</v>
      </c>
      <c r="AF435" s="5">
        <f t="shared" si="119"/>
        <v>1.2959889349930844</v>
      </c>
      <c r="AG435" s="5">
        <f t="shared" si="120"/>
        <v>1.046242774566474</v>
      </c>
      <c r="AH435" s="5">
        <f t="shared" si="121"/>
        <v>0.98969072164948457</v>
      </c>
      <c r="AI435" s="5">
        <f t="shared" si="122"/>
        <v>1.75</v>
      </c>
      <c r="AJ435" s="5">
        <f t="shared" si="123"/>
        <v>1.2398190045248869</v>
      </c>
      <c r="AK435" s="5">
        <f t="shared" si="124"/>
        <v>0.70967741935483875</v>
      </c>
      <c r="AL435" s="5">
        <f t="shared" si="125"/>
        <v>1.1559139784946237</v>
      </c>
      <c r="AM435" s="5"/>
      <c r="AN435" s="5"/>
      <c r="AO435" s="5"/>
      <c r="AP435" s="5"/>
    </row>
    <row r="436" spans="1:42" x14ac:dyDescent="0.25">
      <c r="A436" s="3">
        <f t="shared" si="109"/>
        <v>42802</v>
      </c>
      <c r="B436" s="16">
        <v>302</v>
      </c>
      <c r="C436" s="16">
        <v>288</v>
      </c>
      <c r="D436" s="16">
        <v>1338</v>
      </c>
      <c r="E436" s="16">
        <v>1333</v>
      </c>
      <c r="F436" s="16">
        <v>60</v>
      </c>
      <c r="G436" s="16">
        <v>857</v>
      </c>
      <c r="H436" s="16">
        <v>203</v>
      </c>
      <c r="I436" s="16">
        <v>201</v>
      </c>
      <c r="J436" s="16">
        <v>642</v>
      </c>
      <c r="K436" s="16">
        <v>2107</v>
      </c>
      <c r="L436" s="16">
        <v>320</v>
      </c>
      <c r="M436" s="16">
        <v>247</v>
      </c>
      <c r="N436" s="16">
        <v>115</v>
      </c>
      <c r="O436" s="20">
        <v>540</v>
      </c>
      <c r="P436" s="20">
        <v>248</v>
      </c>
      <c r="Q436" s="20">
        <v>484</v>
      </c>
      <c r="R436" s="34">
        <f t="shared" si="108"/>
        <v>9285</v>
      </c>
      <c r="S436" s="14">
        <f>SUM(R$2:R436)</f>
        <v>2519055</v>
      </c>
      <c r="T436" s="5"/>
      <c r="U436" s="5"/>
      <c r="V436" s="5"/>
      <c r="W436" s="5">
        <f t="shared" si="110"/>
        <v>1.0033222591362125</v>
      </c>
      <c r="X436" s="5">
        <f t="shared" si="111"/>
        <v>0.59627329192546585</v>
      </c>
      <c r="Y436" s="5">
        <f t="shared" si="112"/>
        <v>1.2343173431734318</v>
      </c>
      <c r="Z436" s="5">
        <f t="shared" si="113"/>
        <v>0.79677226539151225</v>
      </c>
      <c r="AA436" s="5">
        <f t="shared" si="114"/>
        <v>0.76923076923076927</v>
      </c>
      <c r="AB436" s="5">
        <f t="shared" si="115"/>
        <v>1.0312876052948254</v>
      </c>
      <c r="AC436" s="5">
        <f t="shared" si="116"/>
        <v>1.1092896174863387</v>
      </c>
      <c r="AD436" s="5">
        <f t="shared" si="117"/>
        <v>0.80400000000000005</v>
      </c>
      <c r="AE436" s="5">
        <f t="shared" si="118"/>
        <v>1.284</v>
      </c>
      <c r="AF436" s="5">
        <f t="shared" si="119"/>
        <v>1.1285484734868774</v>
      </c>
      <c r="AG436" s="5">
        <f t="shared" si="120"/>
        <v>1.2167300380228137</v>
      </c>
      <c r="AH436" s="5">
        <f t="shared" si="121"/>
        <v>1.320855614973262</v>
      </c>
      <c r="AI436" s="5">
        <f t="shared" si="122"/>
        <v>0.98290598290598286</v>
      </c>
      <c r="AJ436" s="5">
        <f t="shared" si="123"/>
        <v>1.1134020618556701</v>
      </c>
      <c r="AK436" s="5">
        <f t="shared" si="124"/>
        <v>1.1534883720930234</v>
      </c>
      <c r="AL436" s="5">
        <f t="shared" si="125"/>
        <v>1.0210970464135021</v>
      </c>
      <c r="AM436" s="5"/>
      <c r="AN436" s="5"/>
      <c r="AO436" s="5"/>
      <c r="AP436" s="5"/>
    </row>
    <row r="437" spans="1:42" x14ac:dyDescent="0.25">
      <c r="A437" s="3">
        <f t="shared" si="109"/>
        <v>42803</v>
      </c>
      <c r="B437" s="16">
        <v>453</v>
      </c>
      <c r="C437" s="16">
        <v>489</v>
      </c>
      <c r="D437" s="16">
        <v>1517</v>
      </c>
      <c r="E437" s="16">
        <v>2636</v>
      </c>
      <c r="F437" s="16">
        <v>110</v>
      </c>
      <c r="G437" s="16">
        <v>1084</v>
      </c>
      <c r="H437" s="16">
        <v>203</v>
      </c>
      <c r="I437" s="16">
        <v>182</v>
      </c>
      <c r="J437" s="16">
        <v>1375</v>
      </c>
      <c r="K437" s="16">
        <v>3015</v>
      </c>
      <c r="L437" s="16">
        <v>496</v>
      </c>
      <c r="M437" s="16">
        <v>258</v>
      </c>
      <c r="N437" s="16">
        <v>61</v>
      </c>
      <c r="O437" s="20">
        <v>1084</v>
      </c>
      <c r="P437" s="20">
        <v>425</v>
      </c>
      <c r="Q437" s="20">
        <v>771</v>
      </c>
      <c r="R437" s="34">
        <f t="shared" si="108"/>
        <v>14159</v>
      </c>
      <c r="S437" s="14">
        <f>SUM(R$2:R437)</f>
        <v>2533214</v>
      </c>
      <c r="T437" s="5"/>
      <c r="U437" s="5"/>
      <c r="V437" s="5"/>
      <c r="W437" s="5">
        <f t="shared" si="110"/>
        <v>1.4472843450479234</v>
      </c>
      <c r="X437" s="5">
        <f t="shared" si="111"/>
        <v>1.0964125560538116</v>
      </c>
      <c r="Y437" s="5">
        <f t="shared" si="112"/>
        <v>1.0968908170643528</v>
      </c>
      <c r="Z437" s="5">
        <f t="shared" si="113"/>
        <v>1.4302767227346718</v>
      </c>
      <c r="AA437" s="5">
        <f t="shared" si="114"/>
        <v>1.0091743119266054</v>
      </c>
      <c r="AB437" s="5">
        <f t="shared" si="115"/>
        <v>1.1630901287553648</v>
      </c>
      <c r="AC437" s="5">
        <f t="shared" si="116"/>
        <v>0.86752136752136755</v>
      </c>
      <c r="AD437" s="5">
        <f t="shared" si="117"/>
        <v>0.74590163934426235</v>
      </c>
      <c r="AE437" s="5">
        <f t="shared" si="118"/>
        <v>1.2365107913669064</v>
      </c>
      <c r="AF437" s="5">
        <f t="shared" si="119"/>
        <v>1.2191670036393045</v>
      </c>
      <c r="AG437" s="5">
        <f t="shared" si="120"/>
        <v>1.1508120649651972</v>
      </c>
      <c r="AH437" s="5">
        <f t="shared" si="121"/>
        <v>0.88356164383561642</v>
      </c>
      <c r="AI437" s="5">
        <f t="shared" si="122"/>
        <v>0.42657342657342656</v>
      </c>
      <c r="AJ437" s="5">
        <f t="shared" si="123"/>
        <v>1.2619324796274738</v>
      </c>
      <c r="AK437" s="5">
        <f t="shared" si="124"/>
        <v>1.0340632603406326</v>
      </c>
      <c r="AL437" s="5">
        <f t="shared" si="125"/>
        <v>1.1173913043478261</v>
      </c>
      <c r="AM437" s="5"/>
      <c r="AN437" s="5"/>
      <c r="AO437" s="5"/>
      <c r="AP437" s="5"/>
    </row>
    <row r="438" spans="1:42" x14ac:dyDescent="0.25">
      <c r="A438" s="3">
        <f t="shared" si="109"/>
        <v>42804</v>
      </c>
      <c r="B438" s="16">
        <v>396</v>
      </c>
      <c r="C438" s="16">
        <v>553</v>
      </c>
      <c r="D438" s="36">
        <v>1552</v>
      </c>
      <c r="E438" s="16">
        <v>2083</v>
      </c>
      <c r="F438" s="16">
        <v>70</v>
      </c>
      <c r="G438" s="16">
        <v>993</v>
      </c>
      <c r="H438" s="16">
        <v>303</v>
      </c>
      <c r="I438" s="16">
        <v>222</v>
      </c>
      <c r="J438" s="16">
        <v>1102</v>
      </c>
      <c r="K438" s="16">
        <v>2798</v>
      </c>
      <c r="L438" s="16">
        <v>457</v>
      </c>
      <c r="M438" s="16">
        <v>272</v>
      </c>
      <c r="N438" s="16">
        <v>85</v>
      </c>
      <c r="O438" s="20">
        <v>831</v>
      </c>
      <c r="P438" s="20">
        <v>478</v>
      </c>
      <c r="Q438" s="20">
        <v>665</v>
      </c>
      <c r="R438" s="34">
        <f t="shared" si="108"/>
        <v>12860</v>
      </c>
      <c r="S438" s="14">
        <f>SUM(R$2:R438)</f>
        <v>2546074</v>
      </c>
      <c r="T438" s="5"/>
      <c r="U438" s="5"/>
      <c r="V438" s="5"/>
      <c r="W438" s="5">
        <f t="shared" si="110"/>
        <v>1.3333333333333333</v>
      </c>
      <c r="X438" s="5">
        <f t="shared" si="111"/>
        <v>0.90953947368421051</v>
      </c>
      <c r="Y438" s="5">
        <f t="shared" si="112"/>
        <v>1.2288202692003167</v>
      </c>
      <c r="Z438" s="5">
        <f t="shared" si="113"/>
        <v>1.3035043804755946</v>
      </c>
      <c r="AA438" s="5">
        <f t="shared" si="114"/>
        <v>0.92105263157894735</v>
      </c>
      <c r="AB438" s="5">
        <f t="shared" si="115"/>
        <v>1.2796391752577319</v>
      </c>
      <c r="AC438" s="5">
        <f t="shared" si="116"/>
        <v>1.1305970149253732</v>
      </c>
      <c r="AD438" s="5">
        <f t="shared" si="117"/>
        <v>1.1808510638297873</v>
      </c>
      <c r="AE438" s="5">
        <f t="shared" si="118"/>
        <v>1.176093916755603</v>
      </c>
      <c r="AF438" s="5">
        <f t="shared" si="119"/>
        <v>1.2660633484162895</v>
      </c>
      <c r="AG438" s="5">
        <f t="shared" si="120"/>
        <v>1.1628498727735368</v>
      </c>
      <c r="AH438" s="5">
        <f t="shared" si="121"/>
        <v>1.2363636363636363</v>
      </c>
      <c r="AI438" s="5">
        <f t="shared" si="122"/>
        <v>0.85</v>
      </c>
      <c r="AJ438" s="5">
        <f t="shared" si="123"/>
        <v>1.1367989056087551</v>
      </c>
      <c r="AK438" s="5">
        <f t="shared" si="124"/>
        <v>1.1920199501246882</v>
      </c>
      <c r="AL438" s="5">
        <f t="shared" si="125"/>
        <v>1.2666666666666666</v>
      </c>
      <c r="AM438" s="5"/>
      <c r="AN438" s="5"/>
      <c r="AO438" s="5"/>
      <c r="AP438" s="5"/>
    </row>
    <row r="439" spans="1:42" x14ac:dyDescent="0.25">
      <c r="A439" s="3">
        <f t="shared" si="109"/>
        <v>42805</v>
      </c>
      <c r="B439" s="16">
        <v>301</v>
      </c>
      <c r="C439" s="16">
        <v>644</v>
      </c>
      <c r="D439" s="36">
        <v>1520</v>
      </c>
      <c r="E439" s="16">
        <v>1969</v>
      </c>
      <c r="F439" s="16">
        <v>94</v>
      </c>
      <c r="G439" s="16">
        <v>1055</v>
      </c>
      <c r="H439" s="16">
        <v>339</v>
      </c>
      <c r="I439" s="16">
        <v>161</v>
      </c>
      <c r="J439" s="16">
        <v>1246</v>
      </c>
      <c r="K439" s="16">
        <v>2504</v>
      </c>
      <c r="L439" s="16">
        <v>463</v>
      </c>
      <c r="M439" s="16">
        <v>234</v>
      </c>
      <c r="N439" s="16">
        <v>128</v>
      </c>
      <c r="O439" s="20">
        <v>987</v>
      </c>
      <c r="P439" s="20">
        <v>418</v>
      </c>
      <c r="Q439" s="20">
        <v>588</v>
      </c>
      <c r="R439" s="34">
        <f t="shared" si="108"/>
        <v>12651</v>
      </c>
      <c r="S439" s="14">
        <f>SUM(R$2:R439)</f>
        <v>2558725</v>
      </c>
      <c r="T439" s="5"/>
      <c r="U439" s="5"/>
      <c r="V439" s="5"/>
      <c r="W439" s="5">
        <f t="shared" si="110"/>
        <v>1.2088353413654618</v>
      </c>
      <c r="X439" s="5">
        <f t="shared" si="111"/>
        <v>1.5518072289156626</v>
      </c>
      <c r="Y439" s="5">
        <f t="shared" si="112"/>
        <v>1.4218896164639849</v>
      </c>
      <c r="Z439" s="5">
        <f t="shared" si="113"/>
        <v>1.1024636058230683</v>
      </c>
      <c r="AA439" s="5">
        <f t="shared" si="114"/>
        <v>1.3623188405797102</v>
      </c>
      <c r="AB439" s="5">
        <f t="shared" si="115"/>
        <v>1.4392905866302865</v>
      </c>
      <c r="AC439" s="5">
        <f t="shared" si="116"/>
        <v>1.5201793721973094</v>
      </c>
      <c r="AD439" s="5">
        <f t="shared" si="117"/>
        <v>0.8214285714285714</v>
      </c>
      <c r="AE439" s="5">
        <f t="shared" si="118"/>
        <v>1.3484848484848484</v>
      </c>
      <c r="AF439" s="5">
        <f t="shared" si="119"/>
        <v>1.2633703329969728</v>
      </c>
      <c r="AG439" s="5">
        <f t="shared" si="120"/>
        <v>1.322857142857143</v>
      </c>
      <c r="AH439" s="5">
        <f t="shared" si="121"/>
        <v>1.2251308900523561</v>
      </c>
      <c r="AI439" s="5">
        <f t="shared" si="122"/>
        <v>1.7066666666666668</v>
      </c>
      <c r="AJ439" s="5">
        <f t="shared" si="123"/>
        <v>1.9467455621301775</v>
      </c>
      <c r="AK439" s="5">
        <f t="shared" si="124"/>
        <v>1.2782874617737003</v>
      </c>
      <c r="AL439" s="5">
        <f t="shared" si="125"/>
        <v>1.2672413793103448</v>
      </c>
      <c r="AM439" s="5"/>
      <c r="AN439" s="5"/>
      <c r="AO439" s="5"/>
      <c r="AP439" s="5"/>
    </row>
    <row r="440" spans="1:42" x14ac:dyDescent="0.25">
      <c r="A440" s="29">
        <f t="shared" si="109"/>
        <v>42806</v>
      </c>
      <c r="B440" s="30">
        <v>2</v>
      </c>
      <c r="C440" s="30">
        <v>505</v>
      </c>
      <c r="D440" s="30">
        <v>0</v>
      </c>
      <c r="E440" s="30">
        <v>105</v>
      </c>
      <c r="F440" s="30">
        <v>83</v>
      </c>
      <c r="G440" s="30">
        <v>0</v>
      </c>
      <c r="H440" s="30">
        <v>210</v>
      </c>
      <c r="I440" s="30">
        <v>169</v>
      </c>
      <c r="J440" s="30">
        <v>408</v>
      </c>
      <c r="K440" s="30">
        <v>0</v>
      </c>
      <c r="L440" s="30">
        <v>177</v>
      </c>
      <c r="M440" s="30">
        <v>0</v>
      </c>
      <c r="N440" s="30">
        <v>79</v>
      </c>
      <c r="O440" s="31">
        <v>661</v>
      </c>
      <c r="P440" s="31">
        <v>414</v>
      </c>
      <c r="Q440" s="31">
        <v>0</v>
      </c>
      <c r="R440" s="48">
        <f t="shared" si="108"/>
        <v>2813</v>
      </c>
      <c r="S440" s="32">
        <f>SUM(R$2:R440)</f>
        <v>2561538</v>
      </c>
      <c r="T440" s="5"/>
      <c r="U440" s="5"/>
      <c r="V440" s="5"/>
      <c r="W440" s="5">
        <f t="shared" si="110"/>
        <v>9.2592592592592587E-3</v>
      </c>
      <c r="X440" s="5">
        <f t="shared" si="111"/>
        <v>1.6290322580645162</v>
      </c>
      <c r="Y440" s="5">
        <f t="shared" si="112"/>
        <v>0</v>
      </c>
      <c r="Z440" s="5">
        <f t="shared" si="113"/>
        <v>8.557457212713937E-2</v>
      </c>
      <c r="AA440" s="5">
        <f t="shared" si="114"/>
        <v>1.3387096774193548</v>
      </c>
      <c r="AB440" s="5">
        <f t="shared" si="115"/>
        <v>0</v>
      </c>
      <c r="AC440" s="5">
        <f t="shared" si="116"/>
        <v>0.90517241379310343</v>
      </c>
      <c r="AD440" s="5">
        <f t="shared" si="117"/>
        <v>0.98255813953488369</v>
      </c>
      <c r="AE440" s="5">
        <f t="shared" si="118"/>
        <v>0.50184501845018448</v>
      </c>
      <c r="AF440" s="5">
        <f t="shared" si="119"/>
        <v>0</v>
      </c>
      <c r="AG440" s="5">
        <f t="shared" si="120"/>
        <v>1.1493506493506493</v>
      </c>
      <c r="AH440" s="5">
        <f t="shared" si="121"/>
        <v>0</v>
      </c>
      <c r="AI440" s="5">
        <f t="shared" si="122"/>
        <v>0.84042553191489366</v>
      </c>
      <c r="AJ440" s="5">
        <f t="shared" si="123"/>
        <v>1.1761565836298933</v>
      </c>
      <c r="AK440" s="5">
        <f t="shared" si="124"/>
        <v>2.0597014925373136</v>
      </c>
      <c r="AL440" s="5">
        <f t="shared" si="125"/>
        <v>0</v>
      </c>
      <c r="AM440" s="5"/>
      <c r="AN440" s="5"/>
      <c r="AO440" s="5"/>
      <c r="AP440" s="5"/>
    </row>
    <row r="441" spans="1:42" x14ac:dyDescent="0.25">
      <c r="A441" s="29">
        <f t="shared" si="109"/>
        <v>42807</v>
      </c>
      <c r="B441" s="30">
        <v>475</v>
      </c>
      <c r="C441" s="30">
        <v>212</v>
      </c>
      <c r="D441" s="30">
        <v>2235</v>
      </c>
      <c r="E441" s="30">
        <v>2788</v>
      </c>
      <c r="F441" s="30">
        <v>67</v>
      </c>
      <c r="G441" s="30">
        <v>1365</v>
      </c>
      <c r="H441" s="30">
        <v>194</v>
      </c>
      <c r="I441" s="30">
        <v>64</v>
      </c>
      <c r="J441" s="30">
        <v>1278</v>
      </c>
      <c r="K441" s="30">
        <v>3440</v>
      </c>
      <c r="L441" s="30">
        <v>358</v>
      </c>
      <c r="M441" s="30">
        <v>351</v>
      </c>
      <c r="N441" s="30">
        <v>49</v>
      </c>
      <c r="O441" s="31">
        <v>481</v>
      </c>
      <c r="P441" s="31">
        <v>291</v>
      </c>
      <c r="Q441" s="31">
        <v>932</v>
      </c>
      <c r="R441" s="48">
        <f t="shared" si="108"/>
        <v>14580</v>
      </c>
      <c r="S441" s="32">
        <f>SUM(R$2:R441)</f>
        <v>2576118</v>
      </c>
      <c r="T441" s="5"/>
      <c r="U441" s="5"/>
      <c r="V441" s="5"/>
      <c r="W441" s="5">
        <f t="shared" si="110"/>
        <v>7.661290322580645</v>
      </c>
      <c r="X441" s="5">
        <f t="shared" si="111"/>
        <v>1.9272727272727272</v>
      </c>
      <c r="Y441" s="5">
        <f t="shared" si="112"/>
        <v>4.9013157894736841</v>
      </c>
      <c r="Z441" s="5">
        <f t="shared" si="113"/>
        <v>2.6911196911196913</v>
      </c>
      <c r="AA441" s="5">
        <f t="shared" si="114"/>
        <v>2.3928571428571428</v>
      </c>
      <c r="AB441" s="5">
        <f t="shared" si="115"/>
        <v>4.4754098360655741</v>
      </c>
      <c r="AC441" s="5">
        <f t="shared" si="116"/>
        <v>1.1411764705882352</v>
      </c>
      <c r="AD441" s="5">
        <f t="shared" si="117"/>
        <v>1.3617021276595744</v>
      </c>
      <c r="AE441" s="5">
        <f t="shared" si="118"/>
        <v>1.9334341906202723</v>
      </c>
      <c r="AF441" s="5">
        <f t="shared" si="119"/>
        <v>4.0518256772673737</v>
      </c>
      <c r="AG441" s="5">
        <f t="shared" si="120"/>
        <v>1.6053811659192825</v>
      </c>
      <c r="AH441" s="5">
        <f t="shared" si="121"/>
        <v>4.1785714285714288</v>
      </c>
      <c r="AI441" s="5">
        <f t="shared" si="122"/>
        <v>0.90740740740740744</v>
      </c>
      <c r="AJ441" s="5">
        <f t="shared" si="123"/>
        <v>1.236503856041131</v>
      </c>
      <c r="AK441" s="5">
        <f t="shared" si="124"/>
        <v>0.88990825688073394</v>
      </c>
      <c r="AL441" s="5">
        <f t="shared" si="125"/>
        <v>4.7551020408163263</v>
      </c>
      <c r="AM441" s="5"/>
      <c r="AN441" s="5"/>
      <c r="AO441" s="5"/>
      <c r="AP441" s="5"/>
    </row>
    <row r="442" spans="1:42" x14ac:dyDescent="0.25">
      <c r="A442" s="3">
        <f t="shared" si="109"/>
        <v>42808</v>
      </c>
      <c r="B442" s="16">
        <v>132</v>
      </c>
      <c r="C442" s="16">
        <v>366</v>
      </c>
      <c r="D442" s="16">
        <v>399</v>
      </c>
      <c r="E442" s="16">
        <v>888</v>
      </c>
      <c r="F442" s="16">
        <v>55</v>
      </c>
      <c r="G442" s="16">
        <v>359</v>
      </c>
      <c r="H442" s="16">
        <v>268</v>
      </c>
      <c r="I442" s="16">
        <v>66</v>
      </c>
      <c r="J442" s="16">
        <v>414</v>
      </c>
      <c r="K442" s="16">
        <v>1256</v>
      </c>
      <c r="L442" s="16">
        <v>341</v>
      </c>
      <c r="M442" s="16">
        <v>118</v>
      </c>
      <c r="N442" s="16">
        <v>47</v>
      </c>
      <c r="O442" s="20">
        <v>374</v>
      </c>
      <c r="P442" s="20">
        <v>146</v>
      </c>
      <c r="Q442" s="20">
        <v>209</v>
      </c>
      <c r="R442" s="34">
        <f t="shared" si="108"/>
        <v>5438</v>
      </c>
      <c r="S442" s="14">
        <f>SUM(R$2:R442)</f>
        <v>2581556</v>
      </c>
      <c r="T442" s="5"/>
      <c r="U442" s="5"/>
      <c r="V442" s="5"/>
      <c r="W442" s="5">
        <f t="shared" si="110"/>
        <v>0.95652173913043481</v>
      </c>
      <c r="X442" s="5">
        <f t="shared" si="111"/>
        <v>4.1590909090909092</v>
      </c>
      <c r="Y442" s="5">
        <f t="shared" si="112"/>
        <v>0.92147806004618937</v>
      </c>
      <c r="Z442" s="5">
        <f t="shared" si="113"/>
        <v>1.0685920577617329</v>
      </c>
      <c r="AA442" s="5">
        <f t="shared" si="114"/>
        <v>2.2000000000000002</v>
      </c>
      <c r="AB442" s="5">
        <f t="shared" si="115"/>
        <v>0.8013392857142857</v>
      </c>
      <c r="AC442" s="5">
        <f t="shared" si="116"/>
        <v>1.3673469387755102</v>
      </c>
      <c r="AD442" s="5">
        <f t="shared" si="117"/>
        <v>1.2692307692307692</v>
      </c>
      <c r="AE442" s="5">
        <f t="shared" si="118"/>
        <v>1.550561797752809</v>
      </c>
      <c r="AF442" s="5">
        <f t="shared" si="119"/>
        <v>1.3404482390608325</v>
      </c>
      <c r="AG442" s="5">
        <f t="shared" si="120"/>
        <v>1.8839779005524862</v>
      </c>
      <c r="AH442" s="5">
        <f t="shared" si="121"/>
        <v>1.2291666666666667</v>
      </c>
      <c r="AI442" s="5">
        <f t="shared" si="122"/>
        <v>1.3428571428571427</v>
      </c>
      <c r="AJ442" s="5">
        <f t="shared" si="123"/>
        <v>1.364963503649635</v>
      </c>
      <c r="AK442" s="5">
        <f t="shared" si="124"/>
        <v>1.106060606060606</v>
      </c>
      <c r="AL442" s="5">
        <f t="shared" si="125"/>
        <v>0.97209302325581393</v>
      </c>
      <c r="AM442" s="5"/>
      <c r="AN442" s="5"/>
      <c r="AO442" s="5"/>
      <c r="AP442" s="5"/>
    </row>
    <row r="443" spans="1:42" x14ac:dyDescent="0.25">
      <c r="A443" s="3">
        <f t="shared" si="109"/>
        <v>42809</v>
      </c>
      <c r="B443" s="16">
        <v>513</v>
      </c>
      <c r="C443" s="16">
        <v>664</v>
      </c>
      <c r="D443" s="16">
        <v>1998</v>
      </c>
      <c r="E443" s="16">
        <v>2188</v>
      </c>
      <c r="F443" s="16">
        <v>77</v>
      </c>
      <c r="G443" s="16">
        <v>1174</v>
      </c>
      <c r="H443" s="16">
        <v>209</v>
      </c>
      <c r="I443" s="16">
        <v>272</v>
      </c>
      <c r="J443" s="16">
        <v>918</v>
      </c>
      <c r="K443" s="16">
        <v>2808</v>
      </c>
      <c r="L443" s="16">
        <v>382</v>
      </c>
      <c r="M443" s="16">
        <v>332</v>
      </c>
      <c r="N443" s="16">
        <v>111</v>
      </c>
      <c r="O443" s="20">
        <v>872</v>
      </c>
      <c r="P443" s="20">
        <v>308</v>
      </c>
      <c r="Q443" s="20">
        <v>678</v>
      </c>
      <c r="R443" s="34">
        <f t="shared" si="108"/>
        <v>13504</v>
      </c>
      <c r="S443" s="14">
        <f>SUM(R$2:R443)</f>
        <v>2595060</v>
      </c>
      <c r="T443" s="5"/>
      <c r="U443" s="5"/>
      <c r="V443" s="5"/>
      <c r="W443" s="5">
        <f t="shared" si="110"/>
        <v>1.6986754966887416</v>
      </c>
      <c r="X443" s="5">
        <f t="shared" si="111"/>
        <v>2.3055555555555554</v>
      </c>
      <c r="Y443" s="5">
        <f t="shared" si="112"/>
        <v>1.493273542600897</v>
      </c>
      <c r="Z443" s="5">
        <f t="shared" si="113"/>
        <v>1.6414103525881469</v>
      </c>
      <c r="AA443" s="5">
        <f t="shared" si="114"/>
        <v>1.2833333333333334</v>
      </c>
      <c r="AB443" s="5">
        <f t="shared" si="115"/>
        <v>1.3698949824970827</v>
      </c>
      <c r="AC443" s="5">
        <f t="shared" si="116"/>
        <v>1.0295566502463054</v>
      </c>
      <c r="AD443" s="5">
        <f t="shared" si="117"/>
        <v>1.3532338308457712</v>
      </c>
      <c r="AE443" s="5">
        <f t="shared" si="118"/>
        <v>1.4299065420560748</v>
      </c>
      <c r="AF443" s="5">
        <f t="shared" si="119"/>
        <v>1.3327005220692929</v>
      </c>
      <c r="AG443" s="5">
        <f t="shared" si="120"/>
        <v>1.1937500000000001</v>
      </c>
      <c r="AH443" s="5">
        <f t="shared" si="121"/>
        <v>1.3441295546558705</v>
      </c>
      <c r="AI443" s="5">
        <f t="shared" si="122"/>
        <v>0.9652173913043478</v>
      </c>
      <c r="AJ443" s="5">
        <f t="shared" si="123"/>
        <v>1.6148148148148149</v>
      </c>
      <c r="AK443" s="5">
        <f t="shared" si="124"/>
        <v>1.2419354838709677</v>
      </c>
      <c r="AL443" s="5">
        <f t="shared" si="125"/>
        <v>1.4008264462809918</v>
      </c>
      <c r="AM443" s="5"/>
      <c r="AN443" s="5"/>
      <c r="AO443" s="5"/>
      <c r="AP443" s="5"/>
    </row>
    <row r="444" spans="1:42" x14ac:dyDescent="0.25">
      <c r="A444" s="3">
        <f t="shared" si="109"/>
        <v>42810</v>
      </c>
      <c r="B444" s="16">
        <v>1</v>
      </c>
      <c r="C444" s="16">
        <v>624</v>
      </c>
      <c r="D444" s="16">
        <v>2061</v>
      </c>
      <c r="E444" s="16">
        <v>220</v>
      </c>
      <c r="F444" s="16">
        <v>137</v>
      </c>
      <c r="G444" s="16">
        <v>0</v>
      </c>
      <c r="H444" s="16">
        <v>393</v>
      </c>
      <c r="I444" s="16">
        <v>192</v>
      </c>
      <c r="J444" s="16">
        <v>443</v>
      </c>
      <c r="K444" s="16">
        <v>0</v>
      </c>
      <c r="L444" s="16">
        <v>647</v>
      </c>
      <c r="M444" s="16">
        <v>0</v>
      </c>
      <c r="N444" s="16">
        <v>113</v>
      </c>
      <c r="O444" s="20">
        <v>981</v>
      </c>
      <c r="P444" s="20">
        <v>474</v>
      </c>
      <c r="Q444" s="20">
        <v>0</v>
      </c>
      <c r="R444" s="34">
        <f t="shared" si="108"/>
        <v>6286</v>
      </c>
      <c r="S444" s="14">
        <f>SUM(R$2:R444)</f>
        <v>2601346</v>
      </c>
      <c r="T444" s="5"/>
      <c r="U444" s="5"/>
      <c r="V444" s="5"/>
      <c r="W444" s="5">
        <f t="shared" si="110"/>
        <v>2.2075055187637969E-3</v>
      </c>
      <c r="X444" s="5">
        <f t="shared" si="111"/>
        <v>1.2760736196319018</v>
      </c>
      <c r="Y444" s="5">
        <f t="shared" si="112"/>
        <v>1.3586025049439683</v>
      </c>
      <c r="Z444" s="5">
        <f t="shared" si="113"/>
        <v>8.3459787556904405E-2</v>
      </c>
      <c r="AA444" s="5">
        <f t="shared" si="114"/>
        <v>1.2454545454545454</v>
      </c>
      <c r="AB444" s="5">
        <f t="shared" si="115"/>
        <v>0</v>
      </c>
      <c r="AC444" s="5">
        <f t="shared" si="116"/>
        <v>1.9359605911330049</v>
      </c>
      <c r="AD444" s="5">
        <f t="shared" si="117"/>
        <v>1.054945054945055</v>
      </c>
      <c r="AE444" s="5">
        <f t="shared" si="118"/>
        <v>0.32218181818181818</v>
      </c>
      <c r="AF444" s="5">
        <f t="shared" si="119"/>
        <v>0</v>
      </c>
      <c r="AG444" s="5">
        <f t="shared" si="120"/>
        <v>1.3044354838709677</v>
      </c>
      <c r="AH444" s="5">
        <f t="shared" si="121"/>
        <v>0</v>
      </c>
      <c r="AI444" s="5">
        <f t="shared" si="122"/>
        <v>1.8524590163934427</v>
      </c>
      <c r="AJ444" s="5">
        <f t="shared" si="123"/>
        <v>0.90498154981549817</v>
      </c>
      <c r="AK444" s="5">
        <f t="shared" si="124"/>
        <v>1.1152941176470588</v>
      </c>
      <c r="AL444" s="5">
        <f t="shared" si="125"/>
        <v>0</v>
      </c>
      <c r="AM444" s="5"/>
      <c r="AN444" s="5"/>
      <c r="AO444" s="5"/>
      <c r="AP444" s="5"/>
    </row>
    <row r="445" spans="1:42" x14ac:dyDescent="0.25">
      <c r="A445" s="3">
        <f t="shared" si="109"/>
        <v>42811</v>
      </c>
      <c r="B445" s="16">
        <v>1141</v>
      </c>
      <c r="C445" s="16">
        <v>631</v>
      </c>
      <c r="D445" s="36">
        <v>2065</v>
      </c>
      <c r="E445" s="16">
        <v>5616</v>
      </c>
      <c r="F445" s="16">
        <v>148</v>
      </c>
      <c r="G445" s="16">
        <v>2953</v>
      </c>
      <c r="H445" s="16">
        <v>389</v>
      </c>
      <c r="I445" s="16">
        <v>192</v>
      </c>
      <c r="J445" s="16">
        <v>2657</v>
      </c>
      <c r="K445" s="16">
        <v>7618</v>
      </c>
      <c r="L445" s="16">
        <v>610</v>
      </c>
      <c r="M445" s="16">
        <v>628</v>
      </c>
      <c r="N445" s="16">
        <v>127</v>
      </c>
      <c r="O445" s="20">
        <v>1519</v>
      </c>
      <c r="P445" s="20">
        <v>595</v>
      </c>
      <c r="Q445" s="20">
        <v>1767</v>
      </c>
      <c r="R445" s="34">
        <f t="shared" si="108"/>
        <v>28656</v>
      </c>
      <c r="S445" s="14">
        <f>SUM(R$2:R445)</f>
        <v>2630002</v>
      </c>
      <c r="T445" s="5"/>
      <c r="U445" s="5"/>
      <c r="V445" s="5"/>
      <c r="W445" s="5">
        <f t="shared" si="110"/>
        <v>2.8813131313131315</v>
      </c>
      <c r="X445" s="5">
        <f t="shared" si="111"/>
        <v>1.1410488245931283</v>
      </c>
      <c r="Y445" s="5">
        <f t="shared" si="112"/>
        <v>1.330541237113402</v>
      </c>
      <c r="Z445" s="5">
        <f t="shared" si="113"/>
        <v>2.6961113778204511</v>
      </c>
      <c r="AA445" s="5">
        <f t="shared" si="114"/>
        <v>2.1142857142857143</v>
      </c>
      <c r="AB445" s="5">
        <f t="shared" si="115"/>
        <v>2.9738167170191341</v>
      </c>
      <c r="AC445" s="5">
        <f t="shared" si="116"/>
        <v>1.2838283828382839</v>
      </c>
      <c r="AD445" s="5">
        <f t="shared" si="117"/>
        <v>0.86486486486486491</v>
      </c>
      <c r="AE445" s="5">
        <f t="shared" si="118"/>
        <v>2.4110707803992741</v>
      </c>
      <c r="AF445" s="5">
        <f t="shared" si="119"/>
        <v>2.7226590421729808</v>
      </c>
      <c r="AG445" s="5">
        <f t="shared" si="120"/>
        <v>1.3347921225382933</v>
      </c>
      <c r="AH445" s="5">
        <f t="shared" si="121"/>
        <v>2.3088235294117645</v>
      </c>
      <c r="AI445" s="5">
        <f t="shared" si="122"/>
        <v>1.4941176470588236</v>
      </c>
      <c r="AJ445" s="5">
        <f t="shared" si="123"/>
        <v>1.8279181708784598</v>
      </c>
      <c r="AK445" s="5">
        <f t="shared" si="124"/>
        <v>1.2447698744769875</v>
      </c>
      <c r="AL445" s="5">
        <f t="shared" si="125"/>
        <v>2.657142857142857</v>
      </c>
      <c r="AM445" s="5"/>
      <c r="AN445" s="5"/>
      <c r="AO445" s="5"/>
      <c r="AP445" s="5"/>
    </row>
    <row r="446" spans="1:42" x14ac:dyDescent="0.25">
      <c r="A446" s="3">
        <f t="shared" si="109"/>
        <v>42812</v>
      </c>
      <c r="B446" s="16">
        <v>499</v>
      </c>
      <c r="C446" s="16">
        <v>894</v>
      </c>
      <c r="D446" s="36">
        <v>1930</v>
      </c>
      <c r="E446" s="16">
        <v>2328</v>
      </c>
      <c r="F446" s="16">
        <v>107</v>
      </c>
      <c r="G446" s="16">
        <v>1449</v>
      </c>
      <c r="H446" s="16">
        <v>400</v>
      </c>
      <c r="I446" s="16">
        <v>230</v>
      </c>
      <c r="J446" s="16">
        <v>1497</v>
      </c>
      <c r="K446" s="16">
        <v>3143</v>
      </c>
      <c r="L446" s="16">
        <v>621</v>
      </c>
      <c r="M446" s="16">
        <v>277</v>
      </c>
      <c r="N446" s="16">
        <v>77</v>
      </c>
      <c r="O446" s="20">
        <v>1245</v>
      </c>
      <c r="P446" s="20">
        <v>542</v>
      </c>
      <c r="Q446" s="20">
        <v>867</v>
      </c>
      <c r="R446" s="34">
        <f t="shared" si="108"/>
        <v>16106</v>
      </c>
      <c r="S446" s="14">
        <f>SUM(R$2:R446)</f>
        <v>2646108</v>
      </c>
      <c r="T446" s="5"/>
      <c r="U446" s="5"/>
      <c r="V446" s="5"/>
      <c r="W446" s="5">
        <f t="shared" si="110"/>
        <v>1.6578073089700998</v>
      </c>
      <c r="X446" s="5">
        <f t="shared" si="111"/>
        <v>1.3881987577639752</v>
      </c>
      <c r="Y446" s="5">
        <f t="shared" si="112"/>
        <v>1.2697368421052631</v>
      </c>
      <c r="Z446" s="5">
        <f t="shared" si="113"/>
        <v>1.1823260538344338</v>
      </c>
      <c r="AA446" s="5">
        <f t="shared" si="114"/>
        <v>1.1382978723404256</v>
      </c>
      <c r="AB446" s="5">
        <f t="shared" si="115"/>
        <v>1.3734597156398105</v>
      </c>
      <c r="AC446" s="5">
        <f t="shared" si="116"/>
        <v>1.1799410029498525</v>
      </c>
      <c r="AD446" s="5">
        <f t="shared" si="117"/>
        <v>1.4285714285714286</v>
      </c>
      <c r="AE446" s="5">
        <f t="shared" si="118"/>
        <v>1.2014446227929374</v>
      </c>
      <c r="AF446" s="5">
        <f t="shared" si="119"/>
        <v>1.2551916932907348</v>
      </c>
      <c r="AG446" s="5">
        <f t="shared" si="120"/>
        <v>1.3412526997840173</v>
      </c>
      <c r="AH446" s="5">
        <f t="shared" si="121"/>
        <v>1.1837606837606838</v>
      </c>
      <c r="AI446" s="5">
        <f t="shared" si="122"/>
        <v>0.6015625</v>
      </c>
      <c r="AJ446" s="5">
        <f t="shared" si="123"/>
        <v>1.2613981762917934</v>
      </c>
      <c r="AK446" s="5">
        <f t="shared" si="124"/>
        <v>1.2966507177033493</v>
      </c>
      <c r="AL446" s="5">
        <f t="shared" si="125"/>
        <v>1.4744897959183674</v>
      </c>
      <c r="AM446" s="5"/>
      <c r="AN446" s="5"/>
      <c r="AO446" s="5"/>
      <c r="AP446" s="5"/>
    </row>
    <row r="447" spans="1:42" x14ac:dyDescent="0.25">
      <c r="A447" s="29">
        <f t="shared" si="109"/>
        <v>42813</v>
      </c>
      <c r="B447" s="30">
        <v>434</v>
      </c>
      <c r="C447" s="30">
        <v>286</v>
      </c>
      <c r="D447" s="30">
        <v>2179</v>
      </c>
      <c r="E447" s="30">
        <v>2205</v>
      </c>
      <c r="F447" s="30">
        <v>109</v>
      </c>
      <c r="G447" s="30">
        <v>1021</v>
      </c>
      <c r="H447" s="30">
        <v>336</v>
      </c>
      <c r="I447" s="30">
        <v>230</v>
      </c>
      <c r="J447" s="30">
        <v>1145</v>
      </c>
      <c r="K447" s="30">
        <v>2917</v>
      </c>
      <c r="L447" s="30">
        <v>336</v>
      </c>
      <c r="M447" s="30">
        <v>306</v>
      </c>
      <c r="N447" s="30">
        <v>130</v>
      </c>
      <c r="O447" s="31">
        <v>1007</v>
      </c>
      <c r="P447" s="31">
        <v>346</v>
      </c>
      <c r="Q447" s="31">
        <v>698</v>
      </c>
      <c r="R447" s="48">
        <f t="shared" si="108"/>
        <v>13685</v>
      </c>
      <c r="S447" s="32">
        <f>SUM(R$2:R447)</f>
        <v>2659793</v>
      </c>
      <c r="T447" s="5"/>
      <c r="U447" s="5"/>
      <c r="V447" s="5"/>
      <c r="W447" s="5">
        <f t="shared" si="110"/>
        <v>217</v>
      </c>
      <c r="X447" s="5">
        <f t="shared" si="111"/>
        <v>0.56633663366336628</v>
      </c>
      <c r="Y447" s="5">
        <f t="shared" si="112"/>
        <v>1</v>
      </c>
      <c r="Z447" s="5">
        <f t="shared" si="113"/>
        <v>21</v>
      </c>
      <c r="AA447" s="5">
        <f t="shared" si="114"/>
        <v>1.3132530120481927</v>
      </c>
      <c r="AB447" s="5">
        <f t="shared" si="115"/>
        <v>1</v>
      </c>
      <c r="AC447" s="5">
        <f t="shared" si="116"/>
        <v>1.6</v>
      </c>
      <c r="AD447" s="5">
        <f t="shared" si="117"/>
        <v>1.3609467455621302</v>
      </c>
      <c r="AE447" s="5">
        <f t="shared" si="118"/>
        <v>2.8063725490196076</v>
      </c>
      <c r="AF447" s="5">
        <f t="shared" si="119"/>
        <v>1</v>
      </c>
      <c r="AG447" s="5">
        <f t="shared" si="120"/>
        <v>1.8983050847457628</v>
      </c>
      <c r="AH447" s="5">
        <f t="shared" si="121"/>
        <v>1</v>
      </c>
      <c r="AI447" s="5">
        <f t="shared" si="122"/>
        <v>1.6455696202531647</v>
      </c>
      <c r="AJ447" s="5">
        <f t="shared" si="123"/>
        <v>1.5234493192133132</v>
      </c>
      <c r="AK447" s="5">
        <f t="shared" si="124"/>
        <v>0.83574879227053145</v>
      </c>
      <c r="AL447" s="5">
        <f t="shared" si="125"/>
        <v>1</v>
      </c>
      <c r="AM447" s="5"/>
      <c r="AN447" s="5"/>
      <c r="AO447" s="5"/>
      <c r="AP447" s="5"/>
    </row>
    <row r="448" spans="1:42" x14ac:dyDescent="0.25">
      <c r="A448" s="29">
        <f t="shared" si="109"/>
        <v>42814</v>
      </c>
      <c r="B448" s="30">
        <v>124</v>
      </c>
      <c r="C448" s="30">
        <v>219</v>
      </c>
      <c r="D448" s="30">
        <v>905</v>
      </c>
      <c r="E448" s="30">
        <v>1408</v>
      </c>
      <c r="F448" s="30">
        <v>76</v>
      </c>
      <c r="G448" s="30">
        <v>469</v>
      </c>
      <c r="H448" s="30">
        <v>170</v>
      </c>
      <c r="I448" s="30">
        <v>79</v>
      </c>
      <c r="J448" s="30">
        <v>655</v>
      </c>
      <c r="K448" s="30">
        <v>1615</v>
      </c>
      <c r="L448" s="30">
        <v>429</v>
      </c>
      <c r="M448" s="30">
        <v>91</v>
      </c>
      <c r="N448" s="30">
        <v>33</v>
      </c>
      <c r="O448" s="31">
        <v>766</v>
      </c>
      <c r="P448" s="31">
        <v>359</v>
      </c>
      <c r="Q448" s="31">
        <v>312</v>
      </c>
      <c r="R448" s="48">
        <f t="shared" si="108"/>
        <v>7710</v>
      </c>
      <c r="S448" s="32">
        <f>SUM(R$2:R448)</f>
        <v>2667503</v>
      </c>
      <c r="T448" s="5"/>
      <c r="U448" s="5"/>
      <c r="V448" s="5"/>
      <c r="W448" s="5">
        <f t="shared" si="110"/>
        <v>0.26105263157894737</v>
      </c>
      <c r="X448" s="5">
        <f t="shared" si="111"/>
        <v>1.0330188679245282</v>
      </c>
      <c r="Y448" s="5">
        <f t="shared" si="112"/>
        <v>0.40492170022371365</v>
      </c>
      <c r="Z448" s="5">
        <f t="shared" si="113"/>
        <v>0.50502152080344331</v>
      </c>
      <c r="AA448" s="5">
        <f t="shared" si="114"/>
        <v>1.1343283582089552</v>
      </c>
      <c r="AB448" s="5">
        <f t="shared" si="115"/>
        <v>0.34358974358974359</v>
      </c>
      <c r="AC448" s="5">
        <f t="shared" si="116"/>
        <v>0.87628865979381443</v>
      </c>
      <c r="AD448" s="5">
        <f t="shared" si="117"/>
        <v>1.234375</v>
      </c>
      <c r="AE448" s="5">
        <f t="shared" si="118"/>
        <v>0.51251956181533642</v>
      </c>
      <c r="AF448" s="5">
        <f t="shared" si="119"/>
        <v>0.46947674418604651</v>
      </c>
      <c r="AG448" s="5">
        <f t="shared" si="120"/>
        <v>1.1983240223463687</v>
      </c>
      <c r="AH448" s="5">
        <f t="shared" si="121"/>
        <v>0.25925925925925924</v>
      </c>
      <c r="AI448" s="5">
        <f t="shared" si="122"/>
        <v>0.67346938775510201</v>
      </c>
      <c r="AJ448" s="5">
        <f t="shared" si="123"/>
        <v>1.5925155925155925</v>
      </c>
      <c r="AK448" s="5">
        <f t="shared" si="124"/>
        <v>1.2336769759450172</v>
      </c>
      <c r="AL448" s="5">
        <f t="shared" si="125"/>
        <v>0.33476394849785407</v>
      </c>
      <c r="AM448" s="5"/>
      <c r="AN448" s="5"/>
      <c r="AO448" s="5"/>
      <c r="AP448" s="5"/>
    </row>
    <row r="449" spans="1:42" x14ac:dyDescent="0.25">
      <c r="A449" s="3">
        <f t="shared" si="109"/>
        <v>42815</v>
      </c>
      <c r="B449" s="16">
        <v>200</v>
      </c>
      <c r="C449" s="16">
        <v>545</v>
      </c>
      <c r="D449" s="16">
        <v>728</v>
      </c>
      <c r="E449" s="16">
        <v>979</v>
      </c>
      <c r="F449" s="16">
        <v>53</v>
      </c>
      <c r="G449" s="16">
        <v>590</v>
      </c>
      <c r="H449" s="16">
        <v>290</v>
      </c>
      <c r="I449" s="16">
        <v>73</v>
      </c>
      <c r="J449" s="16">
        <v>729</v>
      </c>
      <c r="K449" s="16">
        <v>1789</v>
      </c>
      <c r="L449" s="16">
        <v>449</v>
      </c>
      <c r="M449" s="16">
        <v>140</v>
      </c>
      <c r="N449" s="16">
        <v>37</v>
      </c>
      <c r="O449" s="20">
        <v>495</v>
      </c>
      <c r="P449" s="20">
        <v>222</v>
      </c>
      <c r="Q449" s="20">
        <v>211</v>
      </c>
      <c r="R449" s="34">
        <f t="shared" si="108"/>
        <v>7530</v>
      </c>
      <c r="S449" s="14">
        <f>SUM(R$2:R449)</f>
        <v>2675033</v>
      </c>
      <c r="T449" s="5"/>
      <c r="U449" s="5"/>
      <c r="V449" s="5"/>
      <c r="W449" s="5">
        <f t="shared" si="110"/>
        <v>1.5151515151515151</v>
      </c>
      <c r="X449" s="5">
        <f t="shared" si="111"/>
        <v>1.4890710382513661</v>
      </c>
      <c r="Y449" s="5">
        <f t="shared" si="112"/>
        <v>1.8245614035087718</v>
      </c>
      <c r="Z449" s="5">
        <f t="shared" si="113"/>
        <v>1.1024774774774775</v>
      </c>
      <c r="AA449" s="5">
        <f t="shared" si="114"/>
        <v>0.96363636363636362</v>
      </c>
      <c r="AB449" s="5">
        <f t="shared" si="115"/>
        <v>1.6434540389972145</v>
      </c>
      <c r="AC449" s="5">
        <f t="shared" si="116"/>
        <v>1.0820895522388059</v>
      </c>
      <c r="AD449" s="5">
        <f t="shared" si="117"/>
        <v>1.106060606060606</v>
      </c>
      <c r="AE449" s="5">
        <f t="shared" si="118"/>
        <v>1.7608695652173914</v>
      </c>
      <c r="AF449" s="5">
        <f t="shared" si="119"/>
        <v>1.4243630573248407</v>
      </c>
      <c r="AG449" s="5">
        <f t="shared" si="120"/>
        <v>1.3167155425219941</v>
      </c>
      <c r="AH449" s="5">
        <f t="shared" si="121"/>
        <v>1.1864406779661016</v>
      </c>
      <c r="AI449" s="5">
        <f t="shared" si="122"/>
        <v>0.78723404255319152</v>
      </c>
      <c r="AJ449" s="5">
        <f t="shared" si="123"/>
        <v>1.3235294117647058</v>
      </c>
      <c r="AK449" s="5">
        <f t="shared" si="124"/>
        <v>1.5205479452054795</v>
      </c>
      <c r="AL449" s="5">
        <f t="shared" si="125"/>
        <v>1.0095693779904307</v>
      </c>
      <c r="AM449" s="5"/>
      <c r="AN449" s="5"/>
      <c r="AO449" s="5"/>
      <c r="AP449" s="5"/>
    </row>
    <row r="450" spans="1:42" x14ac:dyDescent="0.25">
      <c r="A450" s="3">
        <f t="shared" si="109"/>
        <v>42816</v>
      </c>
      <c r="B450" s="16">
        <v>650</v>
      </c>
      <c r="C450" s="16">
        <v>751</v>
      </c>
      <c r="D450" s="16">
        <v>1985</v>
      </c>
      <c r="E450" s="16">
        <v>2629</v>
      </c>
      <c r="F450" s="16">
        <v>116</v>
      </c>
      <c r="G450" s="16">
        <v>1344</v>
      </c>
      <c r="H450" s="16">
        <v>297</v>
      </c>
      <c r="I450" s="16">
        <v>392</v>
      </c>
      <c r="J450" s="16">
        <v>937</v>
      </c>
      <c r="K450" s="16">
        <v>3454</v>
      </c>
      <c r="L450" s="16">
        <v>424</v>
      </c>
      <c r="M450" s="16">
        <v>253</v>
      </c>
      <c r="N450" s="16">
        <v>129</v>
      </c>
      <c r="O450" s="20">
        <v>1212</v>
      </c>
      <c r="P450" s="20">
        <v>397</v>
      </c>
      <c r="Q450" s="20">
        <v>915</v>
      </c>
      <c r="R450" s="34">
        <f t="shared" ref="R450:R513" si="126">SUM(B450:Q450)</f>
        <v>15885</v>
      </c>
      <c r="S450" s="14">
        <f>SUM(R$2:R450)</f>
        <v>2690918</v>
      </c>
      <c r="T450" s="5"/>
      <c r="U450" s="5"/>
      <c r="V450" s="5"/>
      <c r="W450" s="5">
        <f t="shared" si="110"/>
        <v>1.267056530214425</v>
      </c>
      <c r="X450" s="5">
        <f t="shared" si="111"/>
        <v>1.1310240963855422</v>
      </c>
      <c r="Y450" s="5">
        <f t="shared" si="112"/>
        <v>0.99349349349349347</v>
      </c>
      <c r="Z450" s="5">
        <f t="shared" si="113"/>
        <v>1.2015539305301646</v>
      </c>
      <c r="AA450" s="5">
        <f t="shared" si="114"/>
        <v>1.5064935064935066</v>
      </c>
      <c r="AB450" s="5">
        <f t="shared" si="115"/>
        <v>1.1448040885860307</v>
      </c>
      <c r="AC450" s="5">
        <f t="shared" si="116"/>
        <v>1.4210526315789473</v>
      </c>
      <c r="AD450" s="5">
        <f t="shared" si="117"/>
        <v>1.4411764705882353</v>
      </c>
      <c r="AE450" s="5">
        <f t="shared" si="118"/>
        <v>1.0206971677559913</v>
      </c>
      <c r="AF450" s="5">
        <f t="shared" si="119"/>
        <v>1.2300569800569801</v>
      </c>
      <c r="AG450" s="5">
        <f t="shared" si="120"/>
        <v>1.1099476439790577</v>
      </c>
      <c r="AH450" s="5">
        <f t="shared" si="121"/>
        <v>0.76204819277108438</v>
      </c>
      <c r="AI450" s="5">
        <f t="shared" si="122"/>
        <v>1.1621621621621621</v>
      </c>
      <c r="AJ450" s="5">
        <f t="shared" si="123"/>
        <v>1.3899082568807339</v>
      </c>
      <c r="AK450" s="5">
        <f t="shared" si="124"/>
        <v>1.2889610389610389</v>
      </c>
      <c r="AL450" s="5">
        <f t="shared" si="125"/>
        <v>1.3495575221238938</v>
      </c>
      <c r="AM450" s="5"/>
      <c r="AN450" s="5"/>
      <c r="AO450" s="5"/>
      <c r="AP450" s="5"/>
    </row>
    <row r="451" spans="1:42" x14ac:dyDescent="0.25">
      <c r="A451" s="3">
        <f t="shared" ref="A451:A514" si="127">A450+1</f>
        <v>42817</v>
      </c>
      <c r="B451" s="16">
        <v>777</v>
      </c>
      <c r="C451" s="16">
        <v>1272</v>
      </c>
      <c r="D451" s="16">
        <v>2937</v>
      </c>
      <c r="E451" s="16">
        <v>3466</v>
      </c>
      <c r="F451" s="16">
        <v>187</v>
      </c>
      <c r="G451" s="16">
        <v>1900</v>
      </c>
      <c r="H451" s="16">
        <v>400</v>
      </c>
      <c r="I451" s="16">
        <v>304</v>
      </c>
      <c r="J451" s="16">
        <v>1973</v>
      </c>
      <c r="K451" s="16">
        <v>4563</v>
      </c>
      <c r="L451" s="16">
        <v>840</v>
      </c>
      <c r="M451" s="16">
        <v>362</v>
      </c>
      <c r="N451" s="16">
        <v>164</v>
      </c>
      <c r="O451" s="20">
        <v>1695</v>
      </c>
      <c r="P451" s="20">
        <v>702</v>
      </c>
      <c r="Q451" s="20">
        <v>1030</v>
      </c>
      <c r="R451" s="34">
        <f t="shared" si="126"/>
        <v>22572</v>
      </c>
      <c r="S451" s="14">
        <f>SUM(R$2:R451)</f>
        <v>2713490</v>
      </c>
      <c r="T451" s="5"/>
      <c r="U451" s="5"/>
      <c r="V451" s="5"/>
      <c r="W451" s="5">
        <f t="shared" si="110"/>
        <v>777</v>
      </c>
      <c r="X451" s="5">
        <f t="shared" si="111"/>
        <v>2.0384615384615383</v>
      </c>
      <c r="Y451" s="5">
        <f t="shared" si="112"/>
        <v>1.4250363901018923</v>
      </c>
      <c r="Z451" s="5">
        <f t="shared" si="113"/>
        <v>15.754545454545454</v>
      </c>
      <c r="AA451" s="5">
        <f t="shared" si="114"/>
        <v>1.364963503649635</v>
      </c>
      <c r="AB451" s="5">
        <f t="shared" si="115"/>
        <v>1</v>
      </c>
      <c r="AC451" s="5">
        <f t="shared" si="116"/>
        <v>1.0178117048346056</v>
      </c>
      <c r="AD451" s="5">
        <f t="shared" si="117"/>
        <v>1.5833333333333333</v>
      </c>
      <c r="AE451" s="5">
        <f t="shared" si="118"/>
        <v>4.4537246049661396</v>
      </c>
      <c r="AF451" s="5">
        <f t="shared" si="119"/>
        <v>1</v>
      </c>
      <c r="AG451" s="5">
        <f t="shared" si="120"/>
        <v>1.2982998454404946</v>
      </c>
      <c r="AH451" s="5">
        <f t="shared" si="121"/>
        <v>1</v>
      </c>
      <c r="AI451" s="5">
        <f t="shared" si="122"/>
        <v>1.4513274336283186</v>
      </c>
      <c r="AJ451" s="5">
        <f t="shared" si="123"/>
        <v>1.72782874617737</v>
      </c>
      <c r="AK451" s="5">
        <f t="shared" si="124"/>
        <v>1.481012658227848</v>
      </c>
      <c r="AL451" s="5">
        <f t="shared" si="125"/>
        <v>1</v>
      </c>
      <c r="AM451" s="5"/>
      <c r="AN451" s="5"/>
      <c r="AO451" s="5"/>
      <c r="AP451" s="5"/>
    </row>
    <row r="452" spans="1:42" x14ac:dyDescent="0.25">
      <c r="A452" s="3">
        <f t="shared" si="127"/>
        <v>42818</v>
      </c>
      <c r="B452" s="16">
        <v>651</v>
      </c>
      <c r="C452" s="16">
        <v>1007</v>
      </c>
      <c r="D452" s="36">
        <v>2723</v>
      </c>
      <c r="E452" s="16">
        <v>3590</v>
      </c>
      <c r="F452" s="16">
        <v>166</v>
      </c>
      <c r="G452" s="16">
        <v>1685</v>
      </c>
      <c r="H452" s="16">
        <v>549</v>
      </c>
      <c r="I452" s="16">
        <v>376</v>
      </c>
      <c r="J452" s="16">
        <v>1821</v>
      </c>
      <c r="K452" s="16">
        <v>4618</v>
      </c>
      <c r="L452" s="16">
        <v>933</v>
      </c>
      <c r="M452" s="16">
        <v>365</v>
      </c>
      <c r="N452" s="16">
        <v>132</v>
      </c>
      <c r="O452" s="20">
        <v>1500</v>
      </c>
      <c r="P452" s="20">
        <v>647</v>
      </c>
      <c r="Q452" s="20">
        <v>878</v>
      </c>
      <c r="R452" s="34">
        <f t="shared" si="126"/>
        <v>21641</v>
      </c>
      <c r="S452" s="14">
        <f>SUM(R$2:R452)</f>
        <v>2735131</v>
      </c>
      <c r="T452" s="5"/>
      <c r="U452" s="5"/>
      <c r="V452" s="5"/>
      <c r="W452" s="5">
        <f t="shared" si="110"/>
        <v>0.57055214723926384</v>
      </c>
      <c r="X452" s="5">
        <f t="shared" si="111"/>
        <v>1.5958795562599049</v>
      </c>
      <c r="Y452" s="5">
        <f t="shared" si="112"/>
        <v>1.3186440677966103</v>
      </c>
      <c r="Z452" s="5">
        <f t="shared" si="113"/>
        <v>0.63924501424501423</v>
      </c>
      <c r="AA452" s="5">
        <f t="shared" si="114"/>
        <v>1.1216216216216217</v>
      </c>
      <c r="AB452" s="5">
        <f t="shared" si="115"/>
        <v>0.57060616322384017</v>
      </c>
      <c r="AC452" s="5">
        <f t="shared" si="116"/>
        <v>1.4113110539845759</v>
      </c>
      <c r="AD452" s="5">
        <f t="shared" si="117"/>
        <v>1.9583333333333333</v>
      </c>
      <c r="AE452" s="5">
        <f t="shared" si="118"/>
        <v>0.68535942792623261</v>
      </c>
      <c r="AF452" s="5">
        <f t="shared" si="119"/>
        <v>0.60619585192964032</v>
      </c>
      <c r="AG452" s="5">
        <f t="shared" si="120"/>
        <v>1.5295081967213116</v>
      </c>
      <c r="AH452" s="5">
        <f t="shared" si="121"/>
        <v>0.58121019108280259</v>
      </c>
      <c r="AI452" s="5">
        <f t="shared" si="122"/>
        <v>1.0393700787401574</v>
      </c>
      <c r="AJ452" s="5">
        <f t="shared" si="123"/>
        <v>0.9874917709019092</v>
      </c>
      <c r="AK452" s="5">
        <f t="shared" si="124"/>
        <v>1.0873949579831932</v>
      </c>
      <c r="AL452" s="5">
        <f t="shared" si="125"/>
        <v>0.49688737973967179</v>
      </c>
      <c r="AM452" s="5"/>
      <c r="AN452" s="5"/>
      <c r="AO452" s="5"/>
      <c r="AP452" s="5"/>
    </row>
    <row r="453" spans="1:42" x14ac:dyDescent="0.25">
      <c r="A453" s="3">
        <f t="shared" si="127"/>
        <v>42819</v>
      </c>
      <c r="B453" s="16">
        <v>592</v>
      </c>
      <c r="C453" s="16">
        <v>973</v>
      </c>
      <c r="D453" s="36">
        <v>2599</v>
      </c>
      <c r="E453" s="16">
        <v>3457</v>
      </c>
      <c r="F453" s="16">
        <v>174</v>
      </c>
      <c r="G453" s="16">
        <v>1673</v>
      </c>
      <c r="H453" s="16">
        <v>543</v>
      </c>
      <c r="I453" s="16">
        <v>346</v>
      </c>
      <c r="J453" s="16">
        <v>1818</v>
      </c>
      <c r="K453" s="16">
        <v>3984</v>
      </c>
      <c r="L453" s="16">
        <v>779</v>
      </c>
      <c r="M453" s="16">
        <v>378</v>
      </c>
      <c r="N453" s="16">
        <v>127</v>
      </c>
      <c r="O453" s="20">
        <v>1484</v>
      </c>
      <c r="P453" s="20">
        <v>737</v>
      </c>
      <c r="Q453" s="20">
        <v>761</v>
      </c>
      <c r="R453" s="34">
        <f t="shared" si="126"/>
        <v>20425</v>
      </c>
      <c r="S453" s="14">
        <f>SUM(R$2:R453)</f>
        <v>2755556</v>
      </c>
      <c r="T453" s="5"/>
      <c r="U453" s="5"/>
      <c r="V453" s="5"/>
      <c r="W453" s="5">
        <f t="shared" si="110"/>
        <v>1.186372745490982</v>
      </c>
      <c r="X453" s="5">
        <f t="shared" si="111"/>
        <v>1.0883668903803132</v>
      </c>
      <c r="Y453" s="5">
        <f t="shared" si="112"/>
        <v>1.3466321243523316</v>
      </c>
      <c r="Z453" s="5">
        <f t="shared" si="113"/>
        <v>1.4849656357388317</v>
      </c>
      <c r="AA453" s="5">
        <f t="shared" si="114"/>
        <v>1.6261682242990654</v>
      </c>
      <c r="AB453" s="5">
        <f t="shared" si="115"/>
        <v>1.1545893719806763</v>
      </c>
      <c r="AC453" s="5">
        <f t="shared" si="116"/>
        <v>1.3574999999999999</v>
      </c>
      <c r="AD453" s="5">
        <f t="shared" si="117"/>
        <v>1.5043478260869565</v>
      </c>
      <c r="AE453" s="5">
        <f t="shared" si="118"/>
        <v>1.214428857715431</v>
      </c>
      <c r="AF453" s="5">
        <f t="shared" si="119"/>
        <v>1.2675787464206172</v>
      </c>
      <c r="AG453" s="5">
        <f t="shared" si="120"/>
        <v>1.2544283413848631</v>
      </c>
      <c r="AH453" s="5">
        <f t="shared" si="121"/>
        <v>1.3646209386281589</v>
      </c>
      <c r="AI453" s="5">
        <f t="shared" si="122"/>
        <v>1.6493506493506493</v>
      </c>
      <c r="AJ453" s="5">
        <f t="shared" si="123"/>
        <v>1.1919678714859439</v>
      </c>
      <c r="AK453" s="5">
        <f t="shared" si="124"/>
        <v>1.3597785977859778</v>
      </c>
      <c r="AL453" s="5">
        <f t="shared" si="125"/>
        <v>0.87773933102652824</v>
      </c>
      <c r="AM453" s="5"/>
      <c r="AN453" s="5"/>
      <c r="AO453" s="5"/>
      <c r="AP453" s="5"/>
    </row>
    <row r="454" spans="1:42" x14ac:dyDescent="0.25">
      <c r="A454" s="29">
        <f t="shared" si="127"/>
        <v>42820</v>
      </c>
      <c r="B454" s="30">
        <v>480</v>
      </c>
      <c r="C454" s="30">
        <v>735</v>
      </c>
      <c r="D454" s="30">
        <v>2101</v>
      </c>
      <c r="E454" s="30">
        <v>2817</v>
      </c>
      <c r="F454" s="30">
        <v>136</v>
      </c>
      <c r="G454" s="30">
        <v>1158</v>
      </c>
      <c r="H454" s="30">
        <v>487</v>
      </c>
      <c r="I454" s="30">
        <v>272</v>
      </c>
      <c r="J454" s="30">
        <v>1777</v>
      </c>
      <c r="K454" s="30">
        <v>3544</v>
      </c>
      <c r="L454" s="30">
        <v>562</v>
      </c>
      <c r="M454" s="30">
        <v>331</v>
      </c>
      <c r="N454" s="30">
        <v>167</v>
      </c>
      <c r="O454" s="31">
        <v>1117</v>
      </c>
      <c r="P454" s="31">
        <v>484</v>
      </c>
      <c r="Q454" s="31">
        <v>944</v>
      </c>
      <c r="R454" s="48">
        <f t="shared" si="126"/>
        <v>17112</v>
      </c>
      <c r="S454" s="32">
        <f>SUM(R$2:R454)</f>
        <v>2772668</v>
      </c>
      <c r="T454" s="5"/>
      <c r="U454" s="5"/>
      <c r="V454" s="5"/>
      <c r="W454" s="5">
        <f t="shared" si="110"/>
        <v>1.1059907834101383</v>
      </c>
      <c r="X454" s="5">
        <f t="shared" si="111"/>
        <v>2.56993006993007</v>
      </c>
      <c r="Y454" s="5">
        <f t="shared" si="112"/>
        <v>0.96420376319412571</v>
      </c>
      <c r="Z454" s="5">
        <f t="shared" si="113"/>
        <v>1.2775510204081633</v>
      </c>
      <c r="AA454" s="5">
        <f t="shared" si="114"/>
        <v>1.2477064220183487</v>
      </c>
      <c r="AB454" s="5">
        <f t="shared" si="115"/>
        <v>1.1341821743388834</v>
      </c>
      <c r="AC454" s="5">
        <f t="shared" si="116"/>
        <v>1.4494047619047619</v>
      </c>
      <c r="AD454" s="5">
        <f t="shared" si="117"/>
        <v>1.182608695652174</v>
      </c>
      <c r="AE454" s="5">
        <f t="shared" si="118"/>
        <v>1.5519650655021835</v>
      </c>
      <c r="AF454" s="5">
        <f t="shared" si="119"/>
        <v>1.2149468632156324</v>
      </c>
      <c r="AG454" s="5">
        <f t="shared" si="120"/>
        <v>1.6726190476190477</v>
      </c>
      <c r="AH454" s="5">
        <f t="shared" si="121"/>
        <v>1.0816993464052287</v>
      </c>
      <c r="AI454" s="5">
        <f t="shared" si="122"/>
        <v>1.2846153846153847</v>
      </c>
      <c r="AJ454" s="5">
        <f t="shared" si="123"/>
        <v>1.109235352532274</v>
      </c>
      <c r="AK454" s="5">
        <f t="shared" si="124"/>
        <v>1.3988439306358382</v>
      </c>
      <c r="AL454" s="5">
        <f t="shared" si="125"/>
        <v>1.3524355300859598</v>
      </c>
      <c r="AM454" s="5"/>
      <c r="AN454" s="5"/>
      <c r="AO454" s="5"/>
      <c r="AP454" s="5"/>
    </row>
    <row r="455" spans="1:42" x14ac:dyDescent="0.25">
      <c r="A455" s="29">
        <f t="shared" si="127"/>
        <v>42821</v>
      </c>
      <c r="B455" s="30">
        <v>264</v>
      </c>
      <c r="C455" s="30">
        <v>296</v>
      </c>
      <c r="D455" s="30">
        <v>1336</v>
      </c>
      <c r="E455" s="30">
        <v>1629</v>
      </c>
      <c r="F455" s="30">
        <v>99</v>
      </c>
      <c r="G455" s="30">
        <v>705</v>
      </c>
      <c r="H455" s="30">
        <v>252</v>
      </c>
      <c r="I455" s="30">
        <v>107</v>
      </c>
      <c r="J455" s="30">
        <v>858</v>
      </c>
      <c r="K455" s="30">
        <v>1511</v>
      </c>
      <c r="L455" s="30">
        <v>591</v>
      </c>
      <c r="M455" s="30">
        <v>152</v>
      </c>
      <c r="N455" s="30">
        <v>43</v>
      </c>
      <c r="O455" s="31">
        <v>1078</v>
      </c>
      <c r="P455" s="31">
        <v>592</v>
      </c>
      <c r="Q455" s="31">
        <v>364</v>
      </c>
      <c r="R455" s="48">
        <f t="shared" si="126"/>
        <v>9877</v>
      </c>
      <c r="S455" s="32">
        <f>SUM(R$2:R455)</f>
        <v>2782545</v>
      </c>
      <c r="T455" s="5"/>
      <c r="U455" s="5"/>
      <c r="V455" s="5"/>
      <c r="W455" s="5">
        <f t="shared" si="110"/>
        <v>2.129032258064516</v>
      </c>
      <c r="X455" s="5">
        <f t="shared" si="111"/>
        <v>1.3515981735159817</v>
      </c>
      <c r="Y455" s="5">
        <f t="shared" si="112"/>
        <v>1.4762430939226519</v>
      </c>
      <c r="Z455" s="5">
        <f t="shared" si="113"/>
        <v>1.1569602272727273</v>
      </c>
      <c r="AA455" s="5">
        <f t="shared" si="114"/>
        <v>1.3026315789473684</v>
      </c>
      <c r="AB455" s="5">
        <f t="shared" si="115"/>
        <v>1.5031982942430704</v>
      </c>
      <c r="AC455" s="5">
        <f t="shared" si="116"/>
        <v>1.4823529411764707</v>
      </c>
      <c r="AD455" s="5">
        <f t="shared" si="117"/>
        <v>1.3544303797468353</v>
      </c>
      <c r="AE455" s="5">
        <f t="shared" si="118"/>
        <v>1.3099236641221375</v>
      </c>
      <c r="AF455" s="5">
        <f t="shared" si="119"/>
        <v>0.93560371517027863</v>
      </c>
      <c r="AG455" s="5">
        <f t="shared" si="120"/>
        <v>1.3776223776223777</v>
      </c>
      <c r="AH455" s="5">
        <f t="shared" si="121"/>
        <v>1.6703296703296704</v>
      </c>
      <c r="AI455" s="5">
        <f t="shared" si="122"/>
        <v>1.303030303030303</v>
      </c>
      <c r="AJ455" s="5">
        <f t="shared" si="123"/>
        <v>1.4073107049608355</v>
      </c>
      <c r="AK455" s="5">
        <f t="shared" si="124"/>
        <v>1.649025069637883</v>
      </c>
      <c r="AL455" s="5">
        <f t="shared" si="125"/>
        <v>1.1666666666666667</v>
      </c>
      <c r="AM455" s="5"/>
      <c r="AN455" s="5"/>
      <c r="AO455" s="5"/>
      <c r="AP455" s="5"/>
    </row>
    <row r="456" spans="1:42" x14ac:dyDescent="0.25">
      <c r="A456" s="3">
        <f t="shared" si="127"/>
        <v>42822</v>
      </c>
      <c r="B456" s="16">
        <v>319</v>
      </c>
      <c r="C456" s="16">
        <v>575</v>
      </c>
      <c r="D456" s="16">
        <v>805</v>
      </c>
      <c r="E456" s="16">
        <v>1257</v>
      </c>
      <c r="F456" s="16">
        <v>69</v>
      </c>
      <c r="G456" s="16">
        <v>833</v>
      </c>
      <c r="H456" s="16">
        <v>360</v>
      </c>
      <c r="I456" s="16">
        <v>98</v>
      </c>
      <c r="J456" s="16">
        <v>604</v>
      </c>
      <c r="K456" s="16">
        <v>2441</v>
      </c>
      <c r="L456" s="16">
        <v>667</v>
      </c>
      <c r="M456" s="16">
        <v>189</v>
      </c>
      <c r="N456" s="16">
        <v>37</v>
      </c>
      <c r="O456" s="20">
        <v>573</v>
      </c>
      <c r="P456" s="20">
        <v>295</v>
      </c>
      <c r="Q456" s="20">
        <v>441</v>
      </c>
      <c r="R456" s="34">
        <f t="shared" si="126"/>
        <v>9563</v>
      </c>
      <c r="S456" s="14">
        <f>SUM(R$2:R456)</f>
        <v>2792108</v>
      </c>
      <c r="T456" s="5"/>
      <c r="U456" s="5"/>
      <c r="V456" s="5"/>
      <c r="W456" s="5">
        <f t="shared" si="110"/>
        <v>1.595</v>
      </c>
      <c r="X456" s="5">
        <f t="shared" si="111"/>
        <v>1.0550458715596329</v>
      </c>
      <c r="Y456" s="5">
        <f t="shared" si="112"/>
        <v>1.1057692307692308</v>
      </c>
      <c r="Z456" s="5">
        <f t="shared" si="113"/>
        <v>1.2839632277834525</v>
      </c>
      <c r="AA456" s="5">
        <f t="shared" si="114"/>
        <v>1.3018867924528301</v>
      </c>
      <c r="AB456" s="5">
        <f t="shared" si="115"/>
        <v>1.4118644067796611</v>
      </c>
      <c r="AC456" s="5">
        <f t="shared" si="116"/>
        <v>1.2413793103448276</v>
      </c>
      <c r="AD456" s="5">
        <f t="shared" si="117"/>
        <v>1.3424657534246576</v>
      </c>
      <c r="AE456" s="5">
        <f t="shared" si="118"/>
        <v>0.82853223593964331</v>
      </c>
      <c r="AF456" s="5">
        <f t="shared" si="119"/>
        <v>1.3644494130799329</v>
      </c>
      <c r="AG456" s="5">
        <f t="shared" si="120"/>
        <v>1.4855233853006682</v>
      </c>
      <c r="AH456" s="5">
        <f t="shared" si="121"/>
        <v>1.35</v>
      </c>
      <c r="AI456" s="5">
        <f t="shared" si="122"/>
        <v>1</v>
      </c>
      <c r="AJ456" s="5">
        <f t="shared" si="123"/>
        <v>1.1575757575757575</v>
      </c>
      <c r="AK456" s="5">
        <f t="shared" si="124"/>
        <v>1.3288288288288288</v>
      </c>
      <c r="AL456" s="5">
        <f t="shared" si="125"/>
        <v>2.0900473933649288</v>
      </c>
      <c r="AM456" s="5"/>
      <c r="AN456" s="5"/>
      <c r="AO456" s="5"/>
      <c r="AP456" s="5"/>
    </row>
    <row r="457" spans="1:42" x14ac:dyDescent="0.25">
      <c r="A457" s="3">
        <f t="shared" si="127"/>
        <v>42823</v>
      </c>
      <c r="B457" s="16">
        <v>590</v>
      </c>
      <c r="C457" s="16">
        <v>663</v>
      </c>
      <c r="D457" s="16">
        <v>2397</v>
      </c>
      <c r="E457" s="16">
        <v>2662</v>
      </c>
      <c r="F457" s="16">
        <v>121</v>
      </c>
      <c r="G457" s="16">
        <v>1514</v>
      </c>
      <c r="H457" s="16">
        <v>328</v>
      </c>
      <c r="I457" s="16">
        <v>380</v>
      </c>
      <c r="J457" s="16">
        <v>1251</v>
      </c>
      <c r="K457" s="16">
        <v>3417</v>
      </c>
      <c r="L457" s="16">
        <v>608</v>
      </c>
      <c r="M457" s="16">
        <v>360</v>
      </c>
      <c r="N457" s="16">
        <v>187</v>
      </c>
      <c r="O457" s="20">
        <v>1259</v>
      </c>
      <c r="P457" s="20">
        <v>399</v>
      </c>
      <c r="Q457" s="20">
        <v>956</v>
      </c>
      <c r="R457" s="34">
        <f t="shared" si="126"/>
        <v>17092</v>
      </c>
      <c r="S457" s="14">
        <f>SUM(R$2:R457)</f>
        <v>2809200</v>
      </c>
      <c r="T457" s="5"/>
      <c r="U457" s="5"/>
      <c r="V457" s="5"/>
      <c r="W457" s="5">
        <f t="shared" si="110"/>
        <v>0.90769230769230769</v>
      </c>
      <c r="X457" s="5">
        <f t="shared" si="111"/>
        <v>0.88282290279627162</v>
      </c>
      <c r="Y457" s="5">
        <f t="shared" si="112"/>
        <v>1.2075566750629723</v>
      </c>
      <c r="Z457" s="5">
        <f t="shared" si="113"/>
        <v>1.0125523012552302</v>
      </c>
      <c r="AA457" s="5">
        <f t="shared" si="114"/>
        <v>1.0431034482758621</v>
      </c>
      <c r="AB457" s="5">
        <f t="shared" si="115"/>
        <v>1.1264880952380953</v>
      </c>
      <c r="AC457" s="5">
        <f t="shared" si="116"/>
        <v>1.1043771043771045</v>
      </c>
      <c r="AD457" s="5">
        <f t="shared" si="117"/>
        <v>0.96938775510204078</v>
      </c>
      <c r="AE457" s="5">
        <f t="shared" si="118"/>
        <v>1.3351120597652082</v>
      </c>
      <c r="AF457" s="5">
        <f t="shared" si="119"/>
        <v>0.9892877822814129</v>
      </c>
      <c r="AG457" s="5">
        <f t="shared" si="120"/>
        <v>1.4339622641509433</v>
      </c>
      <c r="AH457" s="5">
        <f t="shared" si="121"/>
        <v>1.4229249011857708</v>
      </c>
      <c r="AI457" s="5">
        <f t="shared" si="122"/>
        <v>1.4496124031007751</v>
      </c>
      <c r="AJ457" s="5">
        <f t="shared" si="123"/>
        <v>1.0387788778877889</v>
      </c>
      <c r="AK457" s="5">
        <f t="shared" si="124"/>
        <v>1.0050377833753148</v>
      </c>
      <c r="AL457" s="5">
        <f t="shared" si="125"/>
        <v>1.0448087431693989</v>
      </c>
      <c r="AM457" s="5"/>
      <c r="AN457" s="5"/>
      <c r="AO457" s="5"/>
      <c r="AP457" s="5"/>
    </row>
    <row r="458" spans="1:42" x14ac:dyDescent="0.25">
      <c r="A458" s="3">
        <f t="shared" si="127"/>
        <v>42824</v>
      </c>
      <c r="B458" s="16">
        <v>871</v>
      </c>
      <c r="C458" s="16">
        <v>1012</v>
      </c>
      <c r="D458" s="16">
        <v>3328</v>
      </c>
      <c r="E458" s="16">
        <v>4228</v>
      </c>
      <c r="F458" s="16">
        <v>147</v>
      </c>
      <c r="G458" s="16">
        <v>1879</v>
      </c>
      <c r="H458" s="16">
        <v>590</v>
      </c>
      <c r="I458" s="16">
        <v>288</v>
      </c>
      <c r="J458" s="16">
        <v>2006</v>
      </c>
      <c r="K458" s="16">
        <v>4531</v>
      </c>
      <c r="L458" s="16">
        <v>870</v>
      </c>
      <c r="M458" s="16">
        <v>406</v>
      </c>
      <c r="N458" s="16">
        <v>192</v>
      </c>
      <c r="O458" s="20">
        <v>1929</v>
      </c>
      <c r="P458" s="20">
        <v>730</v>
      </c>
      <c r="Q458" s="20">
        <v>1296</v>
      </c>
      <c r="R458" s="34">
        <f t="shared" si="126"/>
        <v>24303</v>
      </c>
      <c r="S458" s="14">
        <f>SUM(R$2:R458)</f>
        <v>2833503</v>
      </c>
      <c r="T458" s="5"/>
      <c r="U458" s="5"/>
      <c r="V458" s="5"/>
      <c r="W458" s="5">
        <f t="shared" si="110"/>
        <v>1.1209781209781209</v>
      </c>
      <c r="X458" s="5">
        <f t="shared" si="111"/>
        <v>0.79559748427672961</v>
      </c>
      <c r="Y458" s="5">
        <f t="shared" si="112"/>
        <v>1.1331290432414027</v>
      </c>
      <c r="Z458" s="5">
        <f t="shared" si="113"/>
        <v>1.2198499711482977</v>
      </c>
      <c r="AA458" s="5">
        <f t="shared" si="114"/>
        <v>0.78609625668449201</v>
      </c>
      <c r="AB458" s="5">
        <f t="shared" si="115"/>
        <v>0.98894736842105269</v>
      </c>
      <c r="AC458" s="5">
        <f t="shared" si="116"/>
        <v>1.4750000000000001</v>
      </c>
      <c r="AD458" s="5">
        <f t="shared" si="117"/>
        <v>0.94736842105263153</v>
      </c>
      <c r="AE458" s="5">
        <f t="shared" si="118"/>
        <v>1.0167257982767359</v>
      </c>
      <c r="AF458" s="5">
        <f t="shared" si="119"/>
        <v>0.99298706991014685</v>
      </c>
      <c r="AG458" s="5">
        <f t="shared" si="120"/>
        <v>1.0357142857142858</v>
      </c>
      <c r="AH458" s="5">
        <f t="shared" si="121"/>
        <v>1.1215469613259668</v>
      </c>
      <c r="AI458" s="5">
        <f t="shared" si="122"/>
        <v>1.1707317073170731</v>
      </c>
      <c r="AJ458" s="5">
        <f t="shared" si="123"/>
        <v>1.1380530973451328</v>
      </c>
      <c r="AK458" s="5">
        <f t="shared" si="124"/>
        <v>1.0398860398860399</v>
      </c>
      <c r="AL458" s="5">
        <f t="shared" si="125"/>
        <v>1.2582524271844659</v>
      </c>
      <c r="AM458" s="5"/>
      <c r="AN458" s="5"/>
      <c r="AO458" s="5"/>
      <c r="AP458" s="5"/>
    </row>
    <row r="459" spans="1:42" x14ac:dyDescent="0.25">
      <c r="A459" s="3">
        <f t="shared" si="127"/>
        <v>42825</v>
      </c>
      <c r="B459" s="16">
        <v>730</v>
      </c>
      <c r="C459" s="16">
        <v>1206</v>
      </c>
      <c r="D459" s="36">
        <v>2722</v>
      </c>
      <c r="E459" s="16">
        <v>3348</v>
      </c>
      <c r="F459" s="16">
        <v>159</v>
      </c>
      <c r="G459" s="16">
        <v>1996</v>
      </c>
      <c r="H459" s="16">
        <v>541</v>
      </c>
      <c r="I459" s="16">
        <v>304</v>
      </c>
      <c r="J459" s="16">
        <v>1660</v>
      </c>
      <c r="K459" s="16">
        <v>4670</v>
      </c>
      <c r="L459" s="16">
        <v>882</v>
      </c>
      <c r="M459" s="16">
        <v>358</v>
      </c>
      <c r="N459" s="16">
        <v>157</v>
      </c>
      <c r="O459" s="20">
        <v>1595</v>
      </c>
      <c r="P459" s="20">
        <v>735</v>
      </c>
      <c r="Q459" s="20">
        <v>868</v>
      </c>
      <c r="R459" s="34">
        <f t="shared" si="126"/>
        <v>21931</v>
      </c>
      <c r="S459" s="14">
        <f>SUM(R$2:R459)</f>
        <v>2855434</v>
      </c>
      <c r="T459" s="5"/>
      <c r="U459" s="5"/>
      <c r="V459" s="5"/>
      <c r="W459" s="5">
        <f t="shared" si="110"/>
        <v>1.1213517665130568</v>
      </c>
      <c r="X459" s="5">
        <f t="shared" si="111"/>
        <v>1.1976166832174777</v>
      </c>
      <c r="Y459" s="5">
        <f t="shared" si="112"/>
        <v>0.99963275798751372</v>
      </c>
      <c r="Z459" s="5">
        <f t="shared" si="113"/>
        <v>0.93259052924791086</v>
      </c>
      <c r="AA459" s="5">
        <f t="shared" si="114"/>
        <v>0.95783132530120485</v>
      </c>
      <c r="AB459" s="5">
        <f t="shared" si="115"/>
        <v>1.1845697329376854</v>
      </c>
      <c r="AC459" s="5">
        <f t="shared" si="116"/>
        <v>0.98542805100182151</v>
      </c>
      <c r="AD459" s="5">
        <f t="shared" si="117"/>
        <v>0.80851063829787229</v>
      </c>
      <c r="AE459" s="5">
        <f t="shared" si="118"/>
        <v>0.91158704008786384</v>
      </c>
      <c r="AF459" s="5">
        <f t="shared" si="119"/>
        <v>1.0112602858380251</v>
      </c>
      <c r="AG459" s="5">
        <f t="shared" si="120"/>
        <v>0.94533762057877813</v>
      </c>
      <c r="AH459" s="5">
        <f t="shared" si="121"/>
        <v>0.98082191780821915</v>
      </c>
      <c r="AI459" s="5">
        <f t="shared" si="122"/>
        <v>1.1893939393939394</v>
      </c>
      <c r="AJ459" s="5">
        <f t="shared" si="123"/>
        <v>1.0633333333333332</v>
      </c>
      <c r="AK459" s="5">
        <f t="shared" si="124"/>
        <v>1.1360123647604328</v>
      </c>
      <c r="AL459" s="5">
        <f t="shared" si="125"/>
        <v>0.9886104783599089</v>
      </c>
      <c r="AM459" s="5"/>
      <c r="AN459" s="5"/>
      <c r="AO459" s="5"/>
      <c r="AP459" s="5"/>
    </row>
    <row r="460" spans="1:42" x14ac:dyDescent="0.25">
      <c r="A460" s="3">
        <f t="shared" si="127"/>
        <v>42826</v>
      </c>
      <c r="B460" s="16">
        <v>515</v>
      </c>
      <c r="C460" s="16">
        <v>484</v>
      </c>
      <c r="D460" s="36">
        <v>2599</v>
      </c>
      <c r="E460" s="16">
        <v>2889</v>
      </c>
      <c r="F460" s="16">
        <v>140</v>
      </c>
      <c r="G460" s="16">
        <v>1685</v>
      </c>
      <c r="H460" s="16">
        <v>483</v>
      </c>
      <c r="I460" s="16">
        <v>305</v>
      </c>
      <c r="J460" s="16">
        <v>1257</v>
      </c>
      <c r="K460" s="16">
        <v>3957</v>
      </c>
      <c r="L460" s="16">
        <v>594</v>
      </c>
      <c r="M460" s="16">
        <v>340</v>
      </c>
      <c r="N460" s="16">
        <v>103</v>
      </c>
      <c r="O460" s="20">
        <v>1281</v>
      </c>
      <c r="P460" s="20">
        <v>667</v>
      </c>
      <c r="Q460" s="20">
        <v>748</v>
      </c>
      <c r="R460" s="34">
        <f t="shared" si="126"/>
        <v>18047</v>
      </c>
      <c r="S460" s="14">
        <f>SUM(R$2:R460)</f>
        <v>2873481</v>
      </c>
      <c r="T460" s="5"/>
      <c r="U460" s="5"/>
      <c r="V460" s="5"/>
      <c r="W460" s="5">
        <f t="shared" si="110"/>
        <v>0.86993243243243246</v>
      </c>
      <c r="X460" s="5">
        <f t="shared" si="111"/>
        <v>0.49743062692702983</v>
      </c>
      <c r="Y460" s="5">
        <f t="shared" si="112"/>
        <v>1</v>
      </c>
      <c r="Z460" s="5">
        <f t="shared" si="113"/>
        <v>0.83569568990454146</v>
      </c>
      <c r="AA460" s="5">
        <f t="shared" si="114"/>
        <v>0.8045977011494253</v>
      </c>
      <c r="AB460" s="5">
        <f t="shared" si="115"/>
        <v>1.0071727435744171</v>
      </c>
      <c r="AC460" s="5">
        <f t="shared" si="116"/>
        <v>0.88950276243093918</v>
      </c>
      <c r="AD460" s="5">
        <f t="shared" si="117"/>
        <v>0.88150289017341044</v>
      </c>
      <c r="AE460" s="5">
        <f t="shared" si="118"/>
        <v>0.6914191419141914</v>
      </c>
      <c r="AF460" s="5">
        <f t="shared" si="119"/>
        <v>0.99322289156626509</v>
      </c>
      <c r="AG460" s="5">
        <f t="shared" si="120"/>
        <v>0.76251604621309366</v>
      </c>
      <c r="AH460" s="5">
        <f t="shared" si="121"/>
        <v>0.89947089947089942</v>
      </c>
      <c r="AI460" s="5">
        <f t="shared" si="122"/>
        <v>0.8110236220472441</v>
      </c>
      <c r="AJ460" s="5">
        <f t="shared" si="123"/>
        <v>0.8632075471698113</v>
      </c>
      <c r="AK460" s="5">
        <f t="shared" si="124"/>
        <v>0.9050203527815468</v>
      </c>
      <c r="AL460" s="5">
        <f t="shared" si="125"/>
        <v>0.98291721419185285</v>
      </c>
      <c r="AM460" s="5"/>
      <c r="AN460" s="5"/>
      <c r="AO460" s="5"/>
      <c r="AP460" s="5"/>
    </row>
    <row r="461" spans="1:42" x14ac:dyDescent="0.25">
      <c r="A461" s="29">
        <f t="shared" si="127"/>
        <v>42827</v>
      </c>
      <c r="B461" s="30">
        <v>239</v>
      </c>
      <c r="C461" s="30">
        <v>778</v>
      </c>
      <c r="D461" s="30">
        <v>1072</v>
      </c>
      <c r="E461" s="30">
        <v>1972</v>
      </c>
      <c r="F461" s="30">
        <v>416</v>
      </c>
      <c r="G461" s="30">
        <v>879</v>
      </c>
      <c r="H461" s="30">
        <v>461</v>
      </c>
      <c r="I461" s="30">
        <v>109</v>
      </c>
      <c r="J461" s="30">
        <v>1087</v>
      </c>
      <c r="K461" s="30">
        <v>2765</v>
      </c>
      <c r="L461" s="30">
        <v>557</v>
      </c>
      <c r="M461" s="30">
        <v>169</v>
      </c>
      <c r="N461" s="30">
        <v>89</v>
      </c>
      <c r="O461" s="31">
        <v>1002</v>
      </c>
      <c r="P461" s="31">
        <v>453</v>
      </c>
      <c r="Q461" s="31">
        <v>463</v>
      </c>
      <c r="R461" s="48">
        <f t="shared" si="126"/>
        <v>12511</v>
      </c>
      <c r="S461" s="32">
        <f>SUM(R$2:R461)</f>
        <v>2885992</v>
      </c>
      <c r="T461" s="5"/>
      <c r="U461" s="5"/>
      <c r="V461" s="5"/>
      <c r="W461" s="5">
        <f t="shared" si="110"/>
        <v>0.49791666666666667</v>
      </c>
      <c r="X461" s="5">
        <f t="shared" si="111"/>
        <v>1.0585034013605443</v>
      </c>
      <c r="Y461" s="5">
        <f t="shared" si="112"/>
        <v>0.51023322227510715</v>
      </c>
      <c r="Z461" s="5">
        <f t="shared" si="113"/>
        <v>0.70003549875754345</v>
      </c>
      <c r="AA461" s="5">
        <f t="shared" si="114"/>
        <v>3.0588235294117645</v>
      </c>
      <c r="AB461" s="5">
        <f t="shared" si="115"/>
        <v>0.7590673575129534</v>
      </c>
      <c r="AC461" s="5">
        <f t="shared" si="116"/>
        <v>0.94661190965092401</v>
      </c>
      <c r="AD461" s="5">
        <f t="shared" si="117"/>
        <v>0.40073529411764708</v>
      </c>
      <c r="AE461" s="5">
        <f t="shared" si="118"/>
        <v>0.61170512099043328</v>
      </c>
      <c r="AF461" s="5">
        <f t="shared" si="119"/>
        <v>0.78019187358916475</v>
      </c>
      <c r="AG461" s="5">
        <f t="shared" si="120"/>
        <v>0.99110320284697506</v>
      </c>
      <c r="AH461" s="5">
        <f t="shared" si="121"/>
        <v>0.51057401812688818</v>
      </c>
      <c r="AI461" s="5">
        <f t="shared" si="122"/>
        <v>0.53293413173652693</v>
      </c>
      <c r="AJ461" s="5">
        <f t="shared" si="123"/>
        <v>0.89704565801253355</v>
      </c>
      <c r="AK461" s="5">
        <f t="shared" si="124"/>
        <v>0.93595041322314054</v>
      </c>
      <c r="AL461" s="5">
        <f t="shared" si="125"/>
        <v>0.49046610169491528</v>
      </c>
      <c r="AM461" s="5"/>
      <c r="AN461" s="5"/>
      <c r="AO461" s="5"/>
      <c r="AP461" s="5"/>
    </row>
    <row r="462" spans="1:42" x14ac:dyDescent="0.25">
      <c r="A462" s="29">
        <f t="shared" si="127"/>
        <v>42828</v>
      </c>
      <c r="B462" s="30">
        <v>213</v>
      </c>
      <c r="C462" s="30">
        <v>309</v>
      </c>
      <c r="D462" s="30">
        <v>1006</v>
      </c>
      <c r="E462" s="30">
        <v>1544</v>
      </c>
      <c r="F462" s="30">
        <v>-224</v>
      </c>
      <c r="G462" s="30">
        <v>633</v>
      </c>
      <c r="H462" s="30">
        <v>208</v>
      </c>
      <c r="I462" s="30">
        <v>213</v>
      </c>
      <c r="J462" s="30">
        <v>715</v>
      </c>
      <c r="K462" s="30">
        <v>1455</v>
      </c>
      <c r="L462" s="30">
        <v>527</v>
      </c>
      <c r="M462" s="30">
        <v>165</v>
      </c>
      <c r="N462" s="30">
        <v>69</v>
      </c>
      <c r="O462" s="31">
        <v>737</v>
      </c>
      <c r="P462" s="31">
        <v>352</v>
      </c>
      <c r="Q462" s="31">
        <v>204</v>
      </c>
      <c r="R462" s="48">
        <f t="shared" si="126"/>
        <v>8126</v>
      </c>
      <c r="S462" s="32">
        <f>SUM(R$2:R462)</f>
        <v>2894118</v>
      </c>
      <c r="T462" s="5"/>
      <c r="U462" s="5"/>
      <c r="V462" s="5"/>
      <c r="W462" s="5">
        <f t="shared" si="110"/>
        <v>0.80681818181818177</v>
      </c>
      <c r="X462" s="5">
        <f t="shared" si="111"/>
        <v>1.0439189189189189</v>
      </c>
      <c r="Y462" s="5">
        <f t="shared" si="112"/>
        <v>0.75299401197604787</v>
      </c>
      <c r="Z462" s="5">
        <f t="shared" si="113"/>
        <v>0.94782074892572132</v>
      </c>
      <c r="AA462" s="5">
        <f t="shared" si="114"/>
        <v>-2.2626262626262625</v>
      </c>
      <c r="AB462" s="5">
        <f t="shared" si="115"/>
        <v>0.89787234042553188</v>
      </c>
      <c r="AC462" s="5">
        <f t="shared" si="116"/>
        <v>0.82539682539682535</v>
      </c>
      <c r="AD462" s="5">
        <f t="shared" si="117"/>
        <v>1.9906542056074767</v>
      </c>
      <c r="AE462" s="5">
        <f t="shared" si="118"/>
        <v>0.83333333333333337</v>
      </c>
      <c r="AF462" s="5">
        <f t="shared" si="119"/>
        <v>0.96293845135671741</v>
      </c>
      <c r="AG462" s="5">
        <f t="shared" si="120"/>
        <v>0.89170896785109988</v>
      </c>
      <c r="AH462" s="5">
        <f t="shared" si="121"/>
        <v>1.0855263157894737</v>
      </c>
      <c r="AI462" s="5">
        <f t="shared" si="122"/>
        <v>1.6046511627906976</v>
      </c>
      <c r="AJ462" s="5">
        <f t="shared" si="123"/>
        <v>0.68367346938775508</v>
      </c>
      <c r="AK462" s="5">
        <f t="shared" si="124"/>
        <v>0.59459459459459463</v>
      </c>
      <c r="AL462" s="5">
        <f t="shared" si="125"/>
        <v>0.56043956043956045</v>
      </c>
      <c r="AM462" s="5"/>
      <c r="AN462" s="5"/>
      <c r="AO462" s="5"/>
      <c r="AP462" s="5"/>
    </row>
    <row r="463" spans="1:42" x14ac:dyDescent="0.25">
      <c r="A463" s="3">
        <f t="shared" si="127"/>
        <v>42829</v>
      </c>
      <c r="B463" s="16">
        <v>111</v>
      </c>
      <c r="C463" s="16">
        <v>194</v>
      </c>
      <c r="D463" s="16">
        <v>0</v>
      </c>
      <c r="E463" s="16">
        <v>894</v>
      </c>
      <c r="F463" s="16">
        <v>54</v>
      </c>
      <c r="G463" s="16">
        <v>543</v>
      </c>
      <c r="H463" s="16">
        <v>255</v>
      </c>
      <c r="I463" s="16">
        <v>148</v>
      </c>
      <c r="J463" s="16">
        <v>383</v>
      </c>
      <c r="K463" s="16">
        <v>1988</v>
      </c>
      <c r="L463" s="16">
        <v>394</v>
      </c>
      <c r="M463" s="16">
        <v>171</v>
      </c>
      <c r="N463" s="16">
        <v>102</v>
      </c>
      <c r="O463" s="20">
        <v>472</v>
      </c>
      <c r="P463" s="20">
        <v>194</v>
      </c>
      <c r="Q463" s="20">
        <v>313</v>
      </c>
      <c r="R463" s="34">
        <f t="shared" si="126"/>
        <v>6216</v>
      </c>
      <c r="S463" s="14">
        <f>SUM(R$2:R463)</f>
        <v>2900334</v>
      </c>
      <c r="T463" s="5"/>
      <c r="U463" s="5"/>
      <c r="V463" s="5"/>
      <c r="W463" s="5">
        <f t="shared" si="110"/>
        <v>0.34796238244514105</v>
      </c>
      <c r="X463" s="5">
        <f t="shared" si="111"/>
        <v>0.3373913043478261</v>
      </c>
      <c r="Y463" s="5">
        <f t="shared" si="112"/>
        <v>0</v>
      </c>
      <c r="Z463" s="5">
        <f t="shared" si="113"/>
        <v>0.71121718377088305</v>
      </c>
      <c r="AA463" s="5">
        <f t="shared" si="114"/>
        <v>0.78260869565217395</v>
      </c>
      <c r="AB463" s="5">
        <f t="shared" si="115"/>
        <v>0.65186074429771912</v>
      </c>
      <c r="AC463" s="5">
        <f t="shared" si="116"/>
        <v>0.70833333333333337</v>
      </c>
      <c r="AD463" s="5">
        <f t="shared" si="117"/>
        <v>1.510204081632653</v>
      </c>
      <c r="AE463" s="5">
        <f t="shared" si="118"/>
        <v>0.63410596026490063</v>
      </c>
      <c r="AF463" s="5">
        <f t="shared" si="119"/>
        <v>0.81442031954117167</v>
      </c>
      <c r="AG463" s="5">
        <f t="shared" si="120"/>
        <v>0.59070464767616193</v>
      </c>
      <c r="AH463" s="5">
        <f t="shared" si="121"/>
        <v>0.90476190476190477</v>
      </c>
      <c r="AI463" s="5">
        <f t="shared" si="122"/>
        <v>2.7567567567567566</v>
      </c>
      <c r="AJ463" s="5">
        <f t="shared" si="123"/>
        <v>0.82373472949389182</v>
      </c>
      <c r="AK463" s="5">
        <f t="shared" si="124"/>
        <v>0.65762711864406775</v>
      </c>
      <c r="AL463" s="5">
        <f t="shared" si="125"/>
        <v>0.70975056689342408</v>
      </c>
      <c r="AM463" s="5"/>
      <c r="AN463" s="5"/>
      <c r="AO463" s="5"/>
      <c r="AP463" s="5"/>
    </row>
    <row r="464" spans="1:42" x14ac:dyDescent="0.25">
      <c r="A464" s="3">
        <f t="shared" si="127"/>
        <v>42830</v>
      </c>
      <c r="B464" s="16">
        <v>1</v>
      </c>
      <c r="C464" s="16">
        <v>593</v>
      </c>
      <c r="D464" s="16">
        <v>1594</v>
      </c>
      <c r="E464" s="16">
        <v>171</v>
      </c>
      <c r="F464" s="16">
        <v>38</v>
      </c>
      <c r="G464" s="16">
        <v>0</v>
      </c>
      <c r="H464" s="16">
        <v>304</v>
      </c>
      <c r="I464" s="16">
        <v>166</v>
      </c>
      <c r="J464" s="16">
        <v>154</v>
      </c>
      <c r="K464" s="16">
        <v>0</v>
      </c>
      <c r="L464" s="16">
        <v>364</v>
      </c>
      <c r="M464" s="16">
        <v>0</v>
      </c>
      <c r="N464" s="16">
        <v>54</v>
      </c>
      <c r="O464" s="20">
        <v>471</v>
      </c>
      <c r="P464" s="20">
        <v>299</v>
      </c>
      <c r="Q464" s="20">
        <v>0</v>
      </c>
      <c r="R464" s="34">
        <f t="shared" si="126"/>
        <v>4209</v>
      </c>
      <c r="S464" s="14">
        <f>SUM(R$2:R464)</f>
        <v>2904543</v>
      </c>
      <c r="T464" s="5"/>
      <c r="U464" s="5"/>
      <c r="V464" s="5"/>
      <c r="W464" s="5">
        <f t="shared" ref="W464:W527" si="128">IF(ISERROR(B464/B457),1,B464/B457)</f>
        <v>1.6949152542372881E-3</v>
      </c>
      <c r="X464" s="5">
        <f t="shared" ref="X464:X527" si="129">IF(ISERROR(C464/C457),1,C464/C457)</f>
        <v>0.89441930618401211</v>
      </c>
      <c r="Y464" s="5">
        <f t="shared" ref="Y464:Y527" si="130">IF(ISERROR(D464/D457),1,D464/D457)</f>
        <v>0.66499791405924069</v>
      </c>
      <c r="Z464" s="5">
        <f t="shared" ref="Z464:Z527" si="131">IF(ISERROR(E464/E457),1,E464/E457)</f>
        <v>6.4237415477084905E-2</v>
      </c>
      <c r="AA464" s="5">
        <f t="shared" ref="AA464:AA527" si="132">IF(ISERROR(F464/F457),1,F464/F457)</f>
        <v>0.31404958677685951</v>
      </c>
      <c r="AB464" s="5">
        <f t="shared" ref="AB464:AB527" si="133">IF(ISERROR(G464/G457),1,G464/G457)</f>
        <v>0</v>
      </c>
      <c r="AC464" s="5">
        <f t="shared" ref="AC464:AC527" si="134">IF(ISERROR(H464/H457),1,H464/H457)</f>
        <v>0.92682926829268297</v>
      </c>
      <c r="AD464" s="5">
        <f t="shared" ref="AD464:AD527" si="135">IF(ISERROR(I464/I457),1,I464/I457)</f>
        <v>0.43684210526315792</v>
      </c>
      <c r="AE464" s="5">
        <f t="shared" ref="AE464:AE527" si="136">IF(ISERROR(J464/J457),1,J464/J457)</f>
        <v>0.12310151878497202</v>
      </c>
      <c r="AF464" s="5">
        <f t="shared" ref="AF464:AF527" si="137">IF(ISERROR(K464/K457),1,K464/K457)</f>
        <v>0</v>
      </c>
      <c r="AG464" s="5">
        <f t="shared" ref="AG464:AG527" si="138">IF(ISERROR(L464/L457),1,L464/L457)</f>
        <v>0.59868421052631582</v>
      </c>
      <c r="AH464" s="5">
        <f t="shared" ref="AH464:AH527" si="139">IF(ISERROR(M464/M457),1,M464/M457)</f>
        <v>0</v>
      </c>
      <c r="AI464" s="5">
        <f t="shared" ref="AI464:AI527" si="140">IF(ISERROR(N464/N457),1,N464/N457)</f>
        <v>0.28877005347593582</v>
      </c>
      <c r="AJ464" s="5">
        <f t="shared" ref="AJ464:AJ527" si="141">IF(ISERROR(O464/O457),1,O464/O457)</f>
        <v>0.37410643367752183</v>
      </c>
      <c r="AK464" s="5">
        <f t="shared" ref="AK464:AK527" si="142">IF(ISERROR(P464/P457),1,P464/P457)</f>
        <v>0.74937343358395991</v>
      </c>
      <c r="AL464" s="5">
        <f t="shared" ref="AL464:AL527" si="143">IF(ISERROR(Q464/Q457),1,Q464/Q457)</f>
        <v>0</v>
      </c>
      <c r="AM464" s="5"/>
      <c r="AN464" s="5"/>
      <c r="AO464" s="5"/>
      <c r="AP464" s="5"/>
    </row>
    <row r="465" spans="1:42" x14ac:dyDescent="0.25">
      <c r="A465" s="3">
        <f t="shared" si="127"/>
        <v>42831</v>
      </c>
      <c r="B465" s="16">
        <v>726</v>
      </c>
      <c r="C465" s="16">
        <v>553</v>
      </c>
      <c r="D465" s="16">
        <v>3131</v>
      </c>
      <c r="E465" s="16">
        <v>5969</v>
      </c>
      <c r="F465" s="16">
        <v>135</v>
      </c>
      <c r="G465" s="16">
        <v>2361</v>
      </c>
      <c r="H465" s="16">
        <v>306</v>
      </c>
      <c r="I465" s="16">
        <v>438</v>
      </c>
      <c r="J465" s="16">
        <v>1724</v>
      </c>
      <c r="K465" s="16">
        <v>6158</v>
      </c>
      <c r="L465" s="16">
        <v>753</v>
      </c>
      <c r="M465" s="16">
        <v>665</v>
      </c>
      <c r="N465" s="16">
        <v>265</v>
      </c>
      <c r="O465" s="20">
        <v>1605</v>
      </c>
      <c r="P465" s="20">
        <v>515</v>
      </c>
      <c r="Q465" s="20">
        <v>1360</v>
      </c>
      <c r="R465" s="34">
        <f t="shared" si="126"/>
        <v>26664</v>
      </c>
      <c r="S465" s="14">
        <f>SUM(R$2:R465)</f>
        <v>2931207</v>
      </c>
      <c r="T465" s="5"/>
      <c r="U465" s="5"/>
      <c r="V465" s="5"/>
      <c r="W465" s="5">
        <f t="shared" si="128"/>
        <v>0.83352468427095294</v>
      </c>
      <c r="X465" s="5">
        <f t="shared" si="129"/>
        <v>0.54644268774703553</v>
      </c>
      <c r="Y465" s="5">
        <f t="shared" si="130"/>
        <v>0.94080528846153844</v>
      </c>
      <c r="Z465" s="5">
        <f t="shared" si="131"/>
        <v>1.4117786187322612</v>
      </c>
      <c r="AA465" s="5">
        <f t="shared" si="132"/>
        <v>0.91836734693877553</v>
      </c>
      <c r="AB465" s="5">
        <f t="shared" si="133"/>
        <v>1.2565194252261842</v>
      </c>
      <c r="AC465" s="5">
        <f t="shared" si="134"/>
        <v>0.51864406779661021</v>
      </c>
      <c r="AD465" s="5">
        <f t="shared" si="135"/>
        <v>1.5208333333333333</v>
      </c>
      <c r="AE465" s="5">
        <f t="shared" si="136"/>
        <v>0.85942173479561312</v>
      </c>
      <c r="AF465" s="5">
        <f t="shared" si="137"/>
        <v>1.3590818803796072</v>
      </c>
      <c r="AG465" s="5">
        <f t="shared" si="138"/>
        <v>0.8655172413793103</v>
      </c>
      <c r="AH465" s="5">
        <f t="shared" si="139"/>
        <v>1.6379310344827587</v>
      </c>
      <c r="AI465" s="5">
        <f t="shared" si="140"/>
        <v>1.3802083333333333</v>
      </c>
      <c r="AJ465" s="5">
        <f t="shared" si="141"/>
        <v>0.83203732503888028</v>
      </c>
      <c r="AK465" s="5">
        <f t="shared" si="142"/>
        <v>0.70547945205479456</v>
      </c>
      <c r="AL465" s="5">
        <f t="shared" si="143"/>
        <v>1.0493827160493827</v>
      </c>
      <c r="AM465" s="5"/>
      <c r="AN465" s="5"/>
      <c r="AO465" s="5"/>
      <c r="AP465" s="5"/>
    </row>
    <row r="466" spans="1:42" x14ac:dyDescent="0.25">
      <c r="A466" s="3">
        <f t="shared" si="127"/>
        <v>42832</v>
      </c>
      <c r="B466" s="16">
        <v>908</v>
      </c>
      <c r="C466" s="16">
        <v>923</v>
      </c>
      <c r="D466" s="36">
        <v>3657</v>
      </c>
      <c r="E466" s="16">
        <v>4553</v>
      </c>
      <c r="F466" s="16">
        <v>309</v>
      </c>
      <c r="G466" s="16">
        <v>1973</v>
      </c>
      <c r="H466" s="16">
        <v>506</v>
      </c>
      <c r="I466" s="16">
        <v>430</v>
      </c>
      <c r="J466" s="16">
        <v>2165</v>
      </c>
      <c r="K466" s="16">
        <v>4731</v>
      </c>
      <c r="L466" s="16">
        <v>964</v>
      </c>
      <c r="M466" s="16">
        <v>388</v>
      </c>
      <c r="N466" s="16">
        <v>277</v>
      </c>
      <c r="O466" s="20">
        <v>1887</v>
      </c>
      <c r="P466" s="20">
        <v>713</v>
      </c>
      <c r="Q466" s="20">
        <v>1068</v>
      </c>
      <c r="R466" s="34">
        <f t="shared" si="126"/>
        <v>25452</v>
      </c>
      <c r="S466" s="14">
        <f>SUM(R$2:R466)</f>
        <v>2956659</v>
      </c>
      <c r="T466" s="5"/>
      <c r="U466" s="5"/>
      <c r="V466" s="5"/>
      <c r="W466" s="5">
        <f t="shared" si="128"/>
        <v>1.2438356164383562</v>
      </c>
      <c r="X466" s="5">
        <f t="shared" si="129"/>
        <v>0.76533996683250416</v>
      </c>
      <c r="Y466" s="5">
        <f t="shared" si="130"/>
        <v>1.3434974283614989</v>
      </c>
      <c r="Z466" s="5">
        <f t="shared" si="131"/>
        <v>1.3599163679808841</v>
      </c>
      <c r="AA466" s="5">
        <f t="shared" si="132"/>
        <v>1.9433962264150944</v>
      </c>
      <c r="AB466" s="5">
        <f t="shared" si="133"/>
        <v>0.98847695390781565</v>
      </c>
      <c r="AC466" s="5">
        <f t="shared" si="134"/>
        <v>0.93530499075785578</v>
      </c>
      <c r="AD466" s="5">
        <f t="shared" si="135"/>
        <v>1.4144736842105263</v>
      </c>
      <c r="AE466" s="5">
        <f t="shared" si="136"/>
        <v>1.3042168674698795</v>
      </c>
      <c r="AF466" s="5">
        <f t="shared" si="137"/>
        <v>1.0130620985010708</v>
      </c>
      <c r="AG466" s="5">
        <f t="shared" si="138"/>
        <v>1.0929705215419501</v>
      </c>
      <c r="AH466" s="5">
        <f t="shared" si="139"/>
        <v>1.0837988826815643</v>
      </c>
      <c r="AI466" s="5">
        <f t="shared" si="140"/>
        <v>1.7643312101910829</v>
      </c>
      <c r="AJ466" s="5">
        <f t="shared" si="141"/>
        <v>1.1830721003134796</v>
      </c>
      <c r="AK466" s="5">
        <f t="shared" si="142"/>
        <v>0.97006802721088436</v>
      </c>
      <c r="AL466" s="5">
        <f t="shared" si="143"/>
        <v>1.2304147465437787</v>
      </c>
      <c r="AM466" s="5"/>
      <c r="AN466" s="5"/>
      <c r="AO466" s="5"/>
      <c r="AP466" s="5"/>
    </row>
    <row r="467" spans="1:42" x14ac:dyDescent="0.25">
      <c r="A467" s="3">
        <f t="shared" si="127"/>
        <v>42833</v>
      </c>
      <c r="B467" s="16">
        <v>669</v>
      </c>
      <c r="C467" s="16">
        <v>1019</v>
      </c>
      <c r="D467" s="36">
        <v>3312</v>
      </c>
      <c r="E467" s="16">
        <v>3853</v>
      </c>
      <c r="F467" s="16">
        <v>155</v>
      </c>
      <c r="G467" s="16">
        <v>2025</v>
      </c>
      <c r="H467" s="16">
        <v>447</v>
      </c>
      <c r="I467" s="16">
        <v>561</v>
      </c>
      <c r="J467" s="16">
        <v>1731</v>
      </c>
      <c r="K467" s="16">
        <v>4558</v>
      </c>
      <c r="L467" s="16">
        <v>1019</v>
      </c>
      <c r="M467" s="16">
        <v>359</v>
      </c>
      <c r="N467" s="16">
        <v>204</v>
      </c>
      <c r="O467" s="20">
        <v>2148</v>
      </c>
      <c r="P467" s="20">
        <v>933</v>
      </c>
      <c r="Q467" s="20">
        <v>1098</v>
      </c>
      <c r="R467" s="34">
        <f t="shared" si="126"/>
        <v>24091</v>
      </c>
      <c r="S467" s="14">
        <f>SUM(R$2:R467)</f>
        <v>2980750</v>
      </c>
      <c r="T467" s="5"/>
      <c r="U467" s="5"/>
      <c r="V467" s="5"/>
      <c r="W467" s="5">
        <f t="shared" si="128"/>
        <v>1.2990291262135922</v>
      </c>
      <c r="X467" s="5">
        <f t="shared" si="129"/>
        <v>2.1053719008264462</v>
      </c>
      <c r="Y467" s="5">
        <f t="shared" si="130"/>
        <v>1.2743362831858407</v>
      </c>
      <c r="Z467" s="5">
        <f t="shared" si="131"/>
        <v>1.3336794738663897</v>
      </c>
      <c r="AA467" s="5">
        <f t="shared" si="132"/>
        <v>1.1071428571428572</v>
      </c>
      <c r="AB467" s="5">
        <f t="shared" si="133"/>
        <v>1.2017804154302671</v>
      </c>
      <c r="AC467" s="5">
        <f t="shared" si="134"/>
        <v>0.92546583850931674</v>
      </c>
      <c r="AD467" s="5">
        <f t="shared" si="135"/>
        <v>1.839344262295082</v>
      </c>
      <c r="AE467" s="5">
        <f t="shared" si="136"/>
        <v>1.3770883054892602</v>
      </c>
      <c r="AF467" s="5">
        <f t="shared" si="137"/>
        <v>1.1518827394490776</v>
      </c>
      <c r="AG467" s="5">
        <f t="shared" si="138"/>
        <v>1.7154882154882154</v>
      </c>
      <c r="AH467" s="5">
        <f t="shared" si="139"/>
        <v>1.0558823529411765</v>
      </c>
      <c r="AI467" s="5">
        <f t="shared" si="140"/>
        <v>1.9805825242718447</v>
      </c>
      <c r="AJ467" s="5">
        <f t="shared" si="141"/>
        <v>1.6768149882903982</v>
      </c>
      <c r="AK467" s="5">
        <f t="shared" si="142"/>
        <v>1.39880059970015</v>
      </c>
      <c r="AL467" s="5">
        <f t="shared" si="143"/>
        <v>1.4679144385026739</v>
      </c>
      <c r="AM467" s="5"/>
      <c r="AN467" s="5"/>
      <c r="AO467" s="5"/>
      <c r="AP467" s="5"/>
    </row>
    <row r="468" spans="1:42" x14ac:dyDescent="0.25">
      <c r="A468" s="29">
        <f t="shared" si="127"/>
        <v>42834</v>
      </c>
      <c r="B468" s="30">
        <v>451</v>
      </c>
      <c r="C468" s="30">
        <v>643</v>
      </c>
      <c r="D468" s="30">
        <v>2617</v>
      </c>
      <c r="E468" s="30">
        <v>1827</v>
      </c>
      <c r="F468" s="30">
        <v>121</v>
      </c>
      <c r="G468" s="30">
        <v>1605</v>
      </c>
      <c r="H468" s="30">
        <v>498</v>
      </c>
      <c r="I468" s="30">
        <v>339</v>
      </c>
      <c r="J468" s="30">
        <v>1528</v>
      </c>
      <c r="K468" s="30">
        <v>4326</v>
      </c>
      <c r="L468" s="30">
        <v>533</v>
      </c>
      <c r="M468" s="30">
        <v>375</v>
      </c>
      <c r="N468" s="30">
        <v>260</v>
      </c>
      <c r="O468" s="31">
        <v>1211</v>
      </c>
      <c r="P468" s="31">
        <v>714</v>
      </c>
      <c r="Q468" s="31">
        <v>743</v>
      </c>
      <c r="R468" s="48">
        <f t="shared" si="126"/>
        <v>17791</v>
      </c>
      <c r="S468" s="32">
        <f>SUM(R$2:R468)</f>
        <v>2998541</v>
      </c>
      <c r="T468" s="5"/>
      <c r="U468" s="5"/>
      <c r="V468" s="5"/>
      <c r="W468" s="5">
        <f t="shared" si="128"/>
        <v>1.887029288702929</v>
      </c>
      <c r="X468" s="5">
        <f t="shared" si="129"/>
        <v>0.82647814910025708</v>
      </c>
      <c r="Y468" s="5">
        <f t="shared" si="130"/>
        <v>2.4412313432835822</v>
      </c>
      <c r="Z468" s="5">
        <f t="shared" si="131"/>
        <v>0.92647058823529416</v>
      </c>
      <c r="AA468" s="5">
        <f t="shared" si="132"/>
        <v>0.29086538461538464</v>
      </c>
      <c r="AB468" s="5">
        <f t="shared" si="133"/>
        <v>1.8259385665529011</v>
      </c>
      <c r="AC468" s="5">
        <f t="shared" si="134"/>
        <v>1.0802603036876355</v>
      </c>
      <c r="AD468" s="5">
        <f t="shared" si="135"/>
        <v>3.1100917431192658</v>
      </c>
      <c r="AE468" s="5">
        <f t="shared" si="136"/>
        <v>1.4057037718491261</v>
      </c>
      <c r="AF468" s="5">
        <f t="shared" si="137"/>
        <v>1.5645569620253164</v>
      </c>
      <c r="AG468" s="5">
        <f t="shared" si="138"/>
        <v>0.95691202872531422</v>
      </c>
      <c r="AH468" s="5">
        <f t="shared" si="139"/>
        <v>2.2189349112426036</v>
      </c>
      <c r="AI468" s="5">
        <f t="shared" si="140"/>
        <v>2.9213483146067416</v>
      </c>
      <c r="AJ468" s="5">
        <f t="shared" si="141"/>
        <v>1.2085828343313374</v>
      </c>
      <c r="AK468" s="5">
        <f t="shared" si="142"/>
        <v>1.576158940397351</v>
      </c>
      <c r="AL468" s="5">
        <f t="shared" si="143"/>
        <v>1.6047516198704104</v>
      </c>
      <c r="AM468" s="5"/>
      <c r="AN468" s="5"/>
      <c r="AO468" s="5"/>
      <c r="AP468" s="5"/>
    </row>
    <row r="469" spans="1:42" x14ac:dyDescent="0.25">
      <c r="A469" s="29">
        <f t="shared" si="127"/>
        <v>42835</v>
      </c>
      <c r="B469" s="30">
        <v>318</v>
      </c>
      <c r="C469" s="30">
        <v>493</v>
      </c>
      <c r="D469" s="30">
        <v>1547</v>
      </c>
      <c r="E469" s="30">
        <v>3295</v>
      </c>
      <c r="F469" s="30">
        <v>104</v>
      </c>
      <c r="G469" s="30">
        <v>628</v>
      </c>
      <c r="H469" s="30">
        <v>340</v>
      </c>
      <c r="I469" s="30">
        <v>180</v>
      </c>
      <c r="J469" s="30">
        <v>1011</v>
      </c>
      <c r="K469" s="30">
        <v>2386</v>
      </c>
      <c r="L469" s="30">
        <v>727</v>
      </c>
      <c r="M469" s="30">
        <v>149</v>
      </c>
      <c r="N469" s="30">
        <v>66</v>
      </c>
      <c r="O469" s="31">
        <v>1039</v>
      </c>
      <c r="P469" s="31">
        <v>528</v>
      </c>
      <c r="Q469" s="31">
        <v>444</v>
      </c>
      <c r="R469" s="48">
        <f t="shared" si="126"/>
        <v>13255</v>
      </c>
      <c r="S469" s="32">
        <f>SUM(R$2:R469)</f>
        <v>3011796</v>
      </c>
      <c r="T469" s="5"/>
      <c r="U469" s="5"/>
      <c r="V469" s="5"/>
      <c r="W469" s="5">
        <f t="shared" si="128"/>
        <v>1.4929577464788732</v>
      </c>
      <c r="X469" s="5">
        <f t="shared" si="129"/>
        <v>1.5954692556634305</v>
      </c>
      <c r="Y469" s="5">
        <f t="shared" si="130"/>
        <v>1.5377733598409542</v>
      </c>
      <c r="Z469" s="5">
        <f t="shared" si="131"/>
        <v>2.1340673575129534</v>
      </c>
      <c r="AA469" s="5">
        <f t="shared" si="132"/>
        <v>-0.4642857142857143</v>
      </c>
      <c r="AB469" s="5">
        <f t="shared" si="133"/>
        <v>0.99210110584518163</v>
      </c>
      <c r="AC469" s="5">
        <f t="shared" si="134"/>
        <v>1.6346153846153846</v>
      </c>
      <c r="AD469" s="5">
        <f t="shared" si="135"/>
        <v>0.84507042253521125</v>
      </c>
      <c r="AE469" s="5">
        <f t="shared" si="136"/>
        <v>1.4139860139860141</v>
      </c>
      <c r="AF469" s="5">
        <f t="shared" si="137"/>
        <v>1.6398625429553264</v>
      </c>
      <c r="AG469" s="5">
        <f t="shared" si="138"/>
        <v>1.3795066413662238</v>
      </c>
      <c r="AH469" s="5">
        <f t="shared" si="139"/>
        <v>0.90303030303030307</v>
      </c>
      <c r="AI469" s="5">
        <f t="shared" si="140"/>
        <v>0.95652173913043481</v>
      </c>
      <c r="AJ469" s="5">
        <f t="shared" si="141"/>
        <v>1.4097693351424694</v>
      </c>
      <c r="AK469" s="5">
        <f t="shared" si="142"/>
        <v>1.5</v>
      </c>
      <c r="AL469" s="5">
        <f t="shared" si="143"/>
        <v>2.1764705882352939</v>
      </c>
      <c r="AM469" s="5"/>
      <c r="AN469" s="5"/>
      <c r="AO469" s="5"/>
      <c r="AP469" s="5"/>
    </row>
    <row r="470" spans="1:42" x14ac:dyDescent="0.25">
      <c r="A470" s="3">
        <f t="shared" si="127"/>
        <v>42836</v>
      </c>
      <c r="B470" s="16">
        <v>178</v>
      </c>
      <c r="C470" s="16">
        <v>539</v>
      </c>
      <c r="D470" s="16">
        <v>1182</v>
      </c>
      <c r="E470" s="16">
        <v>1878</v>
      </c>
      <c r="F470" s="16">
        <v>96</v>
      </c>
      <c r="G470" s="16">
        <v>707</v>
      </c>
      <c r="H470" s="16">
        <v>309</v>
      </c>
      <c r="I470" s="16">
        <v>172</v>
      </c>
      <c r="J470" s="16">
        <v>656</v>
      </c>
      <c r="K470" s="16">
        <v>2803</v>
      </c>
      <c r="L470" s="16">
        <v>632</v>
      </c>
      <c r="M470" s="16">
        <v>197</v>
      </c>
      <c r="N470" s="16">
        <v>47</v>
      </c>
      <c r="O470" s="20">
        <v>785</v>
      </c>
      <c r="P470" s="20">
        <v>281</v>
      </c>
      <c r="Q470" s="20">
        <v>392</v>
      </c>
      <c r="R470" s="34">
        <f t="shared" si="126"/>
        <v>10854</v>
      </c>
      <c r="S470" s="14">
        <f>SUM(R$2:R470)</f>
        <v>3022650</v>
      </c>
      <c r="T470" s="5"/>
      <c r="U470" s="5"/>
      <c r="V470" s="5"/>
      <c r="W470" s="5">
        <f t="shared" si="128"/>
        <v>1.6036036036036037</v>
      </c>
      <c r="X470" s="5">
        <f t="shared" si="129"/>
        <v>2.7783505154639174</v>
      </c>
      <c r="Y470" s="5">
        <f t="shared" si="130"/>
        <v>1</v>
      </c>
      <c r="Z470" s="5">
        <f t="shared" si="131"/>
        <v>2.1006711409395975</v>
      </c>
      <c r="AA470" s="5">
        <f t="shared" si="132"/>
        <v>1.7777777777777777</v>
      </c>
      <c r="AB470" s="5">
        <f t="shared" si="133"/>
        <v>1.302025782688766</v>
      </c>
      <c r="AC470" s="5">
        <f t="shared" si="134"/>
        <v>1.2117647058823529</v>
      </c>
      <c r="AD470" s="5">
        <f t="shared" si="135"/>
        <v>1.1621621621621621</v>
      </c>
      <c r="AE470" s="5">
        <f t="shared" si="136"/>
        <v>1.712793733681462</v>
      </c>
      <c r="AF470" s="5">
        <f t="shared" si="137"/>
        <v>1.409959758551308</v>
      </c>
      <c r="AG470" s="5">
        <f t="shared" si="138"/>
        <v>1.6040609137055837</v>
      </c>
      <c r="AH470" s="5">
        <f t="shared" si="139"/>
        <v>1.1520467836257311</v>
      </c>
      <c r="AI470" s="5">
        <f t="shared" si="140"/>
        <v>0.46078431372549017</v>
      </c>
      <c r="AJ470" s="5">
        <f t="shared" si="141"/>
        <v>1.6631355932203389</v>
      </c>
      <c r="AK470" s="5">
        <f t="shared" si="142"/>
        <v>1.4484536082474226</v>
      </c>
      <c r="AL470" s="5">
        <f t="shared" si="143"/>
        <v>1.2523961661341854</v>
      </c>
      <c r="AM470" s="5"/>
      <c r="AN470" s="5"/>
      <c r="AO470" s="5"/>
      <c r="AP470" s="5"/>
    </row>
    <row r="471" spans="1:42" x14ac:dyDescent="0.25">
      <c r="A471" s="3">
        <f t="shared" si="127"/>
        <v>42837</v>
      </c>
      <c r="B471" s="16">
        <v>575</v>
      </c>
      <c r="C471" s="16">
        <v>677</v>
      </c>
      <c r="D471" s="16">
        <v>3244</v>
      </c>
      <c r="E471" s="16">
        <v>4073</v>
      </c>
      <c r="F471" s="16">
        <v>171</v>
      </c>
      <c r="G471" s="16">
        <v>2075</v>
      </c>
      <c r="H471" s="16">
        <v>269</v>
      </c>
      <c r="I471" s="16">
        <v>504</v>
      </c>
      <c r="J471" s="16">
        <v>1218</v>
      </c>
      <c r="K471" s="16">
        <v>4693</v>
      </c>
      <c r="L471" s="16">
        <v>659</v>
      </c>
      <c r="M471" s="16">
        <v>403</v>
      </c>
      <c r="N471" s="16">
        <v>205</v>
      </c>
      <c r="O471" s="20">
        <v>1530</v>
      </c>
      <c r="P471" s="20">
        <v>543</v>
      </c>
      <c r="Q471" s="20">
        <v>876</v>
      </c>
      <c r="R471" s="34">
        <f t="shared" si="126"/>
        <v>21715</v>
      </c>
      <c r="S471" s="14">
        <f>SUM(R$2:R471)</f>
        <v>3044365</v>
      </c>
      <c r="T471" s="5"/>
      <c r="U471" s="5"/>
      <c r="V471" s="5"/>
      <c r="W471" s="5">
        <f t="shared" si="128"/>
        <v>575</v>
      </c>
      <c r="X471" s="5">
        <f t="shared" si="129"/>
        <v>1.1416526138279932</v>
      </c>
      <c r="Y471" s="5">
        <f t="shared" si="130"/>
        <v>2.0351317440401506</v>
      </c>
      <c r="Z471" s="5">
        <f t="shared" si="131"/>
        <v>23.818713450292396</v>
      </c>
      <c r="AA471" s="5">
        <f t="shared" si="132"/>
        <v>4.5</v>
      </c>
      <c r="AB471" s="5">
        <f t="shared" si="133"/>
        <v>1</v>
      </c>
      <c r="AC471" s="5">
        <f t="shared" si="134"/>
        <v>0.88486842105263153</v>
      </c>
      <c r="AD471" s="5">
        <f t="shared" si="135"/>
        <v>3.036144578313253</v>
      </c>
      <c r="AE471" s="5">
        <f t="shared" si="136"/>
        <v>7.9090909090909092</v>
      </c>
      <c r="AF471" s="5">
        <f t="shared" si="137"/>
        <v>1</v>
      </c>
      <c r="AG471" s="5">
        <f t="shared" si="138"/>
        <v>1.8104395604395604</v>
      </c>
      <c r="AH471" s="5">
        <f t="shared" si="139"/>
        <v>1</v>
      </c>
      <c r="AI471" s="5">
        <f t="shared" si="140"/>
        <v>3.7962962962962963</v>
      </c>
      <c r="AJ471" s="5">
        <f t="shared" si="141"/>
        <v>3.2484076433121021</v>
      </c>
      <c r="AK471" s="5">
        <f t="shared" si="142"/>
        <v>1.8160535117056855</v>
      </c>
      <c r="AL471" s="5">
        <f t="shared" si="143"/>
        <v>1</v>
      </c>
      <c r="AM471" s="5"/>
      <c r="AN471" s="5"/>
      <c r="AO471" s="5"/>
      <c r="AP471" s="5"/>
    </row>
    <row r="472" spans="1:42" x14ac:dyDescent="0.25">
      <c r="A472" s="3">
        <f t="shared" si="127"/>
        <v>42838</v>
      </c>
      <c r="B472" s="16">
        <v>883</v>
      </c>
      <c r="C472" s="16">
        <v>1327</v>
      </c>
      <c r="D472" s="16">
        <v>3880</v>
      </c>
      <c r="E472" s="16">
        <v>5098</v>
      </c>
      <c r="F472" s="16">
        <v>270</v>
      </c>
      <c r="G472" s="16">
        <v>1992</v>
      </c>
      <c r="H472" s="16">
        <v>479</v>
      </c>
      <c r="I472" s="16">
        <v>573</v>
      </c>
      <c r="J472" s="16">
        <v>2309</v>
      </c>
      <c r="K472" s="16">
        <v>6318</v>
      </c>
      <c r="L472" s="16">
        <v>1206</v>
      </c>
      <c r="M472" s="16">
        <v>407</v>
      </c>
      <c r="N472" s="16">
        <v>132</v>
      </c>
      <c r="O472" s="20">
        <v>2416</v>
      </c>
      <c r="P472" s="20">
        <v>882</v>
      </c>
      <c r="Q472" s="20">
        <v>1190</v>
      </c>
      <c r="R472" s="34">
        <f t="shared" si="126"/>
        <v>29362</v>
      </c>
      <c r="S472" s="14">
        <f>SUM(R$2:R472)</f>
        <v>3073727</v>
      </c>
      <c r="T472" s="5"/>
      <c r="U472" s="5"/>
      <c r="V472" s="5"/>
      <c r="W472" s="5">
        <f t="shared" si="128"/>
        <v>1.2162534435261707</v>
      </c>
      <c r="X472" s="5">
        <f t="shared" si="129"/>
        <v>2.3996383363471971</v>
      </c>
      <c r="Y472" s="5">
        <f t="shared" si="130"/>
        <v>1.2392206962631747</v>
      </c>
      <c r="Z472" s="5">
        <f t="shared" si="131"/>
        <v>0.85407941028648016</v>
      </c>
      <c r="AA472" s="5">
        <f t="shared" si="132"/>
        <v>2</v>
      </c>
      <c r="AB472" s="5">
        <f t="shared" si="133"/>
        <v>0.84371029224904703</v>
      </c>
      <c r="AC472" s="5">
        <f t="shared" si="134"/>
        <v>1.565359477124183</v>
      </c>
      <c r="AD472" s="5">
        <f t="shared" si="135"/>
        <v>1.3082191780821917</v>
      </c>
      <c r="AE472" s="5">
        <f t="shared" si="136"/>
        <v>1.3393271461716938</v>
      </c>
      <c r="AF472" s="5">
        <f t="shared" si="137"/>
        <v>1.0259824618382591</v>
      </c>
      <c r="AG472" s="5">
        <f t="shared" si="138"/>
        <v>1.6015936254980079</v>
      </c>
      <c r="AH472" s="5">
        <f t="shared" si="139"/>
        <v>0.61203007518796992</v>
      </c>
      <c r="AI472" s="5">
        <f t="shared" si="140"/>
        <v>0.49811320754716981</v>
      </c>
      <c r="AJ472" s="5">
        <f t="shared" si="141"/>
        <v>1.5052959501557632</v>
      </c>
      <c r="AK472" s="5">
        <f t="shared" si="142"/>
        <v>1.7126213592233011</v>
      </c>
      <c r="AL472" s="5">
        <f t="shared" si="143"/>
        <v>0.875</v>
      </c>
      <c r="AM472" s="5"/>
      <c r="AN472" s="5"/>
      <c r="AO472" s="5"/>
      <c r="AP472" s="5"/>
    </row>
    <row r="473" spans="1:42" x14ac:dyDescent="0.25">
      <c r="A473" s="3">
        <f t="shared" si="127"/>
        <v>42839</v>
      </c>
      <c r="B473" s="16">
        <v>623</v>
      </c>
      <c r="C473" s="16">
        <v>1022</v>
      </c>
      <c r="D473" s="36">
        <v>3471</v>
      </c>
      <c r="E473" s="16">
        <v>4769</v>
      </c>
      <c r="F473" s="16">
        <v>193</v>
      </c>
      <c r="G473" s="16">
        <v>1923</v>
      </c>
      <c r="H473" s="16">
        <v>458</v>
      </c>
      <c r="I473" s="16">
        <v>331</v>
      </c>
      <c r="J473" s="16">
        <v>1859</v>
      </c>
      <c r="K473" s="16">
        <v>5717</v>
      </c>
      <c r="L473" s="16">
        <v>1093</v>
      </c>
      <c r="M473" s="16">
        <v>366</v>
      </c>
      <c r="N473" s="16">
        <v>299</v>
      </c>
      <c r="O473" s="20">
        <v>1887</v>
      </c>
      <c r="P473" s="20">
        <v>788</v>
      </c>
      <c r="Q473" s="20">
        <v>1039</v>
      </c>
      <c r="R473" s="34">
        <f t="shared" si="126"/>
        <v>25838</v>
      </c>
      <c r="S473" s="14">
        <f>SUM(R$2:R473)</f>
        <v>3099565</v>
      </c>
      <c r="T473" s="5"/>
      <c r="U473" s="5"/>
      <c r="V473" s="5"/>
      <c r="W473" s="5">
        <f t="shared" si="128"/>
        <v>0.68612334801762109</v>
      </c>
      <c r="X473" s="5">
        <f t="shared" si="129"/>
        <v>1.1072589382448537</v>
      </c>
      <c r="Y473" s="5">
        <f t="shared" si="130"/>
        <v>0.94913863822805578</v>
      </c>
      <c r="Z473" s="5">
        <f t="shared" si="131"/>
        <v>1.0474412475291017</v>
      </c>
      <c r="AA473" s="5">
        <f t="shared" si="132"/>
        <v>0.62459546925566345</v>
      </c>
      <c r="AB473" s="5">
        <f t="shared" si="133"/>
        <v>0.97465788139888498</v>
      </c>
      <c r="AC473" s="5">
        <f t="shared" si="134"/>
        <v>0.90513833992094861</v>
      </c>
      <c r="AD473" s="5">
        <f t="shared" si="135"/>
        <v>0.76976744186046508</v>
      </c>
      <c r="AE473" s="5">
        <f t="shared" si="136"/>
        <v>0.85866050808314087</v>
      </c>
      <c r="AF473" s="5">
        <f t="shared" si="137"/>
        <v>1.2084125977594589</v>
      </c>
      <c r="AG473" s="5">
        <f t="shared" si="138"/>
        <v>1.1338174273858921</v>
      </c>
      <c r="AH473" s="5">
        <f t="shared" si="139"/>
        <v>0.94329896907216493</v>
      </c>
      <c r="AI473" s="5">
        <f t="shared" si="140"/>
        <v>1.0794223826714802</v>
      </c>
      <c r="AJ473" s="5">
        <f t="shared" si="141"/>
        <v>1</v>
      </c>
      <c r="AK473" s="5">
        <f t="shared" si="142"/>
        <v>1.1051893408134643</v>
      </c>
      <c r="AL473" s="5">
        <f t="shared" si="143"/>
        <v>0.97284644194756553</v>
      </c>
      <c r="AM473" s="5"/>
      <c r="AN473" s="5"/>
      <c r="AO473" s="5"/>
      <c r="AP473" s="5"/>
    </row>
    <row r="474" spans="1:42" x14ac:dyDescent="0.25">
      <c r="A474" s="3">
        <f t="shared" si="127"/>
        <v>42840</v>
      </c>
      <c r="B474" s="16">
        <v>554</v>
      </c>
      <c r="C474" s="16">
        <v>1289</v>
      </c>
      <c r="D474" s="36">
        <v>3528</v>
      </c>
      <c r="E474" s="16">
        <v>3950</v>
      </c>
      <c r="F474" s="16">
        <v>160</v>
      </c>
      <c r="G474" s="16">
        <v>1552</v>
      </c>
      <c r="H474" s="16">
        <v>420</v>
      </c>
      <c r="I474" s="16">
        <v>420</v>
      </c>
      <c r="J474" s="16">
        <v>1862</v>
      </c>
      <c r="K474" s="16">
        <v>5223</v>
      </c>
      <c r="L474" s="16">
        <v>1135</v>
      </c>
      <c r="M474" s="16">
        <v>272</v>
      </c>
      <c r="N474" s="16">
        <v>281</v>
      </c>
      <c r="O474" s="20">
        <v>1740</v>
      </c>
      <c r="P474" s="20">
        <v>698</v>
      </c>
      <c r="Q474" s="20">
        <v>857</v>
      </c>
      <c r="R474" s="34">
        <f t="shared" si="126"/>
        <v>23941</v>
      </c>
      <c r="S474" s="14">
        <f>SUM(R$2:R474)</f>
        <v>3123506</v>
      </c>
      <c r="T474" s="5"/>
      <c r="U474" s="5"/>
      <c r="V474" s="5"/>
      <c r="W474" s="5">
        <f t="shared" si="128"/>
        <v>0.82810164424514199</v>
      </c>
      <c r="X474" s="5">
        <f t="shared" si="129"/>
        <v>1.2649656526005888</v>
      </c>
      <c r="Y474" s="5">
        <f t="shared" si="130"/>
        <v>1.0652173913043479</v>
      </c>
      <c r="Z474" s="5">
        <f t="shared" si="131"/>
        <v>1.0251751881650661</v>
      </c>
      <c r="AA474" s="5">
        <f t="shared" si="132"/>
        <v>1.032258064516129</v>
      </c>
      <c r="AB474" s="5">
        <f t="shared" si="133"/>
        <v>0.76641975308641974</v>
      </c>
      <c r="AC474" s="5">
        <f t="shared" si="134"/>
        <v>0.93959731543624159</v>
      </c>
      <c r="AD474" s="5">
        <f t="shared" si="135"/>
        <v>0.74866310160427807</v>
      </c>
      <c r="AE474" s="5">
        <f t="shared" si="136"/>
        <v>1.0756787983824379</v>
      </c>
      <c r="AF474" s="5">
        <f t="shared" si="137"/>
        <v>1.1458973233874505</v>
      </c>
      <c r="AG474" s="5">
        <f t="shared" si="138"/>
        <v>1.1138370951913641</v>
      </c>
      <c r="AH474" s="5">
        <f t="shared" si="139"/>
        <v>0.75766016713091922</v>
      </c>
      <c r="AI474" s="5">
        <f t="shared" si="140"/>
        <v>1.3774509803921569</v>
      </c>
      <c r="AJ474" s="5">
        <f t="shared" si="141"/>
        <v>0.81005586592178769</v>
      </c>
      <c r="AK474" s="5">
        <f t="shared" si="142"/>
        <v>0.74812433011789925</v>
      </c>
      <c r="AL474" s="5">
        <f t="shared" si="143"/>
        <v>0.78051001821493626</v>
      </c>
      <c r="AM474" s="5"/>
      <c r="AN474" s="5"/>
      <c r="AO474" s="5"/>
      <c r="AP474" s="5"/>
    </row>
    <row r="475" spans="1:42" x14ac:dyDescent="0.25">
      <c r="A475" s="29">
        <f t="shared" si="127"/>
        <v>42841</v>
      </c>
      <c r="B475" s="30">
        <v>460</v>
      </c>
      <c r="C475" s="30">
        <v>617</v>
      </c>
      <c r="D475" s="30">
        <v>2860</v>
      </c>
      <c r="E475" s="30">
        <v>3368</v>
      </c>
      <c r="F475" s="30">
        <v>165</v>
      </c>
      <c r="G475" s="30">
        <v>1536</v>
      </c>
      <c r="H475" s="30">
        <v>402</v>
      </c>
      <c r="I475" s="30">
        <v>308</v>
      </c>
      <c r="J475" s="30">
        <v>1547</v>
      </c>
      <c r="K475" s="30">
        <v>4438</v>
      </c>
      <c r="L475" s="30">
        <v>581</v>
      </c>
      <c r="M475" s="30">
        <v>352</v>
      </c>
      <c r="N475" s="30">
        <v>226</v>
      </c>
      <c r="O475" s="31">
        <v>1241</v>
      </c>
      <c r="P475" s="31">
        <v>505</v>
      </c>
      <c r="Q475" s="31">
        <v>624</v>
      </c>
      <c r="R475" s="48">
        <f t="shared" si="126"/>
        <v>19230</v>
      </c>
      <c r="S475" s="32">
        <f>SUM(R$2:R475)</f>
        <v>3142736</v>
      </c>
      <c r="T475" s="5"/>
      <c r="U475" s="5"/>
      <c r="V475" s="5"/>
      <c r="W475" s="5">
        <f t="shared" si="128"/>
        <v>1.0199556541019956</v>
      </c>
      <c r="X475" s="5">
        <f t="shared" si="129"/>
        <v>0.95956454121306378</v>
      </c>
      <c r="Y475" s="5">
        <f t="shared" si="130"/>
        <v>1.0928544134505158</v>
      </c>
      <c r="Z475" s="5">
        <f t="shared" si="131"/>
        <v>1.8434592227695676</v>
      </c>
      <c r="AA475" s="5">
        <f t="shared" si="132"/>
        <v>1.3636363636363635</v>
      </c>
      <c r="AB475" s="5">
        <f t="shared" si="133"/>
        <v>0.95700934579439256</v>
      </c>
      <c r="AC475" s="5">
        <f t="shared" si="134"/>
        <v>0.80722891566265065</v>
      </c>
      <c r="AD475" s="5">
        <f t="shared" si="135"/>
        <v>0.90855457227138647</v>
      </c>
      <c r="AE475" s="5">
        <f t="shared" si="136"/>
        <v>1.0124345549738221</v>
      </c>
      <c r="AF475" s="5">
        <f t="shared" si="137"/>
        <v>1.0258899676375404</v>
      </c>
      <c r="AG475" s="5">
        <f t="shared" si="138"/>
        <v>1.0900562851782365</v>
      </c>
      <c r="AH475" s="5">
        <f t="shared" si="139"/>
        <v>0.93866666666666665</v>
      </c>
      <c r="AI475" s="5">
        <f t="shared" si="140"/>
        <v>0.86923076923076925</v>
      </c>
      <c r="AJ475" s="5">
        <f t="shared" si="141"/>
        <v>1.0247729149463254</v>
      </c>
      <c r="AK475" s="5">
        <f t="shared" si="142"/>
        <v>0.70728291316526615</v>
      </c>
      <c r="AL475" s="5">
        <f t="shared" si="143"/>
        <v>0.83983849259757737</v>
      </c>
      <c r="AM475" s="5"/>
      <c r="AN475" s="5"/>
      <c r="AO475" s="5"/>
      <c r="AP475" s="5"/>
    </row>
    <row r="476" spans="1:42" x14ac:dyDescent="0.25">
      <c r="A476" s="29">
        <f t="shared" si="127"/>
        <v>42842</v>
      </c>
      <c r="B476" s="30">
        <v>285</v>
      </c>
      <c r="C476" s="30">
        <v>332</v>
      </c>
      <c r="D476" s="30">
        <v>1175</v>
      </c>
      <c r="E476" s="30">
        <v>2150</v>
      </c>
      <c r="F476" s="30">
        <v>91</v>
      </c>
      <c r="G476" s="30">
        <v>611</v>
      </c>
      <c r="H476" s="30">
        <v>297</v>
      </c>
      <c r="I476" s="30">
        <v>189</v>
      </c>
      <c r="J476" s="30">
        <v>922</v>
      </c>
      <c r="K476" s="30">
        <v>2853</v>
      </c>
      <c r="L476" s="30">
        <v>692</v>
      </c>
      <c r="M476" s="30">
        <v>138</v>
      </c>
      <c r="N476" s="30">
        <v>47</v>
      </c>
      <c r="O476" s="31">
        <v>756</v>
      </c>
      <c r="P476" s="31">
        <v>419</v>
      </c>
      <c r="Q476" s="31">
        <v>274</v>
      </c>
      <c r="R476" s="48">
        <f t="shared" si="126"/>
        <v>11231</v>
      </c>
      <c r="S476" s="32">
        <f>SUM(R$2:R476)</f>
        <v>3153967</v>
      </c>
      <c r="T476" s="5"/>
      <c r="U476" s="5"/>
      <c r="V476" s="5"/>
      <c r="W476" s="5">
        <f t="shared" si="128"/>
        <v>0.89622641509433965</v>
      </c>
      <c r="X476" s="5">
        <f t="shared" si="129"/>
        <v>0.67342799188640978</v>
      </c>
      <c r="Y476" s="5">
        <f t="shared" si="130"/>
        <v>0.75953458306399479</v>
      </c>
      <c r="Z476" s="5">
        <f t="shared" si="131"/>
        <v>0.65250379362670718</v>
      </c>
      <c r="AA476" s="5">
        <f t="shared" si="132"/>
        <v>0.875</v>
      </c>
      <c r="AB476" s="5">
        <f t="shared" si="133"/>
        <v>0.97292993630573243</v>
      </c>
      <c r="AC476" s="5">
        <f t="shared" si="134"/>
        <v>0.87352941176470589</v>
      </c>
      <c r="AD476" s="5">
        <f t="shared" si="135"/>
        <v>1.05</v>
      </c>
      <c r="AE476" s="5">
        <f t="shared" si="136"/>
        <v>0.91196834817012862</v>
      </c>
      <c r="AF476" s="5">
        <f t="shared" si="137"/>
        <v>1.1957250628667226</v>
      </c>
      <c r="AG476" s="5">
        <f t="shared" si="138"/>
        <v>0.95185694635488305</v>
      </c>
      <c r="AH476" s="5">
        <f t="shared" si="139"/>
        <v>0.9261744966442953</v>
      </c>
      <c r="AI476" s="5">
        <f t="shared" si="140"/>
        <v>0.71212121212121215</v>
      </c>
      <c r="AJ476" s="5">
        <f t="shared" si="141"/>
        <v>0.72762271414821944</v>
      </c>
      <c r="AK476" s="5">
        <f t="shared" si="142"/>
        <v>0.79356060606060608</v>
      </c>
      <c r="AL476" s="5">
        <f t="shared" si="143"/>
        <v>0.61711711711711714</v>
      </c>
      <c r="AM476" s="5"/>
      <c r="AN476" s="5"/>
      <c r="AO476" s="5"/>
      <c r="AP476" s="5"/>
    </row>
    <row r="477" spans="1:42" x14ac:dyDescent="0.25">
      <c r="A477" s="3">
        <f t="shared" si="127"/>
        <v>42843</v>
      </c>
      <c r="B477" s="16">
        <v>209</v>
      </c>
      <c r="C477" s="16">
        <v>513</v>
      </c>
      <c r="D477" s="16">
        <v>1264</v>
      </c>
      <c r="E477" s="16">
        <v>1566</v>
      </c>
      <c r="F477" s="16">
        <v>66</v>
      </c>
      <c r="G477" s="16">
        <v>571</v>
      </c>
      <c r="H477" s="16">
        <v>270</v>
      </c>
      <c r="I477" s="16">
        <v>103</v>
      </c>
      <c r="J477" s="16">
        <v>549</v>
      </c>
      <c r="K477" s="16">
        <v>2252</v>
      </c>
      <c r="L477" s="16">
        <v>643</v>
      </c>
      <c r="M477" s="16">
        <v>208</v>
      </c>
      <c r="N477" s="16">
        <v>63</v>
      </c>
      <c r="O477" s="20">
        <v>451</v>
      </c>
      <c r="P477" s="20">
        <v>515</v>
      </c>
      <c r="Q477" s="20">
        <v>459</v>
      </c>
      <c r="R477" s="34">
        <f t="shared" si="126"/>
        <v>9702</v>
      </c>
      <c r="S477" s="14">
        <f>SUM(R$2:R477)</f>
        <v>3163669</v>
      </c>
      <c r="T477" s="5"/>
      <c r="U477" s="5"/>
      <c r="V477" s="5"/>
      <c r="W477" s="5">
        <f t="shared" si="128"/>
        <v>1.1741573033707866</v>
      </c>
      <c r="X477" s="5">
        <f t="shared" si="129"/>
        <v>0.95176252319109467</v>
      </c>
      <c r="Y477" s="5">
        <f t="shared" si="130"/>
        <v>1.0693739424703892</v>
      </c>
      <c r="Z477" s="5">
        <f t="shared" si="131"/>
        <v>0.83386581469648557</v>
      </c>
      <c r="AA477" s="5">
        <f t="shared" si="132"/>
        <v>0.6875</v>
      </c>
      <c r="AB477" s="5">
        <f t="shared" si="133"/>
        <v>0.80763790664780766</v>
      </c>
      <c r="AC477" s="5">
        <f t="shared" si="134"/>
        <v>0.87378640776699024</v>
      </c>
      <c r="AD477" s="5">
        <f t="shared" si="135"/>
        <v>0.59883720930232553</v>
      </c>
      <c r="AE477" s="5">
        <f t="shared" si="136"/>
        <v>0.83689024390243905</v>
      </c>
      <c r="AF477" s="5">
        <f t="shared" si="137"/>
        <v>0.80342490189083127</v>
      </c>
      <c r="AG477" s="5">
        <f t="shared" si="138"/>
        <v>1.0174050632911393</v>
      </c>
      <c r="AH477" s="5">
        <f t="shared" si="139"/>
        <v>1.0558375634517767</v>
      </c>
      <c r="AI477" s="5">
        <f t="shared" si="140"/>
        <v>1.3404255319148937</v>
      </c>
      <c r="AJ477" s="5">
        <f t="shared" si="141"/>
        <v>0.57452229299363056</v>
      </c>
      <c r="AK477" s="5">
        <f t="shared" si="142"/>
        <v>1.8327402135231317</v>
      </c>
      <c r="AL477" s="5">
        <f t="shared" si="143"/>
        <v>1.1709183673469388</v>
      </c>
      <c r="AM477" s="5"/>
      <c r="AN477" s="5"/>
      <c r="AO477" s="5"/>
      <c r="AP477" s="5"/>
    </row>
    <row r="478" spans="1:42" x14ac:dyDescent="0.25">
      <c r="A478" s="3">
        <f t="shared" si="127"/>
        <v>42844</v>
      </c>
      <c r="B478" s="16">
        <v>554</v>
      </c>
      <c r="C478" s="16">
        <v>708</v>
      </c>
      <c r="D478" s="16">
        <v>3840</v>
      </c>
      <c r="E478" s="16">
        <v>4630</v>
      </c>
      <c r="F478" s="16">
        <v>196</v>
      </c>
      <c r="G478" s="16">
        <v>2178</v>
      </c>
      <c r="H478" s="16">
        <v>227</v>
      </c>
      <c r="I478" s="16">
        <v>496</v>
      </c>
      <c r="J478" s="16">
        <v>1423</v>
      </c>
      <c r="K478" s="16">
        <v>6015</v>
      </c>
      <c r="L478" s="16">
        <v>895</v>
      </c>
      <c r="M478" s="16">
        <v>429</v>
      </c>
      <c r="N478" s="16">
        <v>263</v>
      </c>
      <c r="O478" s="20">
        <v>1554</v>
      </c>
      <c r="P478" s="20">
        <v>566</v>
      </c>
      <c r="Q478" s="20">
        <v>874</v>
      </c>
      <c r="R478" s="34">
        <f t="shared" si="126"/>
        <v>24848</v>
      </c>
      <c r="S478" s="14">
        <f>SUM(R$2:R478)</f>
        <v>3188517</v>
      </c>
      <c r="T478" s="5"/>
      <c r="U478" s="5"/>
      <c r="V478" s="5"/>
      <c r="W478" s="5">
        <f t="shared" si="128"/>
        <v>0.96347826086956523</v>
      </c>
      <c r="X478" s="5">
        <f t="shared" si="129"/>
        <v>1.0457902511078287</v>
      </c>
      <c r="Y478" s="5">
        <f t="shared" si="130"/>
        <v>1.183723797780518</v>
      </c>
      <c r="Z478" s="5">
        <f t="shared" si="131"/>
        <v>1.1367542352074638</v>
      </c>
      <c r="AA478" s="5">
        <f t="shared" si="132"/>
        <v>1.1461988304093567</v>
      </c>
      <c r="AB478" s="5">
        <f t="shared" si="133"/>
        <v>1.0496385542168674</v>
      </c>
      <c r="AC478" s="5">
        <f t="shared" si="134"/>
        <v>0.84386617100371752</v>
      </c>
      <c r="AD478" s="5">
        <f t="shared" si="135"/>
        <v>0.98412698412698407</v>
      </c>
      <c r="AE478" s="5">
        <f t="shared" si="136"/>
        <v>1.1683087027914614</v>
      </c>
      <c r="AF478" s="5">
        <f t="shared" si="137"/>
        <v>1.281696143191988</v>
      </c>
      <c r="AG478" s="5">
        <f t="shared" si="138"/>
        <v>1.3581183611532626</v>
      </c>
      <c r="AH478" s="5">
        <f t="shared" si="139"/>
        <v>1.064516129032258</v>
      </c>
      <c r="AI478" s="5">
        <f t="shared" si="140"/>
        <v>1.2829268292682927</v>
      </c>
      <c r="AJ478" s="5">
        <f t="shared" si="141"/>
        <v>1.0156862745098039</v>
      </c>
      <c r="AK478" s="5">
        <f t="shared" si="142"/>
        <v>1.0423572744014733</v>
      </c>
      <c r="AL478" s="5">
        <f t="shared" si="143"/>
        <v>0.99771689497716898</v>
      </c>
      <c r="AM478" s="5"/>
      <c r="AN478" s="5"/>
      <c r="AO478" s="5"/>
      <c r="AP478" s="5"/>
    </row>
    <row r="479" spans="1:42" x14ac:dyDescent="0.25">
      <c r="A479" s="3">
        <f t="shared" si="127"/>
        <v>42845</v>
      </c>
      <c r="B479" s="16">
        <v>829</v>
      </c>
      <c r="C479" s="16">
        <v>1168</v>
      </c>
      <c r="D479" s="16">
        <v>4813</v>
      </c>
      <c r="E479" s="16">
        <v>4691</v>
      </c>
      <c r="F479" s="16">
        <v>219</v>
      </c>
      <c r="G479" s="16">
        <v>2386</v>
      </c>
      <c r="H479" s="16">
        <v>400</v>
      </c>
      <c r="I479" s="16">
        <v>451</v>
      </c>
      <c r="J479" s="16">
        <v>1880</v>
      </c>
      <c r="K479" s="16">
        <v>6696</v>
      </c>
      <c r="L479" s="16">
        <v>1154</v>
      </c>
      <c r="M479" s="16">
        <v>343</v>
      </c>
      <c r="N479" s="16">
        <v>0</v>
      </c>
      <c r="O479" s="20">
        <v>2199</v>
      </c>
      <c r="P479" s="20">
        <v>724</v>
      </c>
      <c r="Q479" s="20">
        <v>1081</v>
      </c>
      <c r="R479" s="34">
        <f t="shared" si="126"/>
        <v>29034</v>
      </c>
      <c r="S479" s="14">
        <f>SUM(R$2:R479)</f>
        <v>3217551</v>
      </c>
      <c r="T479" s="5"/>
      <c r="U479" s="5"/>
      <c r="V479" s="5"/>
      <c r="W479" s="5">
        <f t="shared" si="128"/>
        <v>0.9388448471121178</v>
      </c>
      <c r="X479" s="5">
        <f t="shared" si="129"/>
        <v>0.88018085908063304</v>
      </c>
      <c r="Y479" s="5">
        <f t="shared" si="130"/>
        <v>1.2404639175257732</v>
      </c>
      <c r="Z479" s="5">
        <f t="shared" si="131"/>
        <v>0.92016477049823464</v>
      </c>
      <c r="AA479" s="5">
        <f t="shared" si="132"/>
        <v>0.81111111111111112</v>
      </c>
      <c r="AB479" s="5">
        <f t="shared" si="133"/>
        <v>1.1977911646586346</v>
      </c>
      <c r="AC479" s="5">
        <f t="shared" si="134"/>
        <v>0.83507306889352817</v>
      </c>
      <c r="AD479" s="5">
        <f t="shared" si="135"/>
        <v>0.78708551483420597</v>
      </c>
      <c r="AE479" s="5">
        <f t="shared" si="136"/>
        <v>0.81420528367258549</v>
      </c>
      <c r="AF479" s="5">
        <f t="shared" si="137"/>
        <v>1.0598290598290598</v>
      </c>
      <c r="AG479" s="5">
        <f t="shared" si="138"/>
        <v>0.95688225538971805</v>
      </c>
      <c r="AH479" s="5">
        <f t="shared" si="139"/>
        <v>0.84275184275184278</v>
      </c>
      <c r="AI479" s="5">
        <f t="shared" si="140"/>
        <v>0</v>
      </c>
      <c r="AJ479" s="5">
        <f t="shared" si="141"/>
        <v>0.91018211920529801</v>
      </c>
      <c r="AK479" s="5">
        <f t="shared" si="142"/>
        <v>0.82086167800453513</v>
      </c>
      <c r="AL479" s="5">
        <f t="shared" si="143"/>
        <v>0.90840336134453781</v>
      </c>
      <c r="AM479" s="5"/>
      <c r="AN479" s="5"/>
      <c r="AO479" s="5"/>
      <c r="AP479" s="5"/>
    </row>
    <row r="480" spans="1:42" x14ac:dyDescent="0.25">
      <c r="A480" s="3">
        <f t="shared" si="127"/>
        <v>42846</v>
      </c>
      <c r="B480" s="16">
        <v>558</v>
      </c>
      <c r="C480" s="16">
        <v>1135</v>
      </c>
      <c r="D480" s="36">
        <v>3795</v>
      </c>
      <c r="E480" s="16">
        <v>4509</v>
      </c>
      <c r="F480" s="16">
        <v>217</v>
      </c>
      <c r="G480" s="16">
        <v>2010</v>
      </c>
      <c r="H480" s="16">
        <v>416</v>
      </c>
      <c r="I480" s="16">
        <v>485</v>
      </c>
      <c r="J480" s="16">
        <v>2060</v>
      </c>
      <c r="K480" s="16">
        <v>6938</v>
      </c>
      <c r="L480" s="16">
        <v>1149</v>
      </c>
      <c r="M480" s="16">
        <v>419</v>
      </c>
      <c r="N480" s="16">
        <v>744</v>
      </c>
      <c r="O480" s="20">
        <v>1880</v>
      </c>
      <c r="P480" s="20">
        <v>886</v>
      </c>
      <c r="Q480" s="20">
        <v>789</v>
      </c>
      <c r="R480" s="34">
        <f t="shared" si="126"/>
        <v>27990</v>
      </c>
      <c r="S480" s="14">
        <f>SUM(R$2:R480)</f>
        <v>3245541</v>
      </c>
      <c r="T480" s="5"/>
      <c r="U480" s="5"/>
      <c r="V480" s="5"/>
      <c r="W480" s="5">
        <f t="shared" si="128"/>
        <v>0.8956661316211878</v>
      </c>
      <c r="X480" s="5">
        <f t="shared" si="129"/>
        <v>1.1105675146771037</v>
      </c>
      <c r="Y480" s="5">
        <f t="shared" si="130"/>
        <v>1.0933448573898013</v>
      </c>
      <c r="Z480" s="5">
        <f t="shared" si="131"/>
        <v>0.94548123296288533</v>
      </c>
      <c r="AA480" s="5">
        <f t="shared" si="132"/>
        <v>1.1243523316062176</v>
      </c>
      <c r="AB480" s="5">
        <f t="shared" si="133"/>
        <v>1.045241809672387</v>
      </c>
      <c r="AC480" s="5">
        <f t="shared" si="134"/>
        <v>0.90829694323144106</v>
      </c>
      <c r="AD480" s="5">
        <f t="shared" si="135"/>
        <v>1.4652567975830815</v>
      </c>
      <c r="AE480" s="5">
        <f t="shared" si="136"/>
        <v>1.1081226465841851</v>
      </c>
      <c r="AF480" s="5">
        <f t="shared" si="137"/>
        <v>1.2135735525625329</v>
      </c>
      <c r="AG480" s="5">
        <f t="shared" si="138"/>
        <v>1.051235132662397</v>
      </c>
      <c r="AH480" s="5">
        <f t="shared" si="139"/>
        <v>1.144808743169399</v>
      </c>
      <c r="AI480" s="5">
        <f t="shared" si="140"/>
        <v>2.488294314381271</v>
      </c>
      <c r="AJ480" s="5">
        <f t="shared" si="141"/>
        <v>0.99629040805511393</v>
      </c>
      <c r="AK480" s="5">
        <f t="shared" si="142"/>
        <v>1.1243654822335025</v>
      </c>
      <c r="AL480" s="5">
        <f t="shared" si="143"/>
        <v>0.75938402309913378</v>
      </c>
      <c r="AM480" s="5"/>
      <c r="AN480" s="5"/>
      <c r="AO480" s="5"/>
      <c r="AP480" s="5"/>
    </row>
    <row r="481" spans="1:42" x14ac:dyDescent="0.25">
      <c r="A481" s="3">
        <f t="shared" si="127"/>
        <v>42847</v>
      </c>
      <c r="B481" s="16">
        <v>461</v>
      </c>
      <c r="C481" s="16">
        <v>886</v>
      </c>
      <c r="D481" s="36">
        <v>3642</v>
      </c>
      <c r="E481" s="16">
        <v>3330</v>
      </c>
      <c r="F481" s="16">
        <v>150</v>
      </c>
      <c r="G481" s="16">
        <v>2252</v>
      </c>
      <c r="H481" s="16">
        <v>361</v>
      </c>
      <c r="I481" s="16">
        <v>371</v>
      </c>
      <c r="J481" s="16">
        <v>1844</v>
      </c>
      <c r="K481" s="16">
        <v>5635</v>
      </c>
      <c r="L481" s="16">
        <v>1072</v>
      </c>
      <c r="M481" s="16">
        <v>352</v>
      </c>
      <c r="N481" s="16">
        <v>64</v>
      </c>
      <c r="O481" s="20">
        <v>1525</v>
      </c>
      <c r="P481" s="20">
        <v>804</v>
      </c>
      <c r="Q481" s="20">
        <v>718</v>
      </c>
      <c r="R481" s="34">
        <f t="shared" si="126"/>
        <v>23467</v>
      </c>
      <c r="S481" s="14">
        <f>SUM(R$2:R481)</f>
        <v>3269008</v>
      </c>
      <c r="T481" s="5"/>
      <c r="U481" s="5"/>
      <c r="V481" s="5"/>
      <c r="W481" s="5">
        <f t="shared" si="128"/>
        <v>0.83212996389891691</v>
      </c>
      <c r="X481" s="5">
        <f t="shared" si="129"/>
        <v>0.68735453840186189</v>
      </c>
      <c r="Y481" s="5">
        <f t="shared" si="130"/>
        <v>1.032312925170068</v>
      </c>
      <c r="Z481" s="5">
        <f t="shared" si="131"/>
        <v>0.84303797468354436</v>
      </c>
      <c r="AA481" s="5">
        <f t="shared" si="132"/>
        <v>0.9375</v>
      </c>
      <c r="AB481" s="5">
        <f t="shared" si="133"/>
        <v>1.4510309278350515</v>
      </c>
      <c r="AC481" s="5">
        <f t="shared" si="134"/>
        <v>0.85952380952380958</v>
      </c>
      <c r="AD481" s="5">
        <f t="shared" si="135"/>
        <v>0.8833333333333333</v>
      </c>
      <c r="AE481" s="5">
        <f t="shared" si="136"/>
        <v>0.99033297529538133</v>
      </c>
      <c r="AF481" s="5">
        <f t="shared" si="137"/>
        <v>1.0788818686578594</v>
      </c>
      <c r="AG481" s="5">
        <f t="shared" si="138"/>
        <v>0.94449339207048455</v>
      </c>
      <c r="AH481" s="5">
        <f t="shared" si="139"/>
        <v>1.2941176470588236</v>
      </c>
      <c r="AI481" s="5">
        <f t="shared" si="140"/>
        <v>0.22775800711743771</v>
      </c>
      <c r="AJ481" s="5">
        <f t="shared" si="141"/>
        <v>0.87643678160919536</v>
      </c>
      <c r="AK481" s="5">
        <f t="shared" si="142"/>
        <v>1.151862464183381</v>
      </c>
      <c r="AL481" s="5">
        <f t="shared" si="143"/>
        <v>0.83780630105017506</v>
      </c>
      <c r="AM481" s="5"/>
      <c r="AN481" s="5"/>
      <c r="AO481" s="5"/>
      <c r="AP481" s="5"/>
    </row>
    <row r="482" spans="1:42" x14ac:dyDescent="0.25">
      <c r="A482" s="29">
        <f t="shared" si="127"/>
        <v>42848</v>
      </c>
      <c r="B482" s="30">
        <v>365</v>
      </c>
      <c r="C482" s="30">
        <v>440</v>
      </c>
      <c r="D482" s="30">
        <v>2909</v>
      </c>
      <c r="E482" s="30">
        <v>3185</v>
      </c>
      <c r="F482" s="30">
        <v>159</v>
      </c>
      <c r="G482" s="30">
        <v>1483</v>
      </c>
      <c r="H482" s="30">
        <v>238</v>
      </c>
      <c r="I482" s="30">
        <v>278</v>
      </c>
      <c r="J482" s="30">
        <v>1195</v>
      </c>
      <c r="K482" s="30">
        <v>4838</v>
      </c>
      <c r="L482" s="30">
        <v>563</v>
      </c>
      <c r="M482" s="30">
        <v>330</v>
      </c>
      <c r="N482" s="30">
        <v>251</v>
      </c>
      <c r="O482" s="31">
        <v>1258</v>
      </c>
      <c r="P482" s="31">
        <v>504</v>
      </c>
      <c r="Q482" s="31">
        <v>667</v>
      </c>
      <c r="R482" s="48">
        <f t="shared" si="126"/>
        <v>18663</v>
      </c>
      <c r="S482" s="32">
        <f>SUM(R$2:R482)</f>
        <v>3287671</v>
      </c>
      <c r="T482" s="5"/>
      <c r="U482" s="5"/>
      <c r="V482" s="5"/>
      <c r="W482" s="5">
        <f t="shared" si="128"/>
        <v>0.79347826086956519</v>
      </c>
      <c r="X482" s="5">
        <f t="shared" si="129"/>
        <v>0.713128038897893</v>
      </c>
      <c r="Y482" s="5">
        <f t="shared" si="130"/>
        <v>1.0171328671328672</v>
      </c>
      <c r="Z482" s="5">
        <f t="shared" si="131"/>
        <v>0.94566508313539188</v>
      </c>
      <c r="AA482" s="5">
        <f t="shared" si="132"/>
        <v>0.96363636363636362</v>
      </c>
      <c r="AB482" s="5">
        <f t="shared" si="133"/>
        <v>0.96549479166666663</v>
      </c>
      <c r="AC482" s="5">
        <f t="shared" si="134"/>
        <v>0.59203980099502485</v>
      </c>
      <c r="AD482" s="5">
        <f t="shared" si="135"/>
        <v>0.90259740259740262</v>
      </c>
      <c r="AE482" s="5">
        <f t="shared" si="136"/>
        <v>0.77246283128636073</v>
      </c>
      <c r="AF482" s="5">
        <f t="shared" si="137"/>
        <v>1.0901306894997747</v>
      </c>
      <c r="AG482" s="5">
        <f t="shared" si="138"/>
        <v>0.96901893287435459</v>
      </c>
      <c r="AH482" s="5">
        <f t="shared" si="139"/>
        <v>0.9375</v>
      </c>
      <c r="AI482" s="5">
        <f t="shared" si="140"/>
        <v>1.1106194690265487</v>
      </c>
      <c r="AJ482" s="5">
        <f t="shared" si="141"/>
        <v>1.0136986301369864</v>
      </c>
      <c r="AK482" s="5">
        <f t="shared" si="142"/>
        <v>0.99801980198019802</v>
      </c>
      <c r="AL482" s="5">
        <f t="shared" si="143"/>
        <v>1.0689102564102564</v>
      </c>
      <c r="AM482" s="5"/>
      <c r="AN482" s="5"/>
      <c r="AO482" s="5"/>
      <c r="AP482" s="5"/>
    </row>
    <row r="483" spans="1:42" x14ac:dyDescent="0.25">
      <c r="A483" s="29">
        <f t="shared" si="127"/>
        <v>42849</v>
      </c>
      <c r="B483" s="30">
        <v>279</v>
      </c>
      <c r="C483" s="30">
        <v>198</v>
      </c>
      <c r="D483" s="30">
        <v>1792</v>
      </c>
      <c r="E483" s="30">
        <v>2205</v>
      </c>
      <c r="F483" s="30">
        <v>49</v>
      </c>
      <c r="G483" s="30">
        <v>751</v>
      </c>
      <c r="H483" s="30">
        <v>314</v>
      </c>
      <c r="I483" s="30">
        <v>108</v>
      </c>
      <c r="J483" s="30">
        <v>995</v>
      </c>
      <c r="K483" s="30">
        <v>2506</v>
      </c>
      <c r="L483" s="30">
        <v>696</v>
      </c>
      <c r="M483" s="30">
        <v>120</v>
      </c>
      <c r="N483" s="30">
        <v>25</v>
      </c>
      <c r="O483" s="31">
        <v>1086</v>
      </c>
      <c r="P483" s="31">
        <v>452</v>
      </c>
      <c r="Q483" s="31">
        <v>339</v>
      </c>
      <c r="R483" s="48">
        <f t="shared" si="126"/>
        <v>11915</v>
      </c>
      <c r="S483" s="32">
        <f>SUM(R$2:R483)</f>
        <v>3299586</v>
      </c>
      <c r="T483" s="5"/>
      <c r="U483" s="5"/>
      <c r="V483" s="5"/>
      <c r="W483" s="5">
        <f t="shared" si="128"/>
        <v>0.97894736842105268</v>
      </c>
      <c r="X483" s="5">
        <f t="shared" si="129"/>
        <v>0.59638554216867468</v>
      </c>
      <c r="Y483" s="5">
        <f t="shared" si="130"/>
        <v>1.5251063829787235</v>
      </c>
      <c r="Z483" s="5">
        <f t="shared" si="131"/>
        <v>1.0255813953488373</v>
      </c>
      <c r="AA483" s="5">
        <f t="shared" si="132"/>
        <v>0.53846153846153844</v>
      </c>
      <c r="AB483" s="5">
        <f t="shared" si="133"/>
        <v>1.2291325695581015</v>
      </c>
      <c r="AC483" s="5">
        <f t="shared" si="134"/>
        <v>1.0572390572390573</v>
      </c>
      <c r="AD483" s="5">
        <f t="shared" si="135"/>
        <v>0.5714285714285714</v>
      </c>
      <c r="AE483" s="5">
        <f t="shared" si="136"/>
        <v>1.0791757049891539</v>
      </c>
      <c r="AF483" s="5">
        <f t="shared" si="137"/>
        <v>0.87837364178058186</v>
      </c>
      <c r="AG483" s="5">
        <f t="shared" si="138"/>
        <v>1.0057803468208093</v>
      </c>
      <c r="AH483" s="5">
        <f t="shared" si="139"/>
        <v>0.86956521739130432</v>
      </c>
      <c r="AI483" s="5">
        <f t="shared" si="140"/>
        <v>0.53191489361702127</v>
      </c>
      <c r="AJ483" s="5">
        <f t="shared" si="141"/>
        <v>1.4365079365079365</v>
      </c>
      <c r="AK483" s="5">
        <f t="shared" si="142"/>
        <v>1.0787589498806682</v>
      </c>
      <c r="AL483" s="5">
        <f t="shared" si="143"/>
        <v>1.2372262773722629</v>
      </c>
      <c r="AM483" s="5"/>
      <c r="AN483" s="5"/>
      <c r="AO483" s="5"/>
      <c r="AP483" s="5"/>
    </row>
    <row r="484" spans="1:42" x14ac:dyDescent="0.25">
      <c r="A484" s="3">
        <f t="shared" si="127"/>
        <v>42850</v>
      </c>
      <c r="B484" s="16">
        <v>108</v>
      </c>
      <c r="C484" s="16">
        <v>794</v>
      </c>
      <c r="D484" s="16">
        <v>1849</v>
      </c>
      <c r="E484" s="16">
        <v>1357</v>
      </c>
      <c r="F484" s="16">
        <v>72</v>
      </c>
      <c r="G484" s="16">
        <v>612</v>
      </c>
      <c r="H484" s="16">
        <v>232</v>
      </c>
      <c r="I484" s="16">
        <v>79</v>
      </c>
      <c r="J484" s="16">
        <v>809</v>
      </c>
      <c r="K484" s="16">
        <v>2952</v>
      </c>
      <c r="L484" s="16">
        <v>494</v>
      </c>
      <c r="M484" s="16">
        <v>153</v>
      </c>
      <c r="N484" s="16">
        <v>119</v>
      </c>
      <c r="O484" s="20">
        <v>596</v>
      </c>
      <c r="P484" s="20">
        <v>365</v>
      </c>
      <c r="Q484" s="20">
        <v>445</v>
      </c>
      <c r="R484" s="34">
        <f t="shared" si="126"/>
        <v>11036</v>
      </c>
      <c r="S484" s="14">
        <f>SUM(R$2:R484)</f>
        <v>3310622</v>
      </c>
      <c r="T484" s="5"/>
      <c r="U484" s="5"/>
      <c r="V484" s="5"/>
      <c r="W484" s="5">
        <f t="shared" si="128"/>
        <v>0.51674641148325362</v>
      </c>
      <c r="X484" s="5">
        <f t="shared" si="129"/>
        <v>1.5477582846003899</v>
      </c>
      <c r="Y484" s="5">
        <f t="shared" si="130"/>
        <v>1.4628164556962024</v>
      </c>
      <c r="Z484" s="5">
        <f t="shared" si="131"/>
        <v>0.86653895274584924</v>
      </c>
      <c r="AA484" s="5">
        <f t="shared" si="132"/>
        <v>1.0909090909090908</v>
      </c>
      <c r="AB484" s="5">
        <f t="shared" si="133"/>
        <v>1.0718038528896672</v>
      </c>
      <c r="AC484" s="5">
        <f t="shared" si="134"/>
        <v>0.85925925925925928</v>
      </c>
      <c r="AD484" s="5">
        <f t="shared" si="135"/>
        <v>0.76699029126213591</v>
      </c>
      <c r="AE484" s="5">
        <f t="shared" si="136"/>
        <v>1.4735883424408014</v>
      </c>
      <c r="AF484" s="5">
        <f t="shared" si="137"/>
        <v>1.3108348134991119</v>
      </c>
      <c r="AG484" s="5">
        <f t="shared" si="138"/>
        <v>0.76827371695178848</v>
      </c>
      <c r="AH484" s="5">
        <f t="shared" si="139"/>
        <v>0.73557692307692313</v>
      </c>
      <c r="AI484" s="5">
        <f t="shared" si="140"/>
        <v>1.8888888888888888</v>
      </c>
      <c r="AJ484" s="5">
        <f t="shared" si="141"/>
        <v>1.3215077605321508</v>
      </c>
      <c r="AK484" s="5">
        <f t="shared" si="142"/>
        <v>0.70873786407766992</v>
      </c>
      <c r="AL484" s="5">
        <f t="shared" si="143"/>
        <v>0.9694989106753813</v>
      </c>
      <c r="AM484" s="5"/>
      <c r="AN484" s="5"/>
      <c r="AO484" s="5"/>
      <c r="AP484" s="5"/>
    </row>
    <row r="485" spans="1:42" x14ac:dyDescent="0.25">
      <c r="A485" s="3">
        <f t="shared" si="127"/>
        <v>42851</v>
      </c>
      <c r="B485" s="16">
        <v>444</v>
      </c>
      <c r="C485" s="16">
        <v>951</v>
      </c>
      <c r="D485" s="16">
        <v>3886</v>
      </c>
      <c r="E485" s="16">
        <v>3432</v>
      </c>
      <c r="F485" s="16">
        <v>152</v>
      </c>
      <c r="G485" s="16">
        <v>2036</v>
      </c>
      <c r="H485" s="16">
        <v>210</v>
      </c>
      <c r="I485" s="16">
        <v>585</v>
      </c>
      <c r="J485" s="16">
        <v>1116</v>
      </c>
      <c r="K485" s="16">
        <v>4849</v>
      </c>
      <c r="L485" s="16">
        <v>789</v>
      </c>
      <c r="M485" s="16">
        <v>358</v>
      </c>
      <c r="N485" s="16">
        <v>236</v>
      </c>
      <c r="O485" s="20">
        <v>1562</v>
      </c>
      <c r="P485" s="20">
        <v>659</v>
      </c>
      <c r="Q485" s="20">
        <v>955</v>
      </c>
      <c r="R485" s="34">
        <f t="shared" si="126"/>
        <v>22220</v>
      </c>
      <c r="S485" s="14">
        <f>SUM(R$2:R485)</f>
        <v>3332842</v>
      </c>
      <c r="T485" s="5"/>
      <c r="U485" s="5"/>
      <c r="V485" s="5"/>
      <c r="W485" s="5">
        <f t="shared" si="128"/>
        <v>0.80144404332129959</v>
      </c>
      <c r="X485" s="5">
        <f t="shared" si="129"/>
        <v>1.3432203389830508</v>
      </c>
      <c r="Y485" s="5">
        <f t="shared" si="130"/>
        <v>1.0119791666666667</v>
      </c>
      <c r="Z485" s="5">
        <f t="shared" si="131"/>
        <v>0.74125269978401731</v>
      </c>
      <c r="AA485" s="5">
        <f t="shared" si="132"/>
        <v>0.77551020408163263</v>
      </c>
      <c r="AB485" s="5">
        <f t="shared" si="133"/>
        <v>0.93480257116620757</v>
      </c>
      <c r="AC485" s="5">
        <f t="shared" si="134"/>
        <v>0.92511013215859028</v>
      </c>
      <c r="AD485" s="5">
        <f t="shared" si="135"/>
        <v>1.1794354838709677</v>
      </c>
      <c r="AE485" s="5">
        <f t="shared" si="136"/>
        <v>0.78425860857343643</v>
      </c>
      <c r="AF485" s="5">
        <f t="shared" si="137"/>
        <v>0.80615128844555284</v>
      </c>
      <c r="AG485" s="5">
        <f t="shared" si="138"/>
        <v>0.88156424581005588</v>
      </c>
      <c r="AH485" s="5">
        <f t="shared" si="139"/>
        <v>0.83449883449883455</v>
      </c>
      <c r="AI485" s="5">
        <f t="shared" si="140"/>
        <v>0.89733840304182511</v>
      </c>
      <c r="AJ485" s="5">
        <f t="shared" si="141"/>
        <v>1.0051480051480051</v>
      </c>
      <c r="AK485" s="5">
        <f t="shared" si="142"/>
        <v>1.1643109540636043</v>
      </c>
      <c r="AL485" s="5">
        <f t="shared" si="143"/>
        <v>1.0926773455377574</v>
      </c>
      <c r="AM485" s="5"/>
      <c r="AN485" s="5"/>
      <c r="AO485" s="5"/>
      <c r="AP485" s="5"/>
    </row>
    <row r="486" spans="1:42" x14ac:dyDescent="0.25">
      <c r="A486" s="3">
        <f t="shared" si="127"/>
        <v>42852</v>
      </c>
      <c r="B486" s="16">
        <v>705</v>
      </c>
      <c r="C486" s="16">
        <v>1052</v>
      </c>
      <c r="D486" s="16">
        <v>4069</v>
      </c>
      <c r="E486" s="16">
        <v>4424</v>
      </c>
      <c r="F486" s="16">
        <v>191</v>
      </c>
      <c r="G486" s="16">
        <v>2103</v>
      </c>
      <c r="H486" s="16">
        <v>319</v>
      </c>
      <c r="I486" s="16">
        <v>367</v>
      </c>
      <c r="J486" s="16">
        <v>1842</v>
      </c>
      <c r="K486" s="16">
        <v>5419</v>
      </c>
      <c r="L486" s="16">
        <v>1179</v>
      </c>
      <c r="M486" s="16">
        <v>289</v>
      </c>
      <c r="N486" s="16">
        <v>363</v>
      </c>
      <c r="O486" s="20">
        <v>2208</v>
      </c>
      <c r="P486" s="20">
        <v>745</v>
      </c>
      <c r="Q486" s="20">
        <v>888</v>
      </c>
      <c r="R486" s="34">
        <f t="shared" si="126"/>
        <v>26163</v>
      </c>
      <c r="S486" s="14">
        <f>SUM(R$2:R486)</f>
        <v>3359005</v>
      </c>
      <c r="T486" s="5"/>
      <c r="U486" s="5"/>
      <c r="V486" s="5"/>
      <c r="W486" s="5">
        <f t="shared" si="128"/>
        <v>0.85042219541616404</v>
      </c>
      <c r="X486" s="5">
        <f t="shared" si="129"/>
        <v>0.90068493150684936</v>
      </c>
      <c r="Y486" s="5">
        <f t="shared" si="130"/>
        <v>0.84541865780178682</v>
      </c>
      <c r="Z486" s="5">
        <f t="shared" si="131"/>
        <v>0.94308249840119374</v>
      </c>
      <c r="AA486" s="5">
        <f t="shared" si="132"/>
        <v>0.87214611872146119</v>
      </c>
      <c r="AB486" s="5">
        <f t="shared" si="133"/>
        <v>0.8813914501257335</v>
      </c>
      <c r="AC486" s="5">
        <f t="shared" si="134"/>
        <v>0.79749999999999999</v>
      </c>
      <c r="AD486" s="5">
        <f t="shared" si="135"/>
        <v>0.8137472283813747</v>
      </c>
      <c r="AE486" s="5">
        <f t="shared" si="136"/>
        <v>0.97978723404255319</v>
      </c>
      <c r="AF486" s="5">
        <f t="shared" si="137"/>
        <v>0.80928912783751494</v>
      </c>
      <c r="AG486" s="5">
        <f t="shared" si="138"/>
        <v>1.0216637781629117</v>
      </c>
      <c r="AH486" s="5">
        <f t="shared" si="139"/>
        <v>0.8425655976676385</v>
      </c>
      <c r="AI486" s="5">
        <f t="shared" si="140"/>
        <v>1</v>
      </c>
      <c r="AJ486" s="5">
        <f t="shared" si="141"/>
        <v>1.004092769440655</v>
      </c>
      <c r="AK486" s="5">
        <f t="shared" si="142"/>
        <v>1.0290055248618784</v>
      </c>
      <c r="AL486" s="5">
        <f t="shared" si="143"/>
        <v>0.82146160962072157</v>
      </c>
      <c r="AM486" s="5"/>
      <c r="AN486" s="5"/>
      <c r="AO486" s="5"/>
      <c r="AP486" s="5"/>
    </row>
    <row r="487" spans="1:42" x14ac:dyDescent="0.25">
      <c r="A487" s="3">
        <f t="shared" si="127"/>
        <v>42853</v>
      </c>
      <c r="B487" s="16">
        <v>534</v>
      </c>
      <c r="C487" s="16">
        <v>742</v>
      </c>
      <c r="D487" s="36">
        <v>3619</v>
      </c>
      <c r="E487" s="16">
        <v>3425</v>
      </c>
      <c r="F487" s="16">
        <v>147</v>
      </c>
      <c r="G487" s="16">
        <v>1737</v>
      </c>
      <c r="H487" s="16">
        <v>401</v>
      </c>
      <c r="I487" s="16">
        <v>288</v>
      </c>
      <c r="J487" s="16">
        <v>1779</v>
      </c>
      <c r="K487" s="16">
        <v>5645</v>
      </c>
      <c r="L487" s="16">
        <v>985</v>
      </c>
      <c r="M487" s="16">
        <v>271</v>
      </c>
      <c r="N487" s="16">
        <v>255</v>
      </c>
      <c r="O487" s="20">
        <v>1498</v>
      </c>
      <c r="P487" s="20">
        <v>687</v>
      </c>
      <c r="Q487" s="20">
        <v>749</v>
      </c>
      <c r="R487" s="34">
        <f t="shared" si="126"/>
        <v>22762</v>
      </c>
      <c r="S487" s="14">
        <f>SUM(R$2:R487)</f>
        <v>3381767</v>
      </c>
      <c r="T487" s="5"/>
      <c r="U487" s="5"/>
      <c r="V487" s="5"/>
      <c r="W487" s="5">
        <f t="shared" si="128"/>
        <v>0.956989247311828</v>
      </c>
      <c r="X487" s="5">
        <f t="shared" si="129"/>
        <v>0.65374449339207052</v>
      </c>
      <c r="Y487" s="5">
        <f t="shared" si="130"/>
        <v>0.95362318840579707</v>
      </c>
      <c r="Z487" s="5">
        <f t="shared" si="131"/>
        <v>0.75959192725659797</v>
      </c>
      <c r="AA487" s="5">
        <f t="shared" si="132"/>
        <v>0.67741935483870963</v>
      </c>
      <c r="AB487" s="5">
        <f t="shared" si="133"/>
        <v>0.86417910447761193</v>
      </c>
      <c r="AC487" s="5">
        <f t="shared" si="134"/>
        <v>0.96394230769230771</v>
      </c>
      <c r="AD487" s="5">
        <f t="shared" si="135"/>
        <v>0.59381443298969072</v>
      </c>
      <c r="AE487" s="5">
        <f t="shared" si="136"/>
        <v>0.86359223300970878</v>
      </c>
      <c r="AF487" s="5">
        <f t="shared" si="137"/>
        <v>0.81363505332948982</v>
      </c>
      <c r="AG487" s="5">
        <f t="shared" si="138"/>
        <v>0.85726718885987818</v>
      </c>
      <c r="AH487" s="5">
        <f t="shared" si="139"/>
        <v>0.6467780429594272</v>
      </c>
      <c r="AI487" s="5">
        <f t="shared" si="140"/>
        <v>0.34274193548387094</v>
      </c>
      <c r="AJ487" s="5">
        <f t="shared" si="141"/>
        <v>0.79680851063829783</v>
      </c>
      <c r="AK487" s="5">
        <f t="shared" si="142"/>
        <v>0.77539503386004516</v>
      </c>
      <c r="AL487" s="5">
        <f t="shared" si="143"/>
        <v>0.94930291508238274</v>
      </c>
      <c r="AM487" s="5"/>
      <c r="AN487" s="5"/>
      <c r="AO487" s="5"/>
      <c r="AP487" s="5"/>
    </row>
    <row r="488" spans="1:42" x14ac:dyDescent="0.25">
      <c r="A488" s="3">
        <f t="shared" si="127"/>
        <v>42854</v>
      </c>
      <c r="B488" s="16">
        <v>398</v>
      </c>
      <c r="C488" s="16">
        <v>616</v>
      </c>
      <c r="D488" s="36">
        <v>3317</v>
      </c>
      <c r="E488" s="16">
        <v>2774</v>
      </c>
      <c r="F488" s="16">
        <v>93</v>
      </c>
      <c r="G488" s="16">
        <v>1444</v>
      </c>
      <c r="H488" s="16">
        <v>238</v>
      </c>
      <c r="I488" s="16">
        <v>326</v>
      </c>
      <c r="J488" s="16">
        <v>1243</v>
      </c>
      <c r="K488" s="16">
        <v>4357</v>
      </c>
      <c r="L488" s="16">
        <v>732</v>
      </c>
      <c r="M488" s="16">
        <v>257</v>
      </c>
      <c r="N488" s="16">
        <v>239</v>
      </c>
      <c r="O488" s="20">
        <v>1333</v>
      </c>
      <c r="P488" s="20">
        <v>580</v>
      </c>
      <c r="Q488" s="20">
        <v>993</v>
      </c>
      <c r="R488" s="34">
        <f t="shared" si="126"/>
        <v>18940</v>
      </c>
      <c r="S488" s="14">
        <f>SUM(R$2:R488)</f>
        <v>3400707</v>
      </c>
      <c r="T488" s="5"/>
      <c r="U488" s="5"/>
      <c r="V488" s="5"/>
      <c r="W488" s="5">
        <f t="shared" si="128"/>
        <v>0.8633405639913232</v>
      </c>
      <c r="X488" s="5">
        <f t="shared" si="129"/>
        <v>0.69525959367945822</v>
      </c>
      <c r="Y488" s="5">
        <f t="shared" si="130"/>
        <v>0.9107633168588688</v>
      </c>
      <c r="Z488" s="5">
        <f t="shared" si="131"/>
        <v>0.833033033033033</v>
      </c>
      <c r="AA488" s="5">
        <f t="shared" si="132"/>
        <v>0.62</v>
      </c>
      <c r="AB488" s="5">
        <f t="shared" si="133"/>
        <v>0.64120781527531079</v>
      </c>
      <c r="AC488" s="5">
        <f t="shared" si="134"/>
        <v>0.65927977839335183</v>
      </c>
      <c r="AD488" s="5">
        <f t="shared" si="135"/>
        <v>0.87870619946091644</v>
      </c>
      <c r="AE488" s="5">
        <f t="shared" si="136"/>
        <v>0.67407809110629069</v>
      </c>
      <c r="AF488" s="5">
        <f t="shared" si="137"/>
        <v>0.77320319432120677</v>
      </c>
      <c r="AG488" s="5">
        <f t="shared" si="138"/>
        <v>0.68283582089552242</v>
      </c>
      <c r="AH488" s="5">
        <f t="shared" si="139"/>
        <v>0.73011363636363635</v>
      </c>
      <c r="AI488" s="5">
        <f t="shared" si="140"/>
        <v>3.734375</v>
      </c>
      <c r="AJ488" s="5">
        <f t="shared" si="141"/>
        <v>0.87409836065573765</v>
      </c>
      <c r="AK488" s="5">
        <f t="shared" si="142"/>
        <v>0.72139303482587069</v>
      </c>
      <c r="AL488" s="5">
        <f t="shared" si="143"/>
        <v>1.383008356545961</v>
      </c>
      <c r="AM488" s="5"/>
      <c r="AN488" s="5"/>
      <c r="AO488" s="5"/>
      <c r="AP488" s="5"/>
    </row>
    <row r="489" spans="1:42" x14ac:dyDescent="0.25">
      <c r="A489" s="29">
        <f t="shared" si="127"/>
        <v>42855</v>
      </c>
      <c r="B489" s="30">
        <v>338</v>
      </c>
      <c r="C489" s="30">
        <v>500</v>
      </c>
      <c r="D489" s="30">
        <v>2778</v>
      </c>
      <c r="E489" s="30">
        <v>2583</v>
      </c>
      <c r="F489" s="30">
        <v>145</v>
      </c>
      <c r="G489" s="30">
        <v>1205</v>
      </c>
      <c r="H489" s="30">
        <v>312</v>
      </c>
      <c r="I489" s="30">
        <v>231</v>
      </c>
      <c r="J489" s="30">
        <v>1363</v>
      </c>
      <c r="K489" s="30">
        <v>3828</v>
      </c>
      <c r="L489" s="30">
        <v>449</v>
      </c>
      <c r="M489" s="30">
        <v>246</v>
      </c>
      <c r="N489" s="30">
        <v>198</v>
      </c>
      <c r="O489" s="31">
        <v>1255</v>
      </c>
      <c r="P489" s="31">
        <v>359</v>
      </c>
      <c r="Q489" s="31">
        <v>570</v>
      </c>
      <c r="R489" s="48">
        <f t="shared" si="126"/>
        <v>16360</v>
      </c>
      <c r="S489" s="32">
        <f>SUM(R$2:R489)</f>
        <v>3417067</v>
      </c>
      <c r="T489" s="5"/>
      <c r="U489" s="5"/>
      <c r="V489" s="5"/>
      <c r="W489" s="5">
        <f t="shared" si="128"/>
        <v>0.92602739726027394</v>
      </c>
      <c r="X489" s="5">
        <f t="shared" si="129"/>
        <v>1.1363636363636365</v>
      </c>
      <c r="Y489" s="5">
        <f t="shared" si="130"/>
        <v>0.95496734272946027</v>
      </c>
      <c r="Z489" s="5">
        <f t="shared" si="131"/>
        <v>0.81098901098901099</v>
      </c>
      <c r="AA489" s="5">
        <f t="shared" si="132"/>
        <v>0.91194968553459121</v>
      </c>
      <c r="AB489" s="5">
        <f t="shared" si="133"/>
        <v>0.81254214430209037</v>
      </c>
      <c r="AC489" s="5">
        <f t="shared" si="134"/>
        <v>1.3109243697478992</v>
      </c>
      <c r="AD489" s="5">
        <f t="shared" si="135"/>
        <v>0.8309352517985612</v>
      </c>
      <c r="AE489" s="5">
        <f t="shared" si="136"/>
        <v>1.1405857740585774</v>
      </c>
      <c r="AF489" s="5">
        <f t="shared" si="137"/>
        <v>0.79123604795369984</v>
      </c>
      <c r="AG489" s="5">
        <f t="shared" si="138"/>
        <v>0.79751332149200715</v>
      </c>
      <c r="AH489" s="5">
        <f t="shared" si="139"/>
        <v>0.74545454545454548</v>
      </c>
      <c r="AI489" s="5">
        <f t="shared" si="140"/>
        <v>0.78884462151394419</v>
      </c>
      <c r="AJ489" s="5">
        <f t="shared" si="141"/>
        <v>0.99761526232114472</v>
      </c>
      <c r="AK489" s="5">
        <f t="shared" si="142"/>
        <v>0.71230158730158732</v>
      </c>
      <c r="AL489" s="5">
        <f t="shared" si="143"/>
        <v>0.85457271364317844</v>
      </c>
      <c r="AM489" s="5"/>
      <c r="AN489" s="5"/>
      <c r="AO489" s="5"/>
      <c r="AP489" s="5"/>
    </row>
    <row r="490" spans="1:42" x14ac:dyDescent="0.25">
      <c r="A490" s="29">
        <f t="shared" si="127"/>
        <v>42856</v>
      </c>
      <c r="B490" s="30">
        <v>152</v>
      </c>
      <c r="C490" s="30">
        <v>57</v>
      </c>
      <c r="D490" s="30">
        <v>1408</v>
      </c>
      <c r="E490" s="30">
        <v>1543</v>
      </c>
      <c r="F490" s="30">
        <v>84</v>
      </c>
      <c r="G490" s="30">
        <v>626</v>
      </c>
      <c r="H490" s="30">
        <v>203</v>
      </c>
      <c r="I490" s="30">
        <v>89</v>
      </c>
      <c r="J490" s="30">
        <v>374</v>
      </c>
      <c r="K490" s="30">
        <v>2330</v>
      </c>
      <c r="L490" s="30">
        <v>543</v>
      </c>
      <c r="M490" s="30">
        <v>98</v>
      </c>
      <c r="N490" s="30">
        <v>41</v>
      </c>
      <c r="O490" s="31">
        <v>866</v>
      </c>
      <c r="P490" s="31">
        <v>264</v>
      </c>
      <c r="Q490" s="31">
        <v>363</v>
      </c>
      <c r="R490" s="48">
        <f t="shared" si="126"/>
        <v>9041</v>
      </c>
      <c r="S490" s="32">
        <f>SUM(R$2:R490)</f>
        <v>3426108</v>
      </c>
      <c r="T490" s="5"/>
      <c r="U490" s="5"/>
      <c r="V490" s="5"/>
      <c r="W490" s="5">
        <f t="shared" si="128"/>
        <v>0.54480286738351258</v>
      </c>
      <c r="X490" s="5">
        <f t="shared" si="129"/>
        <v>0.2878787878787879</v>
      </c>
      <c r="Y490" s="5">
        <f t="shared" si="130"/>
        <v>0.7857142857142857</v>
      </c>
      <c r="Z490" s="5">
        <f t="shared" si="131"/>
        <v>0.69977324263038554</v>
      </c>
      <c r="AA490" s="5">
        <f t="shared" si="132"/>
        <v>1.7142857142857142</v>
      </c>
      <c r="AB490" s="5">
        <f t="shared" si="133"/>
        <v>0.83355525965379496</v>
      </c>
      <c r="AC490" s="5">
        <f t="shared" si="134"/>
        <v>0.64649681528662417</v>
      </c>
      <c r="AD490" s="5">
        <f t="shared" si="135"/>
        <v>0.82407407407407407</v>
      </c>
      <c r="AE490" s="5">
        <f t="shared" si="136"/>
        <v>0.37587939698492462</v>
      </c>
      <c r="AF490" s="5">
        <f t="shared" si="137"/>
        <v>0.92976855546687953</v>
      </c>
      <c r="AG490" s="5">
        <f t="shared" si="138"/>
        <v>0.78017241379310343</v>
      </c>
      <c r="AH490" s="5">
        <f t="shared" si="139"/>
        <v>0.81666666666666665</v>
      </c>
      <c r="AI490" s="5">
        <f t="shared" si="140"/>
        <v>1.64</v>
      </c>
      <c r="AJ490" s="5">
        <f t="shared" si="141"/>
        <v>0.79742173112338854</v>
      </c>
      <c r="AK490" s="5">
        <f t="shared" si="142"/>
        <v>0.58407079646017701</v>
      </c>
      <c r="AL490" s="5">
        <f t="shared" si="143"/>
        <v>1.0707964601769913</v>
      </c>
      <c r="AM490" s="5"/>
      <c r="AN490" s="5"/>
      <c r="AO490" s="5"/>
      <c r="AP490" s="5"/>
    </row>
    <row r="491" spans="1:42" x14ac:dyDescent="0.25">
      <c r="A491" s="3">
        <f t="shared" si="127"/>
        <v>42857</v>
      </c>
      <c r="B491" s="16">
        <v>128</v>
      </c>
      <c r="C491" s="16">
        <v>550</v>
      </c>
      <c r="D491" s="16">
        <v>881</v>
      </c>
      <c r="E491" s="16">
        <v>806</v>
      </c>
      <c r="F491" s="16">
        <v>40</v>
      </c>
      <c r="G491" s="16">
        <v>387</v>
      </c>
      <c r="H491" s="16">
        <v>190</v>
      </c>
      <c r="I491" s="16">
        <v>86</v>
      </c>
      <c r="J491" s="16">
        <v>539</v>
      </c>
      <c r="K491" s="16">
        <v>2209</v>
      </c>
      <c r="L491" s="16">
        <v>482</v>
      </c>
      <c r="M491" s="16">
        <v>133</v>
      </c>
      <c r="N491" s="16">
        <v>64</v>
      </c>
      <c r="O491" s="20">
        <v>532</v>
      </c>
      <c r="P491" s="20">
        <v>257</v>
      </c>
      <c r="Q491" s="20">
        <v>335</v>
      </c>
      <c r="R491" s="34">
        <f t="shared" si="126"/>
        <v>7619</v>
      </c>
      <c r="S491" s="14">
        <f>SUM(R$2:R491)</f>
        <v>3433727</v>
      </c>
      <c r="T491" s="5"/>
      <c r="U491" s="5"/>
      <c r="V491" s="5"/>
      <c r="W491" s="5">
        <f t="shared" si="128"/>
        <v>1.1851851851851851</v>
      </c>
      <c r="X491" s="5">
        <f t="shared" si="129"/>
        <v>0.69269521410579349</v>
      </c>
      <c r="Y491" s="5">
        <f t="shared" si="130"/>
        <v>0.476473769605192</v>
      </c>
      <c r="Z491" s="5">
        <f t="shared" si="131"/>
        <v>0.59395725865880622</v>
      </c>
      <c r="AA491" s="5">
        <f t="shared" si="132"/>
        <v>0.55555555555555558</v>
      </c>
      <c r="AB491" s="5">
        <f t="shared" si="133"/>
        <v>0.63235294117647056</v>
      </c>
      <c r="AC491" s="5">
        <f t="shared" si="134"/>
        <v>0.81896551724137934</v>
      </c>
      <c r="AD491" s="5">
        <f t="shared" si="135"/>
        <v>1.0886075949367089</v>
      </c>
      <c r="AE491" s="5">
        <f t="shared" si="136"/>
        <v>0.66625463535228679</v>
      </c>
      <c r="AF491" s="5">
        <f t="shared" si="137"/>
        <v>0.74830623306233057</v>
      </c>
      <c r="AG491" s="5">
        <f t="shared" si="138"/>
        <v>0.97570850202429149</v>
      </c>
      <c r="AH491" s="5">
        <f t="shared" si="139"/>
        <v>0.86928104575163401</v>
      </c>
      <c r="AI491" s="5">
        <f t="shared" si="140"/>
        <v>0.53781512605042014</v>
      </c>
      <c r="AJ491" s="5">
        <f t="shared" si="141"/>
        <v>0.89261744966442957</v>
      </c>
      <c r="AK491" s="5">
        <f t="shared" si="142"/>
        <v>0.70410958904109588</v>
      </c>
      <c r="AL491" s="5">
        <f t="shared" si="143"/>
        <v>0.7528089887640449</v>
      </c>
      <c r="AM491" s="5"/>
      <c r="AN491" s="5"/>
      <c r="AO491" s="5"/>
      <c r="AP491" s="5"/>
    </row>
    <row r="492" spans="1:42" x14ac:dyDescent="0.25">
      <c r="A492" s="3">
        <f t="shared" si="127"/>
        <v>42858</v>
      </c>
      <c r="B492" s="16">
        <v>442</v>
      </c>
      <c r="C492" s="16">
        <v>730</v>
      </c>
      <c r="D492" s="16">
        <v>2886</v>
      </c>
      <c r="E492" s="16">
        <v>2824</v>
      </c>
      <c r="F492" s="16">
        <v>150</v>
      </c>
      <c r="G492" s="16">
        <v>1732</v>
      </c>
      <c r="H492" s="16">
        <v>253</v>
      </c>
      <c r="I492" s="16">
        <v>377</v>
      </c>
      <c r="J492" s="16">
        <v>1138</v>
      </c>
      <c r="K492" s="16">
        <v>4055</v>
      </c>
      <c r="L492" s="16">
        <v>572</v>
      </c>
      <c r="M492" s="16">
        <v>296</v>
      </c>
      <c r="N492" s="16">
        <v>176</v>
      </c>
      <c r="O492" s="20">
        <v>1171</v>
      </c>
      <c r="P492" s="20">
        <v>434</v>
      </c>
      <c r="Q492" s="20">
        <v>765</v>
      </c>
      <c r="R492" s="34">
        <f t="shared" si="126"/>
        <v>18001</v>
      </c>
      <c r="S492" s="14">
        <f>SUM(R$2:R492)</f>
        <v>3451728</v>
      </c>
      <c r="T492" s="5"/>
      <c r="U492" s="5"/>
      <c r="V492" s="5"/>
      <c r="W492" s="5">
        <f t="shared" si="128"/>
        <v>0.99549549549549554</v>
      </c>
      <c r="X492" s="5">
        <f t="shared" si="129"/>
        <v>0.7676130389064143</v>
      </c>
      <c r="Y492" s="5">
        <f t="shared" si="130"/>
        <v>0.74266598044261456</v>
      </c>
      <c r="Z492" s="5">
        <f t="shared" si="131"/>
        <v>0.82284382284382285</v>
      </c>
      <c r="AA492" s="5">
        <f t="shared" si="132"/>
        <v>0.98684210526315785</v>
      </c>
      <c r="AB492" s="5">
        <f t="shared" si="133"/>
        <v>0.85068762278978394</v>
      </c>
      <c r="AC492" s="5">
        <f t="shared" si="134"/>
        <v>1.2047619047619047</v>
      </c>
      <c r="AD492" s="5">
        <f t="shared" si="135"/>
        <v>0.64444444444444449</v>
      </c>
      <c r="AE492" s="5">
        <f t="shared" si="136"/>
        <v>1.0197132616487454</v>
      </c>
      <c r="AF492" s="5">
        <f t="shared" si="137"/>
        <v>0.83625489791709628</v>
      </c>
      <c r="AG492" s="5">
        <f t="shared" si="138"/>
        <v>0.72496831432192654</v>
      </c>
      <c r="AH492" s="5">
        <f t="shared" si="139"/>
        <v>0.82681564245810057</v>
      </c>
      <c r="AI492" s="5">
        <f t="shared" si="140"/>
        <v>0.74576271186440679</v>
      </c>
      <c r="AJ492" s="5">
        <f t="shared" si="141"/>
        <v>0.74967989756722153</v>
      </c>
      <c r="AK492" s="5">
        <f t="shared" si="142"/>
        <v>0.65857359635811841</v>
      </c>
      <c r="AL492" s="5">
        <f t="shared" si="143"/>
        <v>0.80104712041884818</v>
      </c>
      <c r="AM492" s="5"/>
      <c r="AN492" s="5"/>
      <c r="AO492" s="5"/>
      <c r="AP492" s="5"/>
    </row>
    <row r="493" spans="1:42" x14ac:dyDescent="0.25">
      <c r="A493" s="3">
        <f t="shared" si="127"/>
        <v>42859</v>
      </c>
      <c r="B493" s="16">
        <v>547</v>
      </c>
      <c r="C493" s="16">
        <v>850</v>
      </c>
      <c r="D493" s="16">
        <v>3915</v>
      </c>
      <c r="E493" s="16">
        <v>3205</v>
      </c>
      <c r="F493" s="16">
        <v>169</v>
      </c>
      <c r="G493" s="16">
        <v>1613</v>
      </c>
      <c r="H493" s="16">
        <v>223</v>
      </c>
      <c r="I493" s="16">
        <v>262</v>
      </c>
      <c r="J493" s="16">
        <v>1461</v>
      </c>
      <c r="K493" s="16">
        <v>4913</v>
      </c>
      <c r="L493" s="16">
        <v>944</v>
      </c>
      <c r="M493" s="16">
        <v>289</v>
      </c>
      <c r="N493" s="16">
        <v>260</v>
      </c>
      <c r="O493" s="20">
        <v>1855</v>
      </c>
      <c r="P493" s="20">
        <v>665</v>
      </c>
      <c r="Q493" s="20">
        <v>790</v>
      </c>
      <c r="R493" s="34">
        <f t="shared" si="126"/>
        <v>21961</v>
      </c>
      <c r="S493" s="14">
        <f>SUM(R$2:R493)</f>
        <v>3473689</v>
      </c>
      <c r="T493" s="5"/>
      <c r="U493" s="5"/>
      <c r="V493" s="5"/>
      <c r="W493" s="5">
        <f t="shared" si="128"/>
        <v>0.77588652482269505</v>
      </c>
      <c r="X493" s="5">
        <f t="shared" si="129"/>
        <v>0.80798479087452468</v>
      </c>
      <c r="Y493" s="5">
        <f t="shared" si="130"/>
        <v>0.96215286311132953</v>
      </c>
      <c r="Z493" s="5">
        <f t="shared" si="131"/>
        <v>0.72445750452079571</v>
      </c>
      <c r="AA493" s="5">
        <f t="shared" si="132"/>
        <v>0.88481675392670156</v>
      </c>
      <c r="AB493" s="5">
        <f t="shared" si="133"/>
        <v>0.76699952448882547</v>
      </c>
      <c r="AC493" s="5">
        <f t="shared" si="134"/>
        <v>0.69905956112852663</v>
      </c>
      <c r="AD493" s="5">
        <f t="shared" si="135"/>
        <v>0.71389645776566757</v>
      </c>
      <c r="AE493" s="5">
        <f t="shared" si="136"/>
        <v>0.79315960912052119</v>
      </c>
      <c r="AF493" s="5">
        <f t="shared" si="137"/>
        <v>0.90662483853109432</v>
      </c>
      <c r="AG493" s="5">
        <f t="shared" si="138"/>
        <v>0.80067854113655645</v>
      </c>
      <c r="AH493" s="5">
        <f t="shared" si="139"/>
        <v>1</v>
      </c>
      <c r="AI493" s="5">
        <f t="shared" si="140"/>
        <v>0.71625344352617082</v>
      </c>
      <c r="AJ493" s="5">
        <f t="shared" si="141"/>
        <v>0.84012681159420288</v>
      </c>
      <c r="AK493" s="5">
        <f t="shared" si="142"/>
        <v>0.89261744966442957</v>
      </c>
      <c r="AL493" s="5">
        <f t="shared" si="143"/>
        <v>0.88963963963963966</v>
      </c>
      <c r="AM493" s="5"/>
      <c r="AN493" s="5"/>
      <c r="AO493" s="5"/>
      <c r="AP493" s="5"/>
    </row>
    <row r="494" spans="1:42" x14ac:dyDescent="0.25">
      <c r="A494" s="3">
        <f t="shared" si="127"/>
        <v>42860</v>
      </c>
      <c r="B494" s="16">
        <v>388</v>
      </c>
      <c r="C494" s="16">
        <v>581</v>
      </c>
      <c r="D494" s="36">
        <v>3056</v>
      </c>
      <c r="E494" s="16">
        <v>2977</v>
      </c>
      <c r="F494" s="16">
        <v>104</v>
      </c>
      <c r="G494" s="16">
        <v>1335</v>
      </c>
      <c r="H494" s="16">
        <v>280</v>
      </c>
      <c r="I494" s="16">
        <v>230</v>
      </c>
      <c r="J494" s="16">
        <v>1475</v>
      </c>
      <c r="K494" s="16">
        <v>4094</v>
      </c>
      <c r="L494" s="16">
        <v>767</v>
      </c>
      <c r="M494" s="16">
        <v>247</v>
      </c>
      <c r="N494" s="16">
        <v>183</v>
      </c>
      <c r="O494" s="20">
        <v>1552</v>
      </c>
      <c r="P494" s="20">
        <v>551</v>
      </c>
      <c r="Q494" s="20">
        <v>647</v>
      </c>
      <c r="R494" s="34">
        <f t="shared" si="126"/>
        <v>18467</v>
      </c>
      <c r="S494" s="14">
        <f>SUM(R$2:R494)</f>
        <v>3492156</v>
      </c>
      <c r="T494" s="5"/>
      <c r="U494" s="5"/>
      <c r="V494" s="5"/>
      <c r="W494" s="5">
        <f t="shared" si="128"/>
        <v>0.72659176029962547</v>
      </c>
      <c r="X494" s="5">
        <f t="shared" si="129"/>
        <v>0.78301886792452835</v>
      </c>
      <c r="Y494" s="5">
        <f t="shared" si="130"/>
        <v>0.84443216358109974</v>
      </c>
      <c r="Z494" s="5">
        <f t="shared" si="131"/>
        <v>0.86919708029197085</v>
      </c>
      <c r="AA494" s="5">
        <f t="shared" si="132"/>
        <v>0.70748299319727892</v>
      </c>
      <c r="AB494" s="5">
        <f t="shared" si="133"/>
        <v>0.76856649395509502</v>
      </c>
      <c r="AC494" s="5">
        <f t="shared" si="134"/>
        <v>0.69825436408977559</v>
      </c>
      <c r="AD494" s="5">
        <f t="shared" si="135"/>
        <v>0.79861111111111116</v>
      </c>
      <c r="AE494" s="5">
        <f t="shared" si="136"/>
        <v>0.82911748173130972</v>
      </c>
      <c r="AF494" s="5">
        <f t="shared" si="137"/>
        <v>0.72524357838795395</v>
      </c>
      <c r="AG494" s="5">
        <f t="shared" si="138"/>
        <v>0.7786802030456853</v>
      </c>
      <c r="AH494" s="5">
        <f t="shared" si="139"/>
        <v>0.91143911439114389</v>
      </c>
      <c r="AI494" s="5">
        <f t="shared" si="140"/>
        <v>0.71764705882352942</v>
      </c>
      <c r="AJ494" s="5">
        <f t="shared" si="141"/>
        <v>1.0360480640854473</v>
      </c>
      <c r="AK494" s="5">
        <f t="shared" si="142"/>
        <v>0.80203784570596792</v>
      </c>
      <c r="AL494" s="5">
        <f t="shared" si="143"/>
        <v>0.86381842456608815</v>
      </c>
      <c r="AM494" s="5"/>
      <c r="AN494" s="5"/>
      <c r="AO494" s="5"/>
      <c r="AP494" s="5"/>
    </row>
    <row r="495" spans="1:42" x14ac:dyDescent="0.25">
      <c r="A495" s="3">
        <f t="shared" si="127"/>
        <v>42861</v>
      </c>
      <c r="B495" s="16">
        <v>332</v>
      </c>
      <c r="C495" s="16">
        <v>595</v>
      </c>
      <c r="D495" s="36">
        <v>2558</v>
      </c>
      <c r="E495" s="16">
        <v>2479</v>
      </c>
      <c r="F495" s="16">
        <v>82</v>
      </c>
      <c r="G495" s="16">
        <v>1180</v>
      </c>
      <c r="H495" s="16">
        <v>292</v>
      </c>
      <c r="I495" s="16">
        <v>255</v>
      </c>
      <c r="J495" s="16">
        <v>1104</v>
      </c>
      <c r="K495" s="16">
        <v>3533</v>
      </c>
      <c r="L495" s="16">
        <v>718</v>
      </c>
      <c r="M495" s="16">
        <v>220</v>
      </c>
      <c r="N495" s="16">
        <v>167</v>
      </c>
      <c r="O495" s="20">
        <v>1159</v>
      </c>
      <c r="P495" s="20">
        <v>457</v>
      </c>
      <c r="Q495" s="20">
        <v>555</v>
      </c>
      <c r="R495" s="34">
        <f t="shared" si="126"/>
        <v>15686</v>
      </c>
      <c r="S495" s="14">
        <f>SUM(R$2:R495)</f>
        <v>3507842</v>
      </c>
      <c r="T495" s="5"/>
      <c r="U495" s="5"/>
      <c r="V495" s="5"/>
      <c r="W495" s="5">
        <f t="shared" si="128"/>
        <v>0.83417085427135673</v>
      </c>
      <c r="X495" s="5">
        <f t="shared" si="129"/>
        <v>0.96590909090909094</v>
      </c>
      <c r="Y495" s="5">
        <f t="shared" si="130"/>
        <v>0.7711787760024118</v>
      </c>
      <c r="Z495" s="5">
        <f t="shared" si="131"/>
        <v>0.89365537130497474</v>
      </c>
      <c r="AA495" s="5">
        <f t="shared" si="132"/>
        <v>0.88172043010752688</v>
      </c>
      <c r="AB495" s="5">
        <f t="shared" si="133"/>
        <v>0.81717451523545703</v>
      </c>
      <c r="AC495" s="5">
        <f t="shared" si="134"/>
        <v>1.2268907563025211</v>
      </c>
      <c r="AD495" s="5">
        <f t="shared" si="135"/>
        <v>0.78220858895705525</v>
      </c>
      <c r="AE495" s="5">
        <f t="shared" si="136"/>
        <v>0.88817377312952539</v>
      </c>
      <c r="AF495" s="5">
        <f t="shared" si="137"/>
        <v>0.81087904521459719</v>
      </c>
      <c r="AG495" s="5">
        <f t="shared" si="138"/>
        <v>0.98087431693989069</v>
      </c>
      <c r="AH495" s="5">
        <f t="shared" si="139"/>
        <v>0.85603112840466922</v>
      </c>
      <c r="AI495" s="5">
        <f t="shared" si="140"/>
        <v>0.69874476987447698</v>
      </c>
      <c r="AJ495" s="5">
        <f t="shared" si="141"/>
        <v>0.86946736684171044</v>
      </c>
      <c r="AK495" s="5">
        <f t="shared" si="142"/>
        <v>0.78793103448275859</v>
      </c>
      <c r="AL495" s="5">
        <f t="shared" si="143"/>
        <v>0.55891238670694865</v>
      </c>
      <c r="AM495" s="5"/>
      <c r="AN495" s="5"/>
      <c r="AO495" s="5"/>
      <c r="AP495" s="5"/>
    </row>
    <row r="496" spans="1:42" x14ac:dyDescent="0.25">
      <c r="A496" s="29">
        <f t="shared" si="127"/>
        <v>42862</v>
      </c>
      <c r="B496" s="30">
        <v>256</v>
      </c>
      <c r="C496" s="30">
        <v>317</v>
      </c>
      <c r="D496" s="30">
        <v>2017</v>
      </c>
      <c r="E496" s="30">
        <v>2012</v>
      </c>
      <c r="F496" s="30">
        <v>89</v>
      </c>
      <c r="G496" s="30">
        <v>1113</v>
      </c>
      <c r="H496" s="30">
        <v>206</v>
      </c>
      <c r="I496" s="30">
        <v>148</v>
      </c>
      <c r="J496" s="30">
        <v>932</v>
      </c>
      <c r="K496" s="30">
        <v>3144</v>
      </c>
      <c r="L496" s="30">
        <v>351</v>
      </c>
      <c r="M496" s="30">
        <v>181</v>
      </c>
      <c r="N496" s="30">
        <v>182</v>
      </c>
      <c r="O496" s="31">
        <v>851</v>
      </c>
      <c r="P496" s="31">
        <v>310</v>
      </c>
      <c r="Q496" s="31">
        <v>458</v>
      </c>
      <c r="R496" s="48">
        <f t="shared" si="126"/>
        <v>12567</v>
      </c>
      <c r="S496" s="32">
        <f>SUM(R$2:R496)</f>
        <v>3520409</v>
      </c>
      <c r="T496" s="5"/>
      <c r="U496" s="5"/>
      <c r="V496" s="5"/>
      <c r="W496" s="5">
        <f t="shared" si="128"/>
        <v>0.75739644970414199</v>
      </c>
      <c r="X496" s="5">
        <f t="shared" si="129"/>
        <v>0.63400000000000001</v>
      </c>
      <c r="Y496" s="5">
        <f t="shared" si="130"/>
        <v>0.72606191504679629</v>
      </c>
      <c r="Z496" s="5">
        <f t="shared" si="131"/>
        <v>0.77893921796360821</v>
      </c>
      <c r="AA496" s="5">
        <f t="shared" si="132"/>
        <v>0.61379310344827587</v>
      </c>
      <c r="AB496" s="5">
        <f t="shared" si="133"/>
        <v>0.92365145228215773</v>
      </c>
      <c r="AC496" s="5">
        <f t="shared" si="134"/>
        <v>0.66025641025641024</v>
      </c>
      <c r="AD496" s="5">
        <f t="shared" si="135"/>
        <v>0.64069264069264065</v>
      </c>
      <c r="AE496" s="5">
        <f t="shared" si="136"/>
        <v>0.68378576669112257</v>
      </c>
      <c r="AF496" s="5">
        <f t="shared" si="137"/>
        <v>0.82131661442006265</v>
      </c>
      <c r="AG496" s="5">
        <f t="shared" si="138"/>
        <v>0.78173719376391981</v>
      </c>
      <c r="AH496" s="5">
        <f t="shared" si="139"/>
        <v>0.73577235772357719</v>
      </c>
      <c r="AI496" s="5">
        <f t="shared" si="140"/>
        <v>0.91919191919191923</v>
      </c>
      <c r="AJ496" s="5">
        <f t="shared" si="141"/>
        <v>0.67808764940239041</v>
      </c>
      <c r="AK496" s="5">
        <f t="shared" si="142"/>
        <v>0.86350974930362112</v>
      </c>
      <c r="AL496" s="5">
        <f t="shared" si="143"/>
        <v>0.80350877192982462</v>
      </c>
      <c r="AM496" s="5"/>
      <c r="AN496" s="5"/>
      <c r="AO496" s="5"/>
      <c r="AP496" s="5"/>
    </row>
    <row r="497" spans="1:42" x14ac:dyDescent="0.25">
      <c r="A497" s="29">
        <f t="shared" si="127"/>
        <v>42863</v>
      </c>
      <c r="B497" s="30">
        <v>142</v>
      </c>
      <c r="C497" s="30">
        <v>90</v>
      </c>
      <c r="D497" s="30">
        <v>1004</v>
      </c>
      <c r="E497" s="30">
        <v>1231</v>
      </c>
      <c r="F497" s="30">
        <v>37</v>
      </c>
      <c r="G497" s="30">
        <v>390</v>
      </c>
      <c r="H497" s="30">
        <v>148</v>
      </c>
      <c r="I497" s="30">
        <v>54</v>
      </c>
      <c r="J497" s="30">
        <v>407</v>
      </c>
      <c r="K497" s="30">
        <v>1695</v>
      </c>
      <c r="L497" s="30">
        <v>448</v>
      </c>
      <c r="M497" s="30">
        <v>115</v>
      </c>
      <c r="N497" s="30">
        <v>46</v>
      </c>
      <c r="O497" s="31">
        <v>639</v>
      </c>
      <c r="P497" s="31">
        <v>263</v>
      </c>
      <c r="Q497" s="31">
        <v>247</v>
      </c>
      <c r="R497" s="48">
        <f t="shared" si="126"/>
        <v>6956</v>
      </c>
      <c r="S497" s="32">
        <f>SUM(R$2:R497)</f>
        <v>3527365</v>
      </c>
      <c r="T497" s="5"/>
      <c r="U497" s="5"/>
      <c r="V497" s="5"/>
      <c r="W497" s="5">
        <f t="shared" si="128"/>
        <v>0.93421052631578949</v>
      </c>
      <c r="X497" s="5">
        <f t="shared" si="129"/>
        <v>1.5789473684210527</v>
      </c>
      <c r="Y497" s="5">
        <f t="shared" si="130"/>
        <v>0.71306818181818177</v>
      </c>
      <c r="Z497" s="5">
        <f t="shared" si="131"/>
        <v>0.79779650032404403</v>
      </c>
      <c r="AA497" s="5">
        <f t="shared" si="132"/>
        <v>0.44047619047619047</v>
      </c>
      <c r="AB497" s="5">
        <f t="shared" si="133"/>
        <v>0.6230031948881789</v>
      </c>
      <c r="AC497" s="5">
        <f t="shared" si="134"/>
        <v>0.72906403940886699</v>
      </c>
      <c r="AD497" s="5">
        <f t="shared" si="135"/>
        <v>0.6067415730337079</v>
      </c>
      <c r="AE497" s="5">
        <f t="shared" si="136"/>
        <v>1.088235294117647</v>
      </c>
      <c r="AF497" s="5">
        <f t="shared" si="137"/>
        <v>0.72746781115879833</v>
      </c>
      <c r="AG497" s="5">
        <f t="shared" si="138"/>
        <v>0.82504604051565378</v>
      </c>
      <c r="AH497" s="5">
        <f t="shared" si="139"/>
        <v>1.1734693877551021</v>
      </c>
      <c r="AI497" s="5">
        <f t="shared" si="140"/>
        <v>1.1219512195121952</v>
      </c>
      <c r="AJ497" s="5">
        <f t="shared" si="141"/>
        <v>0.73787528868360275</v>
      </c>
      <c r="AK497" s="5">
        <f t="shared" si="142"/>
        <v>0.99621212121212122</v>
      </c>
      <c r="AL497" s="5">
        <f t="shared" si="143"/>
        <v>0.68044077134986225</v>
      </c>
      <c r="AM497" s="5"/>
      <c r="AN497" s="5"/>
      <c r="AO497" s="5"/>
      <c r="AP497" s="5"/>
    </row>
    <row r="498" spans="1:42" x14ac:dyDescent="0.25">
      <c r="A498" s="3">
        <f t="shared" si="127"/>
        <v>42864</v>
      </c>
      <c r="B498" s="16">
        <v>0</v>
      </c>
      <c r="C498" s="16">
        <v>453</v>
      </c>
      <c r="D498" s="16">
        <v>1086</v>
      </c>
      <c r="E498" s="16">
        <v>648</v>
      </c>
      <c r="F498" s="16">
        <v>29</v>
      </c>
      <c r="G498" s="16">
        <v>423</v>
      </c>
      <c r="H498" s="16">
        <v>192</v>
      </c>
      <c r="I498" s="16">
        <v>58</v>
      </c>
      <c r="J498" s="16">
        <v>469</v>
      </c>
      <c r="K498" s="16">
        <v>1409</v>
      </c>
      <c r="L498" s="16">
        <v>377</v>
      </c>
      <c r="M498" s="16">
        <v>135</v>
      </c>
      <c r="N498" s="16">
        <v>42</v>
      </c>
      <c r="O498" s="20">
        <v>404</v>
      </c>
      <c r="P498" s="20">
        <v>166</v>
      </c>
      <c r="Q498" s="20">
        <v>354</v>
      </c>
      <c r="R498" s="34">
        <f t="shared" si="126"/>
        <v>6245</v>
      </c>
      <c r="S498" s="14">
        <f>SUM(R$2:R498)</f>
        <v>3533610</v>
      </c>
      <c r="T498" s="5"/>
      <c r="U498" s="5"/>
      <c r="V498" s="5"/>
      <c r="W498" s="5">
        <f t="shared" si="128"/>
        <v>0</v>
      </c>
      <c r="X498" s="5">
        <f t="shared" si="129"/>
        <v>0.82363636363636361</v>
      </c>
      <c r="Y498" s="5">
        <f t="shared" si="130"/>
        <v>1.2326901248581157</v>
      </c>
      <c r="Z498" s="5">
        <f t="shared" si="131"/>
        <v>0.80397022332506207</v>
      </c>
      <c r="AA498" s="5">
        <f t="shared" si="132"/>
        <v>0.72499999999999998</v>
      </c>
      <c r="AB498" s="5">
        <f t="shared" si="133"/>
        <v>1.0930232558139534</v>
      </c>
      <c r="AC498" s="5">
        <f t="shared" si="134"/>
        <v>1.0105263157894737</v>
      </c>
      <c r="AD498" s="5">
        <f t="shared" si="135"/>
        <v>0.67441860465116277</v>
      </c>
      <c r="AE498" s="5">
        <f t="shared" si="136"/>
        <v>0.87012987012987009</v>
      </c>
      <c r="AF498" s="5">
        <f t="shared" si="137"/>
        <v>0.63784517881394298</v>
      </c>
      <c r="AG498" s="5">
        <f t="shared" si="138"/>
        <v>0.78215767634854771</v>
      </c>
      <c r="AH498" s="5">
        <f t="shared" si="139"/>
        <v>1.0150375939849625</v>
      </c>
      <c r="AI498" s="5">
        <f t="shared" si="140"/>
        <v>0.65625</v>
      </c>
      <c r="AJ498" s="5">
        <f t="shared" si="141"/>
        <v>0.75939849624060152</v>
      </c>
      <c r="AK498" s="5">
        <f t="shared" si="142"/>
        <v>0.64591439688715957</v>
      </c>
      <c r="AL498" s="5">
        <f t="shared" si="143"/>
        <v>1.0567164179104478</v>
      </c>
      <c r="AM498" s="5"/>
      <c r="AN498" s="5"/>
      <c r="AO498" s="5"/>
      <c r="AP498" s="5"/>
    </row>
    <row r="499" spans="1:42" x14ac:dyDescent="0.25">
      <c r="A499" s="3">
        <f t="shared" si="127"/>
        <v>42865</v>
      </c>
      <c r="B499" s="16">
        <v>397</v>
      </c>
      <c r="C499" s="16">
        <v>513</v>
      </c>
      <c r="D499" s="16">
        <v>2561</v>
      </c>
      <c r="E499" s="16">
        <v>2216</v>
      </c>
      <c r="F499" s="16">
        <v>102</v>
      </c>
      <c r="G499" s="16">
        <v>1586</v>
      </c>
      <c r="H499" s="16">
        <v>145</v>
      </c>
      <c r="I499" s="16">
        <v>285</v>
      </c>
      <c r="J499" s="16">
        <v>984</v>
      </c>
      <c r="K499" s="16">
        <v>3108</v>
      </c>
      <c r="L499" s="16">
        <v>598</v>
      </c>
      <c r="M499" s="16">
        <v>246</v>
      </c>
      <c r="N499" s="16">
        <v>169</v>
      </c>
      <c r="O499" s="20">
        <v>904</v>
      </c>
      <c r="P499" s="20">
        <v>386</v>
      </c>
      <c r="Q499" s="20">
        <v>671</v>
      </c>
      <c r="R499" s="34">
        <f t="shared" si="126"/>
        <v>14871</v>
      </c>
      <c r="S499" s="14">
        <f>SUM(R$2:R499)</f>
        <v>3548481</v>
      </c>
      <c r="T499" s="5"/>
      <c r="U499" s="5"/>
      <c r="V499" s="5"/>
      <c r="W499" s="5">
        <f t="shared" si="128"/>
        <v>0.89819004524886881</v>
      </c>
      <c r="X499" s="5">
        <f t="shared" si="129"/>
        <v>0.70273972602739732</v>
      </c>
      <c r="Y499" s="5">
        <f t="shared" si="130"/>
        <v>0.88738738738738743</v>
      </c>
      <c r="Z499" s="5">
        <f t="shared" si="131"/>
        <v>0.7847025495750708</v>
      </c>
      <c r="AA499" s="5">
        <f t="shared" si="132"/>
        <v>0.68</v>
      </c>
      <c r="AB499" s="5">
        <f t="shared" si="133"/>
        <v>0.91570438799076215</v>
      </c>
      <c r="AC499" s="5">
        <f t="shared" si="134"/>
        <v>0.5731225296442688</v>
      </c>
      <c r="AD499" s="5">
        <f t="shared" si="135"/>
        <v>0.75596816976127323</v>
      </c>
      <c r="AE499" s="5">
        <f t="shared" si="136"/>
        <v>0.86467486818980666</v>
      </c>
      <c r="AF499" s="5">
        <f t="shared" si="137"/>
        <v>0.76646115906288537</v>
      </c>
      <c r="AG499" s="5">
        <f t="shared" si="138"/>
        <v>1.0454545454545454</v>
      </c>
      <c r="AH499" s="5">
        <f t="shared" si="139"/>
        <v>0.83108108108108103</v>
      </c>
      <c r="AI499" s="5">
        <f t="shared" si="140"/>
        <v>0.96022727272727271</v>
      </c>
      <c r="AJ499" s="5">
        <f t="shared" si="141"/>
        <v>0.77198975234842016</v>
      </c>
      <c r="AK499" s="5">
        <f t="shared" si="142"/>
        <v>0.88940092165898621</v>
      </c>
      <c r="AL499" s="5">
        <f t="shared" si="143"/>
        <v>0.87712418300653594</v>
      </c>
      <c r="AM499" s="5"/>
      <c r="AN499" s="5"/>
      <c r="AO499" s="5"/>
      <c r="AP499" s="5"/>
    </row>
    <row r="500" spans="1:42" x14ac:dyDescent="0.25">
      <c r="A500" s="3">
        <f t="shared" si="127"/>
        <v>42866</v>
      </c>
      <c r="B500" s="16">
        <v>0</v>
      </c>
      <c r="C500" s="16">
        <v>11</v>
      </c>
      <c r="D500" s="16">
        <v>2826</v>
      </c>
      <c r="E500" s="16">
        <v>106</v>
      </c>
      <c r="F500" s="16">
        <v>94</v>
      </c>
      <c r="G500" s="16">
        <v>0</v>
      </c>
      <c r="H500" s="16">
        <v>178</v>
      </c>
      <c r="I500" s="16">
        <v>216</v>
      </c>
      <c r="J500" s="16">
        <v>0</v>
      </c>
      <c r="K500" s="16">
        <v>0</v>
      </c>
      <c r="L500" s="16">
        <v>730</v>
      </c>
      <c r="M500" s="16">
        <v>0</v>
      </c>
      <c r="N500" s="16">
        <v>0</v>
      </c>
      <c r="O500" s="20">
        <v>1433</v>
      </c>
      <c r="P500" s="20">
        <v>494</v>
      </c>
      <c r="Q500" s="20">
        <v>0</v>
      </c>
      <c r="R500" s="34">
        <f t="shared" si="126"/>
        <v>6088</v>
      </c>
      <c r="S500" s="14">
        <f>SUM(R$2:R500)</f>
        <v>3554569</v>
      </c>
      <c r="T500" s="5"/>
      <c r="U500" s="5"/>
      <c r="V500" s="5"/>
      <c r="W500" s="5">
        <f t="shared" si="128"/>
        <v>0</v>
      </c>
      <c r="X500" s="5">
        <f t="shared" si="129"/>
        <v>1.2941176470588235E-2</v>
      </c>
      <c r="Y500" s="5">
        <f t="shared" si="130"/>
        <v>0.72183908045977008</v>
      </c>
      <c r="Z500" s="5">
        <f t="shared" si="131"/>
        <v>3.3073322932917315E-2</v>
      </c>
      <c r="AA500" s="5">
        <f t="shared" si="132"/>
        <v>0.55621301775147924</v>
      </c>
      <c r="AB500" s="5">
        <f t="shared" si="133"/>
        <v>0</v>
      </c>
      <c r="AC500" s="5">
        <f t="shared" si="134"/>
        <v>0.7982062780269058</v>
      </c>
      <c r="AD500" s="5">
        <f t="shared" si="135"/>
        <v>0.82442748091603058</v>
      </c>
      <c r="AE500" s="5">
        <f t="shared" si="136"/>
        <v>0</v>
      </c>
      <c r="AF500" s="5">
        <f t="shared" si="137"/>
        <v>0</v>
      </c>
      <c r="AG500" s="5">
        <f t="shared" si="138"/>
        <v>0.77330508474576276</v>
      </c>
      <c r="AH500" s="5">
        <f t="shared" si="139"/>
        <v>0</v>
      </c>
      <c r="AI500" s="5">
        <f t="shared" si="140"/>
        <v>0</v>
      </c>
      <c r="AJ500" s="5">
        <f t="shared" si="141"/>
        <v>0.77250673854447438</v>
      </c>
      <c r="AK500" s="5">
        <f t="shared" si="142"/>
        <v>0.74285714285714288</v>
      </c>
      <c r="AL500" s="5">
        <f t="shared" si="143"/>
        <v>0</v>
      </c>
      <c r="AM500" s="5"/>
      <c r="AN500" s="5"/>
      <c r="AO500" s="5"/>
      <c r="AP500" s="5"/>
    </row>
    <row r="501" spans="1:42" x14ac:dyDescent="0.25">
      <c r="A501" s="3">
        <f t="shared" si="127"/>
        <v>42867</v>
      </c>
      <c r="B501" s="16">
        <v>676</v>
      </c>
      <c r="C501" s="16">
        <v>862</v>
      </c>
      <c r="D501" s="36">
        <v>1979</v>
      </c>
      <c r="E501" s="16">
        <v>4316</v>
      </c>
      <c r="F501" s="16">
        <v>75</v>
      </c>
      <c r="G501" s="16">
        <v>2454</v>
      </c>
      <c r="H501" s="16">
        <v>174</v>
      </c>
      <c r="I501" s="16">
        <v>173</v>
      </c>
      <c r="J501" s="16">
        <v>1937</v>
      </c>
      <c r="K501" s="16">
        <v>6420</v>
      </c>
      <c r="L501" s="16">
        <v>421</v>
      </c>
      <c r="M501" s="16">
        <v>344</v>
      </c>
      <c r="N501" s="16">
        <v>417</v>
      </c>
      <c r="O501" s="20">
        <v>964</v>
      </c>
      <c r="P501" s="20">
        <v>337</v>
      </c>
      <c r="Q501" s="20">
        <v>1021</v>
      </c>
      <c r="R501" s="34">
        <f t="shared" si="126"/>
        <v>22570</v>
      </c>
      <c r="S501" s="14">
        <f>SUM(R$2:R501)</f>
        <v>3577139</v>
      </c>
      <c r="T501" s="5"/>
      <c r="U501" s="5"/>
      <c r="V501" s="5"/>
      <c r="W501" s="5">
        <f t="shared" si="128"/>
        <v>1.7422680412371134</v>
      </c>
      <c r="X501" s="5">
        <f t="shared" si="129"/>
        <v>1.4836488812392428</v>
      </c>
      <c r="Y501" s="5">
        <f t="shared" si="130"/>
        <v>0.64757853403141363</v>
      </c>
      <c r="Z501" s="5">
        <f t="shared" si="131"/>
        <v>1.4497816593886463</v>
      </c>
      <c r="AA501" s="5">
        <f t="shared" si="132"/>
        <v>0.72115384615384615</v>
      </c>
      <c r="AB501" s="5">
        <f t="shared" si="133"/>
        <v>1.8382022471910113</v>
      </c>
      <c r="AC501" s="5">
        <f t="shared" si="134"/>
        <v>0.62142857142857144</v>
      </c>
      <c r="AD501" s="5">
        <f t="shared" si="135"/>
        <v>0.75217391304347825</v>
      </c>
      <c r="AE501" s="5">
        <f t="shared" si="136"/>
        <v>1.3132203389830508</v>
      </c>
      <c r="AF501" s="5">
        <f t="shared" si="137"/>
        <v>1.5681485100146555</v>
      </c>
      <c r="AG501" s="5">
        <f t="shared" si="138"/>
        <v>0.54889178617992174</v>
      </c>
      <c r="AH501" s="5">
        <f t="shared" si="139"/>
        <v>1.3927125506072875</v>
      </c>
      <c r="AI501" s="5">
        <f t="shared" si="140"/>
        <v>2.278688524590164</v>
      </c>
      <c r="AJ501" s="5">
        <f t="shared" si="141"/>
        <v>0.62113402061855671</v>
      </c>
      <c r="AK501" s="5">
        <f t="shared" si="142"/>
        <v>0.61161524500907438</v>
      </c>
      <c r="AL501" s="5">
        <f t="shared" si="143"/>
        <v>1.5780525502318392</v>
      </c>
      <c r="AM501" s="5"/>
      <c r="AN501" s="5"/>
      <c r="AO501" s="5"/>
      <c r="AP501" s="5"/>
    </row>
    <row r="502" spans="1:42" x14ac:dyDescent="0.25">
      <c r="A502" s="3">
        <f t="shared" si="127"/>
        <v>42868</v>
      </c>
      <c r="B502" s="16">
        <v>136</v>
      </c>
      <c r="C502" s="16">
        <v>441</v>
      </c>
      <c r="D502" s="36">
        <v>1265</v>
      </c>
      <c r="E502" s="16">
        <v>1236</v>
      </c>
      <c r="F502" s="16">
        <v>32</v>
      </c>
      <c r="G502" s="16">
        <v>536</v>
      </c>
      <c r="H502" s="16">
        <v>156</v>
      </c>
      <c r="I502" s="16">
        <v>45</v>
      </c>
      <c r="J502" s="16">
        <v>663</v>
      </c>
      <c r="K502" s="16">
        <v>1685</v>
      </c>
      <c r="L502" s="16">
        <v>538</v>
      </c>
      <c r="M502" s="16">
        <v>119</v>
      </c>
      <c r="N502" s="16">
        <v>42</v>
      </c>
      <c r="O502" s="20">
        <v>627</v>
      </c>
      <c r="P502" s="20">
        <v>233</v>
      </c>
      <c r="Q502" s="20">
        <v>257</v>
      </c>
      <c r="R502" s="34">
        <f t="shared" si="126"/>
        <v>8011</v>
      </c>
      <c r="S502" s="14">
        <f>SUM(R$2:R502)</f>
        <v>3585150</v>
      </c>
      <c r="T502" s="5"/>
      <c r="U502" s="5"/>
      <c r="V502" s="5"/>
      <c r="W502" s="5">
        <f t="shared" si="128"/>
        <v>0.40963855421686746</v>
      </c>
      <c r="X502" s="5">
        <f t="shared" si="129"/>
        <v>0.74117647058823533</v>
      </c>
      <c r="Y502" s="5">
        <f t="shared" si="130"/>
        <v>0.49452697419859265</v>
      </c>
      <c r="Z502" s="5">
        <f t="shared" si="131"/>
        <v>0.49858814037918514</v>
      </c>
      <c r="AA502" s="5">
        <f t="shared" si="132"/>
        <v>0.3902439024390244</v>
      </c>
      <c r="AB502" s="5">
        <f t="shared" si="133"/>
        <v>0.45423728813559322</v>
      </c>
      <c r="AC502" s="5">
        <f t="shared" si="134"/>
        <v>0.53424657534246578</v>
      </c>
      <c r="AD502" s="5">
        <f t="shared" si="135"/>
        <v>0.17647058823529413</v>
      </c>
      <c r="AE502" s="5">
        <f t="shared" si="136"/>
        <v>0.60054347826086951</v>
      </c>
      <c r="AF502" s="5">
        <f t="shared" si="137"/>
        <v>0.47693178601754882</v>
      </c>
      <c r="AG502" s="5">
        <f t="shared" si="138"/>
        <v>0.74930362116991645</v>
      </c>
      <c r="AH502" s="5">
        <f t="shared" si="139"/>
        <v>0.54090909090909089</v>
      </c>
      <c r="AI502" s="5">
        <f t="shared" si="140"/>
        <v>0.25149700598802394</v>
      </c>
      <c r="AJ502" s="5">
        <f t="shared" si="141"/>
        <v>0.54098360655737709</v>
      </c>
      <c r="AK502" s="5">
        <f t="shared" si="142"/>
        <v>0.50984682713347917</v>
      </c>
      <c r="AL502" s="5">
        <f t="shared" si="143"/>
        <v>0.46306306306306305</v>
      </c>
      <c r="AM502" s="5"/>
      <c r="AN502" s="5"/>
      <c r="AO502" s="5"/>
      <c r="AP502" s="5"/>
    </row>
    <row r="503" spans="1:42" x14ac:dyDescent="0.25">
      <c r="A503" s="29">
        <f t="shared" si="127"/>
        <v>42869</v>
      </c>
      <c r="B503" s="30">
        <v>195</v>
      </c>
      <c r="C503" s="30">
        <v>182</v>
      </c>
      <c r="D503" s="30">
        <v>1260</v>
      </c>
      <c r="E503" s="30">
        <v>1515</v>
      </c>
      <c r="F503" s="30">
        <v>55</v>
      </c>
      <c r="G503" s="30">
        <v>685</v>
      </c>
      <c r="H503" s="30">
        <v>64</v>
      </c>
      <c r="I503" s="30">
        <v>111</v>
      </c>
      <c r="J503" s="30">
        <v>619</v>
      </c>
      <c r="K503" s="30">
        <v>2117</v>
      </c>
      <c r="L503" s="30">
        <v>372</v>
      </c>
      <c r="M503" s="30">
        <v>140</v>
      </c>
      <c r="N503" s="30">
        <v>150</v>
      </c>
      <c r="O503" s="31">
        <v>391</v>
      </c>
      <c r="P503" s="31">
        <v>171</v>
      </c>
      <c r="Q503" s="31">
        <v>341</v>
      </c>
      <c r="R503" s="48">
        <f t="shared" si="126"/>
        <v>8368</v>
      </c>
      <c r="S503" s="32">
        <f>SUM(R$2:R503)</f>
        <v>3593518</v>
      </c>
      <c r="T503" s="5"/>
      <c r="U503" s="5"/>
      <c r="V503" s="5"/>
      <c r="W503" s="5">
        <f t="shared" si="128"/>
        <v>0.76171875</v>
      </c>
      <c r="X503" s="5">
        <f t="shared" si="129"/>
        <v>0.57413249211356465</v>
      </c>
      <c r="Y503" s="5">
        <f t="shared" si="130"/>
        <v>0.62469013386217154</v>
      </c>
      <c r="Z503" s="5">
        <f t="shared" si="131"/>
        <v>0.75298210735586479</v>
      </c>
      <c r="AA503" s="5">
        <f t="shared" si="132"/>
        <v>0.6179775280898876</v>
      </c>
      <c r="AB503" s="5">
        <f t="shared" si="133"/>
        <v>0.61545372866127579</v>
      </c>
      <c r="AC503" s="5">
        <f t="shared" si="134"/>
        <v>0.31067961165048541</v>
      </c>
      <c r="AD503" s="5">
        <f t="shared" si="135"/>
        <v>0.75</v>
      </c>
      <c r="AE503" s="5">
        <f t="shared" si="136"/>
        <v>0.66416309012875541</v>
      </c>
      <c r="AF503" s="5">
        <f t="shared" si="137"/>
        <v>0.67334605597964381</v>
      </c>
      <c r="AG503" s="5">
        <f t="shared" si="138"/>
        <v>1.0598290598290598</v>
      </c>
      <c r="AH503" s="5">
        <f t="shared" si="139"/>
        <v>0.77348066298342544</v>
      </c>
      <c r="AI503" s="5">
        <f t="shared" si="140"/>
        <v>0.82417582417582413</v>
      </c>
      <c r="AJ503" s="5">
        <f t="shared" si="141"/>
        <v>0.45945945945945948</v>
      </c>
      <c r="AK503" s="5">
        <f t="shared" si="142"/>
        <v>0.55161290322580647</v>
      </c>
      <c r="AL503" s="5">
        <f t="shared" si="143"/>
        <v>0.74454148471615722</v>
      </c>
      <c r="AM503" s="5"/>
      <c r="AN503" s="5"/>
      <c r="AO503" s="5"/>
      <c r="AP503" s="5"/>
    </row>
    <row r="504" spans="1:42" x14ac:dyDescent="0.25">
      <c r="A504" s="29">
        <f t="shared" si="127"/>
        <v>42870</v>
      </c>
      <c r="B504" s="30">
        <v>89</v>
      </c>
      <c r="C504" s="30">
        <v>88</v>
      </c>
      <c r="D504" s="30">
        <v>650</v>
      </c>
      <c r="E504" s="30">
        <v>1029</v>
      </c>
      <c r="F504" s="30">
        <v>43</v>
      </c>
      <c r="G504" s="30">
        <v>306</v>
      </c>
      <c r="H504" s="30">
        <v>102</v>
      </c>
      <c r="I504" s="30">
        <v>58</v>
      </c>
      <c r="J504" s="30">
        <v>248</v>
      </c>
      <c r="K504" s="30">
        <v>1676</v>
      </c>
      <c r="L504" s="30">
        <v>338</v>
      </c>
      <c r="M504" s="30">
        <v>66</v>
      </c>
      <c r="N504" s="30">
        <v>32</v>
      </c>
      <c r="O504" s="31">
        <v>397</v>
      </c>
      <c r="P504" s="31">
        <v>200</v>
      </c>
      <c r="Q504" s="31">
        <v>129</v>
      </c>
      <c r="R504" s="48">
        <f t="shared" si="126"/>
        <v>5451</v>
      </c>
      <c r="S504" s="32">
        <f>SUM(R$2:R504)</f>
        <v>3598969</v>
      </c>
      <c r="T504" s="5"/>
      <c r="U504" s="5"/>
      <c r="V504" s="5"/>
      <c r="W504" s="5">
        <f t="shared" si="128"/>
        <v>0.62676056338028174</v>
      </c>
      <c r="X504" s="5">
        <f t="shared" si="129"/>
        <v>0.97777777777777775</v>
      </c>
      <c r="Y504" s="5">
        <f t="shared" si="130"/>
        <v>0.64741035856573703</v>
      </c>
      <c r="Z504" s="5">
        <f t="shared" si="131"/>
        <v>0.83590576766856217</v>
      </c>
      <c r="AA504" s="5">
        <f t="shared" si="132"/>
        <v>1.1621621621621621</v>
      </c>
      <c r="AB504" s="5">
        <f t="shared" si="133"/>
        <v>0.7846153846153846</v>
      </c>
      <c r="AC504" s="5">
        <f t="shared" si="134"/>
        <v>0.68918918918918914</v>
      </c>
      <c r="AD504" s="5">
        <f t="shared" si="135"/>
        <v>1.0740740740740742</v>
      </c>
      <c r="AE504" s="5">
        <f t="shared" si="136"/>
        <v>0.60933660933660938</v>
      </c>
      <c r="AF504" s="5">
        <f t="shared" si="137"/>
        <v>0.98879056047197644</v>
      </c>
      <c r="AG504" s="5">
        <f t="shared" si="138"/>
        <v>0.7544642857142857</v>
      </c>
      <c r="AH504" s="5">
        <f t="shared" si="139"/>
        <v>0.57391304347826089</v>
      </c>
      <c r="AI504" s="5">
        <f t="shared" si="140"/>
        <v>0.69565217391304346</v>
      </c>
      <c r="AJ504" s="5">
        <f t="shared" si="141"/>
        <v>0.62128325508607196</v>
      </c>
      <c r="AK504" s="5">
        <f t="shared" si="142"/>
        <v>0.76045627376425851</v>
      </c>
      <c r="AL504" s="5">
        <f t="shared" si="143"/>
        <v>0.52226720647773284</v>
      </c>
      <c r="AM504" s="5"/>
      <c r="AN504" s="5"/>
      <c r="AO504" s="5"/>
      <c r="AP504" s="5"/>
    </row>
    <row r="505" spans="1:42" x14ac:dyDescent="0.25">
      <c r="A505" s="3">
        <f t="shared" si="127"/>
        <v>42871</v>
      </c>
      <c r="B505" s="16">
        <v>92</v>
      </c>
      <c r="C505" s="16">
        <v>366</v>
      </c>
      <c r="D505" s="16">
        <v>705</v>
      </c>
      <c r="E505" s="16">
        <v>627</v>
      </c>
      <c r="F505" s="16">
        <v>17</v>
      </c>
      <c r="G505" s="16">
        <v>240</v>
      </c>
      <c r="H505" s="16">
        <v>95</v>
      </c>
      <c r="I505" s="16">
        <v>43</v>
      </c>
      <c r="J505" s="16">
        <v>238</v>
      </c>
      <c r="K505" s="16">
        <v>1047</v>
      </c>
      <c r="L505" s="16">
        <v>169</v>
      </c>
      <c r="M505" s="16">
        <v>73</v>
      </c>
      <c r="N505" s="16">
        <v>46</v>
      </c>
      <c r="O505" s="20">
        <v>247</v>
      </c>
      <c r="P505" s="20">
        <v>75</v>
      </c>
      <c r="Q505" s="20">
        <v>240</v>
      </c>
      <c r="R505" s="34">
        <f t="shared" si="126"/>
        <v>4320</v>
      </c>
      <c r="S505" s="14">
        <f>SUM(R$2:R505)</f>
        <v>3603289</v>
      </c>
      <c r="T505" s="5"/>
      <c r="U505" s="5"/>
      <c r="V505" s="5"/>
      <c r="W505" s="5">
        <f t="shared" si="128"/>
        <v>1</v>
      </c>
      <c r="X505" s="5">
        <f t="shared" si="129"/>
        <v>0.80794701986754969</v>
      </c>
      <c r="Y505" s="5">
        <f t="shared" si="130"/>
        <v>0.649171270718232</v>
      </c>
      <c r="Z505" s="5">
        <f t="shared" si="131"/>
        <v>0.96759259259259256</v>
      </c>
      <c r="AA505" s="5">
        <f t="shared" si="132"/>
        <v>0.58620689655172409</v>
      </c>
      <c r="AB505" s="5">
        <f t="shared" si="133"/>
        <v>0.56737588652482274</v>
      </c>
      <c r="AC505" s="5">
        <f t="shared" si="134"/>
        <v>0.49479166666666669</v>
      </c>
      <c r="AD505" s="5">
        <f t="shared" si="135"/>
        <v>0.74137931034482762</v>
      </c>
      <c r="AE505" s="5">
        <f t="shared" si="136"/>
        <v>0.5074626865671642</v>
      </c>
      <c r="AF505" s="5">
        <f t="shared" si="137"/>
        <v>0.7430801987224982</v>
      </c>
      <c r="AG505" s="5">
        <f t="shared" si="138"/>
        <v>0.44827586206896552</v>
      </c>
      <c r="AH505" s="5">
        <f t="shared" si="139"/>
        <v>0.54074074074074074</v>
      </c>
      <c r="AI505" s="5">
        <f t="shared" si="140"/>
        <v>1.0952380952380953</v>
      </c>
      <c r="AJ505" s="5">
        <f t="shared" si="141"/>
        <v>0.61138613861386137</v>
      </c>
      <c r="AK505" s="5">
        <f t="shared" si="142"/>
        <v>0.45180722891566266</v>
      </c>
      <c r="AL505" s="5">
        <f t="shared" si="143"/>
        <v>0.67796610169491522</v>
      </c>
      <c r="AM505" s="5"/>
      <c r="AN505" s="5"/>
      <c r="AO505" s="5"/>
      <c r="AP505" s="5"/>
    </row>
    <row r="506" spans="1:42" x14ac:dyDescent="0.25">
      <c r="A506" s="3">
        <f t="shared" si="127"/>
        <v>42872</v>
      </c>
      <c r="B506" s="16">
        <v>270</v>
      </c>
      <c r="C506" s="16">
        <v>380</v>
      </c>
      <c r="D506" s="16">
        <v>1873</v>
      </c>
      <c r="E506" s="16">
        <v>1713</v>
      </c>
      <c r="F506" s="16">
        <v>35</v>
      </c>
      <c r="G506" s="16">
        <v>1169</v>
      </c>
      <c r="H506" s="16">
        <v>58</v>
      </c>
      <c r="I506" s="16">
        <v>218</v>
      </c>
      <c r="J506" s="16">
        <v>738</v>
      </c>
      <c r="K506" s="16">
        <v>2270</v>
      </c>
      <c r="L506" s="16">
        <v>382</v>
      </c>
      <c r="M506" s="16">
        <v>201</v>
      </c>
      <c r="N506" s="16">
        <v>182</v>
      </c>
      <c r="O506" s="20">
        <v>741</v>
      </c>
      <c r="P506" s="20">
        <v>240</v>
      </c>
      <c r="Q506" s="20">
        <v>547</v>
      </c>
      <c r="R506" s="34">
        <f t="shared" si="126"/>
        <v>11017</v>
      </c>
      <c r="S506" s="14">
        <f>SUM(R$2:R506)</f>
        <v>3614306</v>
      </c>
      <c r="T506" s="5"/>
      <c r="U506" s="5"/>
      <c r="V506" s="5"/>
      <c r="W506" s="5">
        <f t="shared" si="128"/>
        <v>0.68010075566750627</v>
      </c>
      <c r="X506" s="5">
        <f t="shared" si="129"/>
        <v>0.7407407407407407</v>
      </c>
      <c r="Y506" s="5">
        <f t="shared" si="130"/>
        <v>0.73135493947676689</v>
      </c>
      <c r="Z506" s="5">
        <f t="shared" si="131"/>
        <v>0.77301444043321299</v>
      </c>
      <c r="AA506" s="5">
        <f t="shared" si="132"/>
        <v>0.34313725490196079</v>
      </c>
      <c r="AB506" s="5">
        <f t="shared" si="133"/>
        <v>0.73707440100882726</v>
      </c>
      <c r="AC506" s="5">
        <f t="shared" si="134"/>
        <v>0.4</v>
      </c>
      <c r="AD506" s="5">
        <f t="shared" si="135"/>
        <v>0.76491228070175443</v>
      </c>
      <c r="AE506" s="5">
        <f t="shared" si="136"/>
        <v>0.75</v>
      </c>
      <c r="AF506" s="5">
        <f t="shared" si="137"/>
        <v>0.73037323037323032</v>
      </c>
      <c r="AG506" s="5">
        <f t="shared" si="138"/>
        <v>0.6387959866220736</v>
      </c>
      <c r="AH506" s="5">
        <f t="shared" si="139"/>
        <v>0.81707317073170727</v>
      </c>
      <c r="AI506" s="5">
        <f t="shared" si="140"/>
        <v>1.0769230769230769</v>
      </c>
      <c r="AJ506" s="5">
        <f t="shared" si="141"/>
        <v>0.81969026548672563</v>
      </c>
      <c r="AK506" s="5">
        <f t="shared" si="142"/>
        <v>0.62176165803108807</v>
      </c>
      <c r="AL506" s="5">
        <f t="shared" si="143"/>
        <v>0.81520119225037257</v>
      </c>
      <c r="AM506" s="5"/>
      <c r="AN506" s="5"/>
      <c r="AO506" s="5"/>
      <c r="AP506" s="5"/>
    </row>
    <row r="507" spans="1:42" x14ac:dyDescent="0.25">
      <c r="A507" s="3">
        <f t="shared" si="127"/>
        <v>42873</v>
      </c>
      <c r="B507" s="16">
        <v>307</v>
      </c>
      <c r="C507" s="16">
        <v>462</v>
      </c>
      <c r="D507" s="16">
        <v>2125</v>
      </c>
      <c r="E507" s="16">
        <v>1777</v>
      </c>
      <c r="F507" s="16">
        <v>91</v>
      </c>
      <c r="G507" s="16">
        <v>1046</v>
      </c>
      <c r="H507" s="16">
        <v>190</v>
      </c>
      <c r="I507" s="16">
        <v>108</v>
      </c>
      <c r="J507" s="16">
        <v>933</v>
      </c>
      <c r="K507" s="16">
        <v>2642</v>
      </c>
      <c r="L507" s="16">
        <v>540</v>
      </c>
      <c r="M507" s="16">
        <v>174</v>
      </c>
      <c r="N507" s="16">
        <v>147</v>
      </c>
      <c r="O507" s="20">
        <v>1046</v>
      </c>
      <c r="P507" s="20">
        <v>275</v>
      </c>
      <c r="Q507" s="20">
        <v>479</v>
      </c>
      <c r="R507" s="34">
        <f t="shared" si="126"/>
        <v>12342</v>
      </c>
      <c r="S507" s="14">
        <f>SUM(R$2:R507)</f>
        <v>3626648</v>
      </c>
      <c r="T507" s="5"/>
      <c r="U507" s="5"/>
      <c r="V507" s="5"/>
      <c r="W507" s="5">
        <f t="shared" si="128"/>
        <v>1</v>
      </c>
      <c r="X507" s="5">
        <f t="shared" si="129"/>
        <v>42</v>
      </c>
      <c r="Y507" s="5">
        <f t="shared" si="130"/>
        <v>0.7519462137296532</v>
      </c>
      <c r="Z507" s="5">
        <f t="shared" si="131"/>
        <v>16.764150943396228</v>
      </c>
      <c r="AA507" s="5">
        <f t="shared" si="132"/>
        <v>0.96808510638297873</v>
      </c>
      <c r="AB507" s="5">
        <f t="shared" si="133"/>
        <v>1</v>
      </c>
      <c r="AC507" s="5">
        <f t="shared" si="134"/>
        <v>1.0674157303370786</v>
      </c>
      <c r="AD507" s="5">
        <f t="shared" si="135"/>
        <v>0.5</v>
      </c>
      <c r="AE507" s="5">
        <f t="shared" si="136"/>
        <v>1</v>
      </c>
      <c r="AF507" s="5">
        <f t="shared" si="137"/>
        <v>1</v>
      </c>
      <c r="AG507" s="5">
        <f t="shared" si="138"/>
        <v>0.73972602739726023</v>
      </c>
      <c r="AH507" s="5">
        <f t="shared" si="139"/>
        <v>1</v>
      </c>
      <c r="AI507" s="5">
        <f t="shared" si="140"/>
        <v>1</v>
      </c>
      <c r="AJ507" s="5">
        <f t="shared" si="141"/>
        <v>0.72993719469644103</v>
      </c>
      <c r="AK507" s="5">
        <f t="shared" si="142"/>
        <v>0.55668016194331982</v>
      </c>
      <c r="AL507" s="5">
        <f t="shared" si="143"/>
        <v>1</v>
      </c>
      <c r="AM507" s="5"/>
      <c r="AN507" s="5"/>
      <c r="AO507" s="5"/>
      <c r="AP507" s="5"/>
    </row>
    <row r="508" spans="1:42" x14ac:dyDescent="0.25">
      <c r="A508" s="3">
        <f t="shared" si="127"/>
        <v>42874</v>
      </c>
      <c r="B508" s="16">
        <v>191</v>
      </c>
      <c r="C508" s="16">
        <v>265</v>
      </c>
      <c r="D508" s="36">
        <v>1463</v>
      </c>
      <c r="E508" s="16">
        <v>1408</v>
      </c>
      <c r="F508" s="16">
        <v>62</v>
      </c>
      <c r="G508" s="16">
        <v>653</v>
      </c>
      <c r="H508" s="16">
        <v>145</v>
      </c>
      <c r="I508" s="16">
        <v>203</v>
      </c>
      <c r="J508" s="16">
        <v>707</v>
      </c>
      <c r="K508" s="16">
        <v>1932</v>
      </c>
      <c r="L508" s="16">
        <v>422</v>
      </c>
      <c r="M508" s="16">
        <v>115</v>
      </c>
      <c r="N508" s="16">
        <v>131</v>
      </c>
      <c r="O508" s="20">
        <v>658</v>
      </c>
      <c r="P508" s="20">
        <v>236</v>
      </c>
      <c r="Q508" s="20">
        <v>303</v>
      </c>
      <c r="R508" s="34">
        <f t="shared" si="126"/>
        <v>8894</v>
      </c>
      <c r="S508" s="14">
        <f>SUM(R$2:R508)</f>
        <v>3635542</v>
      </c>
      <c r="T508" s="5"/>
      <c r="U508" s="5"/>
      <c r="V508" s="5"/>
      <c r="W508" s="5">
        <f t="shared" si="128"/>
        <v>0.28254437869822485</v>
      </c>
      <c r="X508" s="5">
        <f t="shared" si="129"/>
        <v>0.30742459396751742</v>
      </c>
      <c r="Y508" s="5">
        <f t="shared" si="130"/>
        <v>0.73926225366346643</v>
      </c>
      <c r="Z508" s="5">
        <f t="shared" si="131"/>
        <v>0.32622798887859128</v>
      </c>
      <c r="AA508" s="5">
        <f t="shared" si="132"/>
        <v>0.82666666666666666</v>
      </c>
      <c r="AB508" s="5">
        <f t="shared" si="133"/>
        <v>0.26609616951915238</v>
      </c>
      <c r="AC508" s="5">
        <f t="shared" si="134"/>
        <v>0.83333333333333337</v>
      </c>
      <c r="AD508" s="5">
        <f t="shared" si="135"/>
        <v>1.1734104046242775</v>
      </c>
      <c r="AE508" s="5">
        <f t="shared" si="136"/>
        <v>0.36499741868869384</v>
      </c>
      <c r="AF508" s="5">
        <f t="shared" si="137"/>
        <v>0.30093457943925234</v>
      </c>
      <c r="AG508" s="5">
        <f t="shared" si="138"/>
        <v>1.002375296912114</v>
      </c>
      <c r="AH508" s="5">
        <f t="shared" si="139"/>
        <v>0.33430232558139533</v>
      </c>
      <c r="AI508" s="5">
        <f t="shared" si="140"/>
        <v>0.31414868105515587</v>
      </c>
      <c r="AJ508" s="5">
        <f t="shared" si="141"/>
        <v>0.68257261410788383</v>
      </c>
      <c r="AK508" s="5">
        <f t="shared" si="142"/>
        <v>0.70029673590504449</v>
      </c>
      <c r="AL508" s="5">
        <f t="shared" si="143"/>
        <v>0.29676787463271304</v>
      </c>
      <c r="AM508" s="5"/>
      <c r="AN508" s="5"/>
      <c r="AO508" s="5"/>
      <c r="AP508" s="5"/>
    </row>
    <row r="509" spans="1:42" x14ac:dyDescent="0.25">
      <c r="A509" s="3">
        <f t="shared" si="127"/>
        <v>42875</v>
      </c>
      <c r="B509" s="16">
        <v>176</v>
      </c>
      <c r="C509" s="16">
        <v>271</v>
      </c>
      <c r="D509" s="36">
        <v>1237</v>
      </c>
      <c r="E509" s="16">
        <v>1035</v>
      </c>
      <c r="F509" s="16">
        <v>42</v>
      </c>
      <c r="G509" s="16">
        <v>611</v>
      </c>
      <c r="H509" s="16">
        <v>99</v>
      </c>
      <c r="I509" s="16">
        <v>-16</v>
      </c>
      <c r="J509" s="16">
        <v>557</v>
      </c>
      <c r="K509" s="16">
        <v>1695</v>
      </c>
      <c r="L509" s="16">
        <v>364</v>
      </c>
      <c r="M509" s="16">
        <v>172</v>
      </c>
      <c r="N509" s="16">
        <v>133</v>
      </c>
      <c r="O509" s="20">
        <v>387</v>
      </c>
      <c r="P509" s="20">
        <v>152</v>
      </c>
      <c r="Q509" s="20">
        <v>230</v>
      </c>
      <c r="R509" s="34">
        <f t="shared" si="126"/>
        <v>7145</v>
      </c>
      <c r="S509" s="14">
        <f>SUM(R$2:R509)</f>
        <v>3642687</v>
      </c>
      <c r="T509" s="5"/>
      <c r="U509" s="5"/>
      <c r="V509" s="5"/>
      <c r="W509" s="5">
        <f t="shared" si="128"/>
        <v>1.2941176470588236</v>
      </c>
      <c r="X509" s="5">
        <f t="shared" si="129"/>
        <v>0.61451247165532885</v>
      </c>
      <c r="Y509" s="5">
        <f t="shared" si="130"/>
        <v>0.97786561264822136</v>
      </c>
      <c r="Z509" s="5">
        <f t="shared" si="131"/>
        <v>0.83737864077669899</v>
      </c>
      <c r="AA509" s="5">
        <f t="shared" si="132"/>
        <v>1.3125</v>
      </c>
      <c r="AB509" s="5">
        <f t="shared" si="133"/>
        <v>1.1399253731343284</v>
      </c>
      <c r="AC509" s="5">
        <f t="shared" si="134"/>
        <v>0.63461538461538458</v>
      </c>
      <c r="AD509" s="5">
        <f t="shared" si="135"/>
        <v>-0.35555555555555557</v>
      </c>
      <c r="AE509" s="5">
        <f t="shared" si="136"/>
        <v>0.84012066365007543</v>
      </c>
      <c r="AF509" s="5">
        <f t="shared" si="137"/>
        <v>1.0059347181008902</v>
      </c>
      <c r="AG509" s="5">
        <f t="shared" si="138"/>
        <v>0.67657992565055758</v>
      </c>
      <c r="AH509" s="5">
        <f t="shared" si="139"/>
        <v>1.4453781512605042</v>
      </c>
      <c r="AI509" s="5">
        <f t="shared" si="140"/>
        <v>3.1666666666666665</v>
      </c>
      <c r="AJ509" s="5">
        <f t="shared" si="141"/>
        <v>0.61722488038277512</v>
      </c>
      <c r="AK509" s="5">
        <f t="shared" si="142"/>
        <v>0.6523605150214592</v>
      </c>
      <c r="AL509" s="5">
        <f t="shared" si="143"/>
        <v>0.89494163424124518</v>
      </c>
      <c r="AM509" s="5"/>
      <c r="AN509" s="5"/>
      <c r="AO509" s="5"/>
      <c r="AP509" s="5"/>
    </row>
    <row r="510" spans="1:42" x14ac:dyDescent="0.25">
      <c r="A510" s="29">
        <f t="shared" si="127"/>
        <v>42876</v>
      </c>
      <c r="B510" s="30">
        <v>137</v>
      </c>
      <c r="C510" s="30">
        <v>151</v>
      </c>
      <c r="D510" s="30">
        <v>1086</v>
      </c>
      <c r="E510" s="30">
        <v>919</v>
      </c>
      <c r="F510" s="30">
        <v>33</v>
      </c>
      <c r="G510" s="30">
        <v>634</v>
      </c>
      <c r="H510" s="30">
        <v>86</v>
      </c>
      <c r="I510" s="30">
        <v>56</v>
      </c>
      <c r="J510" s="30">
        <v>487</v>
      </c>
      <c r="K510" s="30">
        <v>1653</v>
      </c>
      <c r="L510" s="30">
        <v>200</v>
      </c>
      <c r="M510" s="30">
        <v>109</v>
      </c>
      <c r="N510" s="30">
        <v>123</v>
      </c>
      <c r="O510" s="31">
        <v>374</v>
      </c>
      <c r="P510" s="31">
        <v>111</v>
      </c>
      <c r="Q510" s="31">
        <v>209</v>
      </c>
      <c r="R510" s="48">
        <f t="shared" si="126"/>
        <v>6368</v>
      </c>
      <c r="S510" s="32">
        <f>SUM(R$2:R510)</f>
        <v>3649055</v>
      </c>
      <c r="T510" s="5"/>
      <c r="U510" s="5"/>
      <c r="V510" s="5"/>
      <c r="W510" s="5">
        <f t="shared" si="128"/>
        <v>0.70256410256410251</v>
      </c>
      <c r="X510" s="5">
        <f t="shared" si="129"/>
        <v>0.82967032967032972</v>
      </c>
      <c r="Y510" s="5">
        <f t="shared" si="130"/>
        <v>0.86190476190476195</v>
      </c>
      <c r="Z510" s="5">
        <f t="shared" si="131"/>
        <v>0.60660066006600655</v>
      </c>
      <c r="AA510" s="5">
        <f t="shared" si="132"/>
        <v>0.6</v>
      </c>
      <c r="AB510" s="5">
        <f t="shared" si="133"/>
        <v>0.9255474452554745</v>
      </c>
      <c r="AC510" s="5">
        <f t="shared" si="134"/>
        <v>1.34375</v>
      </c>
      <c r="AD510" s="5">
        <f t="shared" si="135"/>
        <v>0.50450450450450446</v>
      </c>
      <c r="AE510" s="5">
        <f t="shared" si="136"/>
        <v>0.78675282714054928</v>
      </c>
      <c r="AF510" s="5">
        <f t="shared" si="137"/>
        <v>0.78082191780821919</v>
      </c>
      <c r="AG510" s="5">
        <f t="shared" si="138"/>
        <v>0.5376344086021505</v>
      </c>
      <c r="AH510" s="5">
        <f t="shared" si="139"/>
        <v>0.77857142857142858</v>
      </c>
      <c r="AI510" s="5">
        <f t="shared" si="140"/>
        <v>0.82</v>
      </c>
      <c r="AJ510" s="5">
        <f t="shared" si="141"/>
        <v>0.95652173913043481</v>
      </c>
      <c r="AK510" s="5">
        <f t="shared" si="142"/>
        <v>0.64912280701754388</v>
      </c>
      <c r="AL510" s="5">
        <f t="shared" si="143"/>
        <v>0.61290322580645162</v>
      </c>
      <c r="AM510" s="5"/>
      <c r="AN510" s="5"/>
      <c r="AO510" s="5"/>
      <c r="AP510" s="5"/>
    </row>
    <row r="511" spans="1:42" x14ac:dyDescent="0.25">
      <c r="A511" s="29">
        <f t="shared" si="127"/>
        <v>42877</v>
      </c>
      <c r="B511" s="30">
        <v>61</v>
      </c>
      <c r="C511" s="30">
        <v>59</v>
      </c>
      <c r="D511" s="30">
        <v>558</v>
      </c>
      <c r="E511" s="30">
        <v>508</v>
      </c>
      <c r="F511" s="30">
        <v>15</v>
      </c>
      <c r="G511" s="30">
        <v>175</v>
      </c>
      <c r="H511" s="30">
        <v>84</v>
      </c>
      <c r="I511" s="30">
        <v>27</v>
      </c>
      <c r="J511" s="30">
        <v>159</v>
      </c>
      <c r="K511" s="30">
        <v>570</v>
      </c>
      <c r="L511" s="30">
        <v>150</v>
      </c>
      <c r="M511" s="30">
        <v>24</v>
      </c>
      <c r="N511" s="30">
        <v>9</v>
      </c>
      <c r="O511" s="31">
        <v>194</v>
      </c>
      <c r="P511" s="31">
        <v>97</v>
      </c>
      <c r="Q511" s="31">
        <v>52</v>
      </c>
      <c r="R511" s="48">
        <f t="shared" si="126"/>
        <v>2742</v>
      </c>
      <c r="S511" s="32">
        <f>SUM(R$2:R511)</f>
        <v>3651797</v>
      </c>
      <c r="T511" s="5"/>
      <c r="U511" s="5"/>
      <c r="V511" s="5"/>
      <c r="W511" s="5">
        <f t="shared" si="128"/>
        <v>0.6853932584269663</v>
      </c>
      <c r="X511" s="5">
        <f t="shared" si="129"/>
        <v>0.67045454545454541</v>
      </c>
      <c r="Y511" s="5">
        <f t="shared" si="130"/>
        <v>0.8584615384615385</v>
      </c>
      <c r="Z511" s="5">
        <f t="shared" si="131"/>
        <v>0.49368318756073859</v>
      </c>
      <c r="AA511" s="5">
        <f t="shared" si="132"/>
        <v>0.34883720930232559</v>
      </c>
      <c r="AB511" s="5">
        <f t="shared" si="133"/>
        <v>0.57189542483660127</v>
      </c>
      <c r="AC511" s="5">
        <f t="shared" si="134"/>
        <v>0.82352941176470584</v>
      </c>
      <c r="AD511" s="5">
        <f t="shared" si="135"/>
        <v>0.46551724137931033</v>
      </c>
      <c r="AE511" s="5">
        <f t="shared" si="136"/>
        <v>0.6411290322580645</v>
      </c>
      <c r="AF511" s="5">
        <f t="shared" si="137"/>
        <v>0.34009546539379476</v>
      </c>
      <c r="AG511" s="5">
        <f t="shared" si="138"/>
        <v>0.4437869822485207</v>
      </c>
      <c r="AH511" s="5">
        <f t="shared" si="139"/>
        <v>0.36363636363636365</v>
      </c>
      <c r="AI511" s="5">
        <f t="shared" si="140"/>
        <v>0.28125</v>
      </c>
      <c r="AJ511" s="5">
        <f t="shared" si="141"/>
        <v>0.48866498740554154</v>
      </c>
      <c r="AK511" s="5">
        <f t="shared" si="142"/>
        <v>0.48499999999999999</v>
      </c>
      <c r="AL511" s="5">
        <f t="shared" si="143"/>
        <v>0.40310077519379844</v>
      </c>
      <c r="AM511" s="5"/>
      <c r="AN511" s="5"/>
      <c r="AO511" s="5"/>
      <c r="AP511" s="5"/>
    </row>
    <row r="512" spans="1:42" x14ac:dyDescent="0.25">
      <c r="A512" s="3">
        <f t="shared" si="127"/>
        <v>42878</v>
      </c>
      <c r="B512" s="16">
        <v>21</v>
      </c>
      <c r="C512" s="16">
        <v>67</v>
      </c>
      <c r="D512" s="16">
        <v>308</v>
      </c>
      <c r="E512" s="16">
        <v>355</v>
      </c>
      <c r="F512" s="16">
        <v>15</v>
      </c>
      <c r="G512" s="16">
        <v>89</v>
      </c>
      <c r="H512" s="16">
        <v>68</v>
      </c>
      <c r="I512" s="16">
        <v>10</v>
      </c>
      <c r="J512" s="16">
        <v>75</v>
      </c>
      <c r="K512" s="16">
        <v>538</v>
      </c>
      <c r="L512" s="16">
        <v>160</v>
      </c>
      <c r="M512" s="16">
        <v>80</v>
      </c>
      <c r="N512" s="16">
        <v>16</v>
      </c>
      <c r="O512" s="20">
        <v>40</v>
      </c>
      <c r="P512" s="20">
        <v>37</v>
      </c>
      <c r="Q512" s="20">
        <v>67</v>
      </c>
      <c r="R512" s="34">
        <f t="shared" si="126"/>
        <v>1946</v>
      </c>
      <c r="S512" s="14">
        <f>SUM(R$2:R512)</f>
        <v>3653743</v>
      </c>
      <c r="T512" s="5"/>
      <c r="U512" s="5"/>
      <c r="V512" s="5"/>
      <c r="W512" s="5">
        <f t="shared" si="128"/>
        <v>0.22826086956521738</v>
      </c>
      <c r="X512" s="5">
        <f t="shared" si="129"/>
        <v>0.1830601092896175</v>
      </c>
      <c r="Y512" s="5">
        <f t="shared" si="130"/>
        <v>0.4368794326241135</v>
      </c>
      <c r="Z512" s="5">
        <f t="shared" si="131"/>
        <v>0.56618819776714513</v>
      </c>
      <c r="AA512" s="5">
        <f t="shared" si="132"/>
        <v>0.88235294117647056</v>
      </c>
      <c r="AB512" s="5">
        <f t="shared" si="133"/>
        <v>0.37083333333333335</v>
      </c>
      <c r="AC512" s="5">
        <f t="shared" si="134"/>
        <v>0.71578947368421053</v>
      </c>
      <c r="AD512" s="5">
        <f t="shared" si="135"/>
        <v>0.23255813953488372</v>
      </c>
      <c r="AE512" s="5">
        <f t="shared" si="136"/>
        <v>0.31512605042016806</v>
      </c>
      <c r="AF512" s="5">
        <f t="shared" si="137"/>
        <v>0.51384909264565426</v>
      </c>
      <c r="AG512" s="5">
        <f t="shared" si="138"/>
        <v>0.94674556213017746</v>
      </c>
      <c r="AH512" s="5">
        <f t="shared" si="139"/>
        <v>1.095890410958904</v>
      </c>
      <c r="AI512" s="5">
        <f t="shared" si="140"/>
        <v>0.34782608695652173</v>
      </c>
      <c r="AJ512" s="5">
        <f t="shared" si="141"/>
        <v>0.16194331983805668</v>
      </c>
      <c r="AK512" s="5">
        <f t="shared" si="142"/>
        <v>0.49333333333333335</v>
      </c>
      <c r="AL512" s="5">
        <f t="shared" si="143"/>
        <v>0.27916666666666667</v>
      </c>
      <c r="AM512" s="5"/>
      <c r="AN512" s="5"/>
      <c r="AO512" s="5"/>
      <c r="AP512" s="5"/>
    </row>
    <row r="513" spans="1:42" x14ac:dyDescent="0.25">
      <c r="A513" s="3">
        <f t="shared" si="127"/>
        <v>42879</v>
      </c>
      <c r="B513" s="16">
        <v>3</v>
      </c>
      <c r="C513" s="16">
        <v>226</v>
      </c>
      <c r="D513" s="16">
        <v>451</v>
      </c>
      <c r="E513" s="16">
        <v>495</v>
      </c>
      <c r="F513" s="16">
        <v>17</v>
      </c>
      <c r="G513" s="16">
        <v>160</v>
      </c>
      <c r="H513" s="16">
        <v>39</v>
      </c>
      <c r="I513" s="16">
        <v>10</v>
      </c>
      <c r="J513" s="16">
        <v>103</v>
      </c>
      <c r="K513" s="16">
        <v>639</v>
      </c>
      <c r="L513" s="16">
        <v>154</v>
      </c>
      <c r="M513" s="16">
        <v>34</v>
      </c>
      <c r="N513" s="16">
        <v>50</v>
      </c>
      <c r="O513" s="20">
        <v>111</v>
      </c>
      <c r="P513" s="20">
        <v>73</v>
      </c>
      <c r="Q513" s="20">
        <v>167</v>
      </c>
      <c r="R513" s="34">
        <f t="shared" si="126"/>
        <v>2732</v>
      </c>
      <c r="S513" s="14">
        <f>SUM(R$2:R513)</f>
        <v>3656475</v>
      </c>
      <c r="T513" s="5"/>
      <c r="U513" s="5"/>
      <c r="V513" s="5"/>
      <c r="W513" s="5">
        <f t="shared" si="128"/>
        <v>1.1111111111111112E-2</v>
      </c>
      <c r="X513" s="5">
        <f t="shared" si="129"/>
        <v>0.59473684210526312</v>
      </c>
      <c r="Y513" s="5">
        <f t="shared" si="130"/>
        <v>0.2407901761879338</v>
      </c>
      <c r="Z513" s="5">
        <f t="shared" si="131"/>
        <v>0.28896672504378285</v>
      </c>
      <c r="AA513" s="5">
        <f t="shared" si="132"/>
        <v>0.48571428571428571</v>
      </c>
      <c r="AB513" s="5">
        <f t="shared" si="133"/>
        <v>0.13686911890504705</v>
      </c>
      <c r="AC513" s="5">
        <f t="shared" si="134"/>
        <v>0.67241379310344829</v>
      </c>
      <c r="AD513" s="5">
        <f t="shared" si="135"/>
        <v>4.5871559633027525E-2</v>
      </c>
      <c r="AE513" s="5">
        <f t="shared" si="136"/>
        <v>0.13956639566395665</v>
      </c>
      <c r="AF513" s="5">
        <f t="shared" si="137"/>
        <v>0.28149779735682817</v>
      </c>
      <c r="AG513" s="5">
        <f t="shared" si="138"/>
        <v>0.40314136125654448</v>
      </c>
      <c r="AH513" s="5">
        <f t="shared" si="139"/>
        <v>0.1691542288557214</v>
      </c>
      <c r="AI513" s="5">
        <f t="shared" si="140"/>
        <v>0.27472527472527475</v>
      </c>
      <c r="AJ513" s="5">
        <f t="shared" si="141"/>
        <v>0.14979757085020243</v>
      </c>
      <c r="AK513" s="5">
        <f t="shared" si="142"/>
        <v>0.30416666666666664</v>
      </c>
      <c r="AL513" s="5">
        <f t="shared" si="143"/>
        <v>0.30530164533820842</v>
      </c>
      <c r="AM513" s="5"/>
      <c r="AN513" s="5"/>
      <c r="AO513" s="5"/>
      <c r="AP513" s="5"/>
    </row>
    <row r="514" spans="1:42" x14ac:dyDescent="0.25">
      <c r="A514" s="3">
        <f t="shared" si="127"/>
        <v>42880</v>
      </c>
      <c r="B514" s="16">
        <v>88</v>
      </c>
      <c r="C514" s="16">
        <v>173</v>
      </c>
      <c r="D514" s="16">
        <v>1000</v>
      </c>
      <c r="E514" s="16">
        <v>997</v>
      </c>
      <c r="F514" s="16">
        <v>35</v>
      </c>
      <c r="G514" s="16">
        <v>797</v>
      </c>
      <c r="H514" s="16">
        <v>76</v>
      </c>
      <c r="I514" s="16">
        <v>80</v>
      </c>
      <c r="J514" s="16">
        <v>428</v>
      </c>
      <c r="K514" s="16">
        <v>1469</v>
      </c>
      <c r="L514" s="16">
        <v>262</v>
      </c>
      <c r="M514" s="16">
        <v>104</v>
      </c>
      <c r="N514" s="16">
        <v>63</v>
      </c>
      <c r="O514" s="20">
        <v>385</v>
      </c>
      <c r="P514" s="20">
        <v>124</v>
      </c>
      <c r="Q514" s="20">
        <v>250</v>
      </c>
      <c r="R514" s="34">
        <f t="shared" ref="R514:R577" si="144">SUM(B514:Q514)</f>
        <v>6331</v>
      </c>
      <c r="S514" s="14">
        <f>SUM(R$2:R514)</f>
        <v>3662806</v>
      </c>
      <c r="T514" s="5"/>
      <c r="U514" s="5"/>
      <c r="V514" s="5"/>
      <c r="W514" s="5">
        <f t="shared" si="128"/>
        <v>0.28664495114006516</v>
      </c>
      <c r="X514" s="5">
        <f t="shared" si="129"/>
        <v>0.37445887445887444</v>
      </c>
      <c r="Y514" s="5">
        <f t="shared" si="130"/>
        <v>0.47058823529411764</v>
      </c>
      <c r="Z514" s="5">
        <f t="shared" si="131"/>
        <v>0.56105796285875076</v>
      </c>
      <c r="AA514" s="5">
        <f t="shared" si="132"/>
        <v>0.38461538461538464</v>
      </c>
      <c r="AB514" s="5">
        <f t="shared" si="133"/>
        <v>0.76195028680688337</v>
      </c>
      <c r="AC514" s="5">
        <f t="shared" si="134"/>
        <v>0.4</v>
      </c>
      <c r="AD514" s="5">
        <f t="shared" si="135"/>
        <v>0.7407407407407407</v>
      </c>
      <c r="AE514" s="5">
        <f t="shared" si="136"/>
        <v>0.4587352625937835</v>
      </c>
      <c r="AF514" s="5">
        <f t="shared" si="137"/>
        <v>0.55601816805450421</v>
      </c>
      <c r="AG514" s="5">
        <f t="shared" si="138"/>
        <v>0.48518518518518516</v>
      </c>
      <c r="AH514" s="5">
        <f t="shared" si="139"/>
        <v>0.5977011494252874</v>
      </c>
      <c r="AI514" s="5">
        <f t="shared" si="140"/>
        <v>0.42857142857142855</v>
      </c>
      <c r="AJ514" s="5">
        <f t="shared" si="141"/>
        <v>0.36806883365200765</v>
      </c>
      <c r="AK514" s="5">
        <f t="shared" si="142"/>
        <v>0.45090909090909093</v>
      </c>
      <c r="AL514" s="5">
        <f t="shared" si="143"/>
        <v>0.52192066805845516</v>
      </c>
      <c r="AM514" s="5"/>
      <c r="AN514" s="5"/>
      <c r="AO514" s="5"/>
      <c r="AP514" s="5"/>
    </row>
    <row r="515" spans="1:42" x14ac:dyDescent="0.25">
      <c r="A515" s="3">
        <f t="shared" ref="A515:A523" si="145">A514+1</f>
        <v>42881</v>
      </c>
      <c r="B515" s="16">
        <v>173</v>
      </c>
      <c r="C515" s="16">
        <v>230</v>
      </c>
      <c r="D515" s="36">
        <v>1240</v>
      </c>
      <c r="E515" s="16">
        <v>1225</v>
      </c>
      <c r="F515" s="16">
        <v>54</v>
      </c>
      <c r="G515" s="16">
        <v>656</v>
      </c>
      <c r="H515" s="16">
        <v>79</v>
      </c>
      <c r="I515" s="16">
        <v>62</v>
      </c>
      <c r="J515" s="16">
        <v>423</v>
      </c>
      <c r="K515" s="16">
        <v>1755</v>
      </c>
      <c r="L515" s="16">
        <v>263</v>
      </c>
      <c r="M515" s="16">
        <v>79</v>
      </c>
      <c r="N515" s="16">
        <v>80</v>
      </c>
      <c r="O515" s="20">
        <v>636</v>
      </c>
      <c r="P515" s="20">
        <v>164</v>
      </c>
      <c r="Q515" s="20">
        <v>224</v>
      </c>
      <c r="R515" s="34">
        <f t="shared" si="144"/>
        <v>7343</v>
      </c>
      <c r="S515" s="14">
        <f>SUM(R$2:R515)</f>
        <v>3670149</v>
      </c>
      <c r="T515" s="5"/>
      <c r="U515" s="5"/>
      <c r="V515" s="5"/>
      <c r="W515" s="5">
        <f t="shared" si="128"/>
        <v>0.90575916230366493</v>
      </c>
      <c r="X515" s="5">
        <f t="shared" si="129"/>
        <v>0.86792452830188682</v>
      </c>
      <c r="Y515" s="5">
        <f t="shared" si="130"/>
        <v>0.84757347915242653</v>
      </c>
      <c r="Z515" s="5">
        <f t="shared" si="131"/>
        <v>0.87002840909090906</v>
      </c>
      <c r="AA515" s="5">
        <f t="shared" si="132"/>
        <v>0.87096774193548387</v>
      </c>
      <c r="AB515" s="5">
        <f t="shared" si="133"/>
        <v>1.004594180704441</v>
      </c>
      <c r="AC515" s="5">
        <f t="shared" si="134"/>
        <v>0.54482758620689653</v>
      </c>
      <c r="AD515" s="5">
        <f t="shared" si="135"/>
        <v>0.30541871921182268</v>
      </c>
      <c r="AE515" s="5">
        <f t="shared" si="136"/>
        <v>0.59830268741159831</v>
      </c>
      <c r="AF515" s="5">
        <f t="shared" si="137"/>
        <v>0.90838509316770188</v>
      </c>
      <c r="AG515" s="5">
        <f t="shared" si="138"/>
        <v>0.62322274881516593</v>
      </c>
      <c r="AH515" s="5">
        <f t="shared" si="139"/>
        <v>0.68695652173913047</v>
      </c>
      <c r="AI515" s="5">
        <f t="shared" si="140"/>
        <v>0.61068702290076338</v>
      </c>
      <c r="AJ515" s="5">
        <f t="shared" si="141"/>
        <v>0.96656534954407292</v>
      </c>
      <c r="AK515" s="5">
        <f t="shared" si="142"/>
        <v>0.69491525423728817</v>
      </c>
      <c r="AL515" s="5">
        <f t="shared" si="143"/>
        <v>0.73927392739273923</v>
      </c>
      <c r="AM515" s="5"/>
      <c r="AN515" s="5"/>
      <c r="AO515" s="5"/>
      <c r="AP515" s="5"/>
    </row>
    <row r="516" spans="1:42" x14ac:dyDescent="0.25">
      <c r="A516" s="3">
        <f t="shared" si="145"/>
        <v>42882</v>
      </c>
      <c r="B516" s="16">
        <v>74</v>
      </c>
      <c r="C516" s="16">
        <v>283</v>
      </c>
      <c r="D516" s="36">
        <v>843</v>
      </c>
      <c r="E516" s="16">
        <v>792</v>
      </c>
      <c r="F516" s="16">
        <v>39</v>
      </c>
      <c r="G516" s="16">
        <v>539</v>
      </c>
      <c r="H516" s="16">
        <v>85</v>
      </c>
      <c r="I516" s="16">
        <v>46</v>
      </c>
      <c r="J516" s="16">
        <v>475</v>
      </c>
      <c r="K516" s="16">
        <v>1180</v>
      </c>
      <c r="L516" s="16">
        <v>252</v>
      </c>
      <c r="M516" s="16">
        <v>108</v>
      </c>
      <c r="N516" s="16">
        <v>65</v>
      </c>
      <c r="O516" s="20">
        <v>346</v>
      </c>
      <c r="P516" s="20">
        <v>152</v>
      </c>
      <c r="Q516" s="20">
        <v>175</v>
      </c>
      <c r="R516" s="34">
        <f t="shared" si="144"/>
        <v>5454</v>
      </c>
      <c r="S516" s="14">
        <f>SUM(R$2:R516)</f>
        <v>3675603</v>
      </c>
      <c r="T516" s="5"/>
      <c r="U516" s="5"/>
      <c r="V516" s="5"/>
      <c r="W516" s="5">
        <f t="shared" si="128"/>
        <v>0.42045454545454547</v>
      </c>
      <c r="X516" s="5">
        <f t="shared" si="129"/>
        <v>1.0442804428044281</v>
      </c>
      <c r="Y516" s="5">
        <f t="shared" si="130"/>
        <v>0.68148746968472107</v>
      </c>
      <c r="Z516" s="5">
        <f t="shared" si="131"/>
        <v>0.76521739130434785</v>
      </c>
      <c r="AA516" s="5">
        <f t="shared" si="132"/>
        <v>0.9285714285714286</v>
      </c>
      <c r="AB516" s="5">
        <f t="shared" si="133"/>
        <v>0.88216039279869063</v>
      </c>
      <c r="AC516" s="5">
        <f t="shared" si="134"/>
        <v>0.85858585858585856</v>
      </c>
      <c r="AD516" s="5">
        <f t="shared" si="135"/>
        <v>-2.875</v>
      </c>
      <c r="AE516" s="5">
        <f t="shared" si="136"/>
        <v>0.85278276481149018</v>
      </c>
      <c r="AF516" s="5">
        <f t="shared" si="137"/>
        <v>0.69616519174041303</v>
      </c>
      <c r="AG516" s="5">
        <f t="shared" si="138"/>
        <v>0.69230769230769229</v>
      </c>
      <c r="AH516" s="5">
        <f t="shared" si="139"/>
        <v>0.62790697674418605</v>
      </c>
      <c r="AI516" s="5">
        <f t="shared" si="140"/>
        <v>0.48872180451127817</v>
      </c>
      <c r="AJ516" s="5">
        <f t="shared" si="141"/>
        <v>0.89405684754521964</v>
      </c>
      <c r="AK516" s="5">
        <f t="shared" si="142"/>
        <v>1</v>
      </c>
      <c r="AL516" s="5">
        <f t="shared" si="143"/>
        <v>0.76086956521739135</v>
      </c>
    </row>
    <row r="517" spans="1:42" x14ac:dyDescent="0.25">
      <c r="A517" s="29">
        <f t="shared" si="145"/>
        <v>42883</v>
      </c>
      <c r="B517" s="30">
        <v>43</v>
      </c>
      <c r="C517" s="30">
        <v>95</v>
      </c>
      <c r="D517" s="30">
        <v>761</v>
      </c>
      <c r="E517" s="30">
        <v>563</v>
      </c>
      <c r="F517" s="30">
        <v>44</v>
      </c>
      <c r="G517" s="30">
        <v>352</v>
      </c>
      <c r="H517" s="30">
        <v>68</v>
      </c>
      <c r="I517" s="30">
        <v>19</v>
      </c>
      <c r="J517" s="30">
        <v>290</v>
      </c>
      <c r="K517" s="30">
        <v>1039</v>
      </c>
      <c r="L517" s="30">
        <v>154</v>
      </c>
      <c r="M517" s="30">
        <v>70</v>
      </c>
      <c r="N517" s="30">
        <v>24</v>
      </c>
      <c r="O517" s="31">
        <v>207</v>
      </c>
      <c r="P517" s="31">
        <v>91</v>
      </c>
      <c r="Q517" s="31">
        <v>123</v>
      </c>
      <c r="R517" s="48">
        <f t="shared" si="144"/>
        <v>3943</v>
      </c>
      <c r="S517" s="32">
        <f>SUM(R$2:R517)</f>
        <v>3679546</v>
      </c>
      <c r="T517" s="5"/>
      <c r="U517" s="5"/>
      <c r="V517" s="5"/>
      <c r="W517" s="5">
        <f t="shared" si="128"/>
        <v>0.31386861313868614</v>
      </c>
      <c r="X517" s="5">
        <f t="shared" si="129"/>
        <v>0.62913907284768211</v>
      </c>
      <c r="Y517" s="5">
        <f t="shared" si="130"/>
        <v>0.70073664825046045</v>
      </c>
      <c r="Z517" s="5">
        <f t="shared" si="131"/>
        <v>0.61262241566920561</v>
      </c>
      <c r="AA517" s="5">
        <f t="shared" si="132"/>
        <v>1.3333333333333333</v>
      </c>
      <c r="AB517" s="5">
        <f t="shared" si="133"/>
        <v>0.55520504731861198</v>
      </c>
      <c r="AC517" s="5">
        <f t="shared" si="134"/>
        <v>0.79069767441860461</v>
      </c>
      <c r="AD517" s="5">
        <f t="shared" si="135"/>
        <v>0.3392857142857143</v>
      </c>
      <c r="AE517" s="5">
        <f t="shared" si="136"/>
        <v>0.59548254620123209</v>
      </c>
      <c r="AF517" s="5">
        <f t="shared" si="137"/>
        <v>0.62855414398064124</v>
      </c>
      <c r="AG517" s="5">
        <f t="shared" si="138"/>
        <v>0.77</v>
      </c>
      <c r="AH517" s="5">
        <f t="shared" si="139"/>
        <v>0.64220183486238536</v>
      </c>
      <c r="AI517" s="5">
        <f t="shared" si="140"/>
        <v>0.1951219512195122</v>
      </c>
      <c r="AJ517" s="5">
        <f t="shared" si="141"/>
        <v>0.553475935828877</v>
      </c>
      <c r="AK517" s="5">
        <f t="shared" si="142"/>
        <v>0.81981981981981977</v>
      </c>
      <c r="AL517" s="5">
        <f t="shared" si="143"/>
        <v>0.58851674641148322</v>
      </c>
    </row>
    <row r="518" spans="1:42" x14ac:dyDescent="0.25">
      <c r="A518" s="29">
        <f t="shared" si="145"/>
        <v>42884</v>
      </c>
      <c r="B518" s="30">
        <v>0</v>
      </c>
      <c r="C518" s="30">
        <v>-104</v>
      </c>
      <c r="D518" s="30">
        <v>266</v>
      </c>
      <c r="E518" s="30">
        <v>38</v>
      </c>
      <c r="F518" s="30">
        <v>2</v>
      </c>
      <c r="G518" s="30">
        <v>0</v>
      </c>
      <c r="H518" s="30">
        <v>42</v>
      </c>
      <c r="I518" s="30">
        <v>13</v>
      </c>
      <c r="J518" s="30">
        <v>0</v>
      </c>
      <c r="K518" s="30">
        <v>0</v>
      </c>
      <c r="L518" s="30">
        <v>114</v>
      </c>
      <c r="M518" s="30">
        <v>0</v>
      </c>
      <c r="N518" s="30">
        <v>0</v>
      </c>
      <c r="O518" s="31">
        <v>159</v>
      </c>
      <c r="P518" s="31">
        <v>39</v>
      </c>
      <c r="Q518" s="31">
        <v>0</v>
      </c>
      <c r="R518" s="48">
        <f t="shared" si="144"/>
        <v>569</v>
      </c>
      <c r="S518" s="32">
        <f>SUM(R$2:R518)</f>
        <v>3680115</v>
      </c>
      <c r="T518" s="5"/>
      <c r="U518" s="5"/>
      <c r="V518" s="5"/>
      <c r="W518" s="5">
        <f t="shared" si="128"/>
        <v>0</v>
      </c>
      <c r="X518" s="5">
        <f t="shared" si="129"/>
        <v>-1.7627118644067796</v>
      </c>
      <c r="Y518" s="5">
        <f t="shared" si="130"/>
        <v>0.47670250896057348</v>
      </c>
      <c r="Z518" s="5">
        <f t="shared" si="131"/>
        <v>7.4803149606299218E-2</v>
      </c>
      <c r="AA518" s="5">
        <f t="shared" si="132"/>
        <v>0.13333333333333333</v>
      </c>
      <c r="AB518" s="5">
        <f t="shared" si="133"/>
        <v>0</v>
      </c>
      <c r="AC518" s="5">
        <f t="shared" si="134"/>
        <v>0.5</v>
      </c>
      <c r="AD518" s="5">
        <f t="shared" si="135"/>
        <v>0.48148148148148145</v>
      </c>
      <c r="AE518" s="5">
        <f t="shared" si="136"/>
        <v>0</v>
      </c>
      <c r="AF518" s="5">
        <f t="shared" si="137"/>
        <v>0</v>
      </c>
      <c r="AG518" s="5">
        <f t="shared" si="138"/>
        <v>0.76</v>
      </c>
      <c r="AH518" s="5">
        <f t="shared" si="139"/>
        <v>0</v>
      </c>
      <c r="AI518" s="5">
        <f t="shared" si="140"/>
        <v>0</v>
      </c>
      <c r="AJ518" s="5">
        <f t="shared" si="141"/>
        <v>0.81958762886597936</v>
      </c>
      <c r="AK518" s="5">
        <f t="shared" si="142"/>
        <v>0.40206185567010311</v>
      </c>
      <c r="AL518" s="5">
        <f t="shared" si="143"/>
        <v>0</v>
      </c>
    </row>
    <row r="519" spans="1:42" x14ac:dyDescent="0.25">
      <c r="A519" s="3">
        <f t="shared" si="145"/>
        <v>42885</v>
      </c>
      <c r="B519" s="16">
        <v>32</v>
      </c>
      <c r="C519" s="16">
        <v>147</v>
      </c>
      <c r="D519" s="16">
        <v>286</v>
      </c>
      <c r="E519" s="16">
        <v>621</v>
      </c>
      <c r="F519" s="16">
        <v>19</v>
      </c>
      <c r="G519" s="16">
        <v>238</v>
      </c>
      <c r="H519" s="16">
        <v>21</v>
      </c>
      <c r="I519" s="16">
        <v>310</v>
      </c>
      <c r="J519" s="16">
        <v>250</v>
      </c>
      <c r="K519" s="16">
        <v>948</v>
      </c>
      <c r="L519" s="16">
        <v>148</v>
      </c>
      <c r="M519" s="16">
        <v>83</v>
      </c>
      <c r="N519" s="16">
        <v>63</v>
      </c>
      <c r="O519" s="20">
        <v>71</v>
      </c>
      <c r="P519" s="20">
        <v>54</v>
      </c>
      <c r="Q519" s="20">
        <v>118</v>
      </c>
      <c r="R519" s="34">
        <f t="shared" si="144"/>
        <v>3409</v>
      </c>
      <c r="S519" s="14">
        <f>SUM(R$2:R519)</f>
        <v>3683524</v>
      </c>
      <c r="T519" s="5"/>
      <c r="U519" s="5"/>
      <c r="V519" s="5"/>
      <c r="W519" s="5">
        <f t="shared" si="128"/>
        <v>1.5238095238095237</v>
      </c>
      <c r="X519" s="5">
        <f t="shared" si="129"/>
        <v>2.1940298507462686</v>
      </c>
      <c r="Y519" s="5">
        <f t="shared" si="130"/>
        <v>0.9285714285714286</v>
      </c>
      <c r="Z519" s="5">
        <f t="shared" si="131"/>
        <v>1.7492957746478872</v>
      </c>
      <c r="AA519" s="5">
        <f t="shared" si="132"/>
        <v>1.2666666666666666</v>
      </c>
      <c r="AB519" s="5">
        <f t="shared" si="133"/>
        <v>2.6741573033707864</v>
      </c>
      <c r="AC519" s="5">
        <f t="shared" si="134"/>
        <v>0.30882352941176472</v>
      </c>
      <c r="AD519" s="5">
        <f t="shared" si="135"/>
        <v>31</v>
      </c>
      <c r="AE519" s="5">
        <f t="shared" si="136"/>
        <v>3.3333333333333335</v>
      </c>
      <c r="AF519" s="5">
        <f t="shared" si="137"/>
        <v>1.762081784386617</v>
      </c>
      <c r="AG519" s="5">
        <f t="shared" si="138"/>
        <v>0.92500000000000004</v>
      </c>
      <c r="AH519" s="5">
        <f t="shared" si="139"/>
        <v>1.0375000000000001</v>
      </c>
      <c r="AI519" s="5">
        <f t="shared" si="140"/>
        <v>3.9375</v>
      </c>
      <c r="AJ519" s="5">
        <f t="shared" si="141"/>
        <v>1.7749999999999999</v>
      </c>
      <c r="AK519" s="5">
        <f t="shared" si="142"/>
        <v>1.4594594594594594</v>
      </c>
      <c r="AL519" s="5">
        <f t="shared" si="143"/>
        <v>1.7611940298507462</v>
      </c>
    </row>
    <row r="520" spans="1:42" x14ac:dyDescent="0.25">
      <c r="A520" s="3">
        <f t="shared" si="145"/>
        <v>42886</v>
      </c>
      <c r="B520" s="16">
        <v>103</v>
      </c>
      <c r="C520" s="16">
        <v>202</v>
      </c>
      <c r="D520" s="16">
        <v>778</v>
      </c>
      <c r="E520" s="16">
        <v>780</v>
      </c>
      <c r="F520" s="16">
        <v>47</v>
      </c>
      <c r="G520" s="16">
        <v>440</v>
      </c>
      <c r="H520" s="16">
        <v>108</v>
      </c>
      <c r="I520" s="16">
        <v>-241</v>
      </c>
      <c r="J520" s="16">
        <v>368</v>
      </c>
      <c r="K520" s="16">
        <v>1186</v>
      </c>
      <c r="L520" s="16">
        <v>210</v>
      </c>
      <c r="M520" s="16">
        <v>79</v>
      </c>
      <c r="N520" s="16">
        <v>97</v>
      </c>
      <c r="O520" s="20">
        <v>231</v>
      </c>
      <c r="P520" s="20">
        <v>61</v>
      </c>
      <c r="Q520" s="20">
        <v>156</v>
      </c>
      <c r="R520" s="34">
        <f t="shared" si="144"/>
        <v>4605</v>
      </c>
      <c r="S520" s="14">
        <f>SUM(R$2:R520)</f>
        <v>3688129</v>
      </c>
      <c r="T520" s="5"/>
      <c r="U520" s="5"/>
      <c r="V520" s="5"/>
      <c r="W520" s="5">
        <f t="shared" si="128"/>
        <v>34.333333333333336</v>
      </c>
      <c r="X520" s="5">
        <f t="shared" si="129"/>
        <v>0.89380530973451322</v>
      </c>
      <c r="Y520" s="5">
        <f t="shared" si="130"/>
        <v>1.7250554323725056</v>
      </c>
      <c r="Z520" s="5">
        <f t="shared" si="131"/>
        <v>1.5757575757575757</v>
      </c>
      <c r="AA520" s="5">
        <f t="shared" si="132"/>
        <v>2.7647058823529411</v>
      </c>
      <c r="AB520" s="5">
        <f t="shared" si="133"/>
        <v>2.75</v>
      </c>
      <c r="AC520" s="5">
        <f t="shared" si="134"/>
        <v>2.7692307692307692</v>
      </c>
      <c r="AD520" s="5">
        <f t="shared" si="135"/>
        <v>-24.1</v>
      </c>
      <c r="AE520" s="5">
        <f t="shared" si="136"/>
        <v>3.5728155339805827</v>
      </c>
      <c r="AF520" s="5">
        <f t="shared" si="137"/>
        <v>1.8560250391236306</v>
      </c>
      <c r="AG520" s="5">
        <f t="shared" si="138"/>
        <v>1.3636363636363635</v>
      </c>
      <c r="AH520" s="5">
        <f t="shared" si="139"/>
        <v>2.3235294117647061</v>
      </c>
      <c r="AI520" s="5">
        <f t="shared" si="140"/>
        <v>1.94</v>
      </c>
      <c r="AJ520" s="5">
        <f t="shared" si="141"/>
        <v>2.0810810810810811</v>
      </c>
      <c r="AK520" s="5">
        <f t="shared" si="142"/>
        <v>0.83561643835616439</v>
      </c>
      <c r="AL520" s="5">
        <f t="shared" si="143"/>
        <v>0.93413173652694614</v>
      </c>
    </row>
    <row r="521" spans="1:42" x14ac:dyDescent="0.25">
      <c r="A521" s="3">
        <f t="shared" si="145"/>
        <v>42887</v>
      </c>
      <c r="B521" s="16">
        <f t="shared" ref="B521:Q523" si="146">SUM(W507:W520)/14*B514</f>
        <v>263.92370083579829</v>
      </c>
      <c r="C521" s="16">
        <f t="shared" si="146"/>
        <v>610.94684453192133</v>
      </c>
      <c r="D521" s="16">
        <f t="shared" si="146"/>
        <v>764.13037082185156</v>
      </c>
      <c r="E521" s="16">
        <f t="shared" si="146"/>
        <v>1858.1216489540634</v>
      </c>
      <c r="F521" s="16">
        <f t="shared" si="146"/>
        <v>32.765874950128257</v>
      </c>
      <c r="G521" s="16">
        <f t="shared" si="146"/>
        <v>742.30496846848064</v>
      </c>
      <c r="H521" s="16">
        <f t="shared" si="146"/>
        <v>66.570639528328286</v>
      </c>
      <c r="I521" s="16">
        <f t="shared" si="146"/>
        <v>48.332759713372582</v>
      </c>
      <c r="J521" s="16">
        <f t="shared" si="146"/>
        <v>412.68813235097929</v>
      </c>
      <c r="K521" s="16">
        <f t="shared" si="146"/>
        <v>1115.4288024335769</v>
      </c>
      <c r="L521" s="16">
        <f t="shared" si="146"/>
        <v>194.05482051322386</v>
      </c>
      <c r="M521" s="16">
        <f t="shared" si="146"/>
        <v>82.477413968114377</v>
      </c>
      <c r="N521" s="16">
        <f t="shared" si="146"/>
        <v>62.123485124729704</v>
      </c>
      <c r="O521" s="20">
        <f t="shared" si="146"/>
        <v>309.22369453053574</v>
      </c>
      <c r="P521" s="20">
        <f t="shared" si="146"/>
        <v>84.176001796719447</v>
      </c>
      <c r="Q521" s="20">
        <f t="shared" si="146"/>
        <v>162.46586598815793</v>
      </c>
      <c r="R521" s="34">
        <f t="shared" si="144"/>
        <v>6809.7350245099815</v>
      </c>
      <c r="S521" s="14">
        <f>SUM(R$2:R521)</f>
        <v>3694938.73502451</v>
      </c>
      <c r="T521" s="5"/>
      <c r="U521" s="5"/>
      <c r="V521" s="5"/>
      <c r="W521" s="5">
        <f t="shared" ref="W521:W584" si="147">IF(ISERROR(B521/B514),1,B521/B514)</f>
        <v>2.9991329640431625</v>
      </c>
      <c r="X521" s="5">
        <f t="shared" ref="X521:X584" si="148">IF(ISERROR(C521/C514),1,C521/C514)</f>
        <v>3.5314846504735335</v>
      </c>
      <c r="Y521" s="5">
        <f t="shared" ref="Y521:Y584" si="149">IF(ISERROR(D521/D514),1,D521/D514)</f>
        <v>0.76413037082185153</v>
      </c>
      <c r="Z521" s="5">
        <f t="shared" ref="Z521:Z584" si="150">IF(ISERROR(E521/E514),1,E521/E514)</f>
        <v>1.8637127873160115</v>
      </c>
      <c r="AA521" s="5">
        <f t="shared" ref="AA521:AA584" si="151">IF(ISERROR(F521/F514),1,F521/F514)</f>
        <v>0.93616785571795025</v>
      </c>
      <c r="AB521" s="5">
        <f t="shared" ref="AB521:AB584" si="152">IF(ISERROR(G521/G514),1,G521/G514)</f>
        <v>0.93137386257023924</v>
      </c>
      <c r="AC521" s="5">
        <f t="shared" ref="AC521:AC584" si="153">IF(ISERROR(H521/H514),1,H521/H514)</f>
        <v>0.87592946747800371</v>
      </c>
      <c r="AD521" s="5">
        <f t="shared" ref="AD521:AD584" si="154">IF(ISERROR(I521/I514),1,I521/I514)</f>
        <v>0.60415949641715727</v>
      </c>
      <c r="AE521" s="5">
        <f t="shared" ref="AE521:AE584" si="155">IF(ISERROR(J521/J514),1,J521/J514)</f>
        <v>0.96422460829668055</v>
      </c>
      <c r="AF521" s="5">
        <f t="shared" ref="AF521:AF584" si="156">IF(ISERROR(K521/K514),1,K521/K514)</f>
        <v>0.75931164222843905</v>
      </c>
      <c r="AG521" s="5">
        <f t="shared" ref="AG521:AG584" si="157">IF(ISERROR(L521/L514),1,L521/L514)</f>
        <v>0.74066725386726662</v>
      </c>
      <c r="AH521" s="5">
        <f t="shared" ref="AH521:AH584" si="158">IF(ISERROR(M521/M514),1,M521/M514)</f>
        <v>0.79305205738571516</v>
      </c>
      <c r="AI521" s="5">
        <f t="shared" ref="AI521:AI584" si="159">IF(ISERROR(N521/N514),1,N521/N514)</f>
        <v>0.98608706547190006</v>
      </c>
      <c r="AJ521" s="5">
        <f t="shared" ref="AJ521:AJ584" si="160">IF(ISERROR(O521/O514),1,O521/O514)</f>
        <v>0.80317842735204092</v>
      </c>
      <c r="AK521" s="5">
        <f t="shared" ref="AK521:AK584" si="161">IF(ISERROR(P521/P514),1,P521/P514)</f>
        <v>0.67883872416709234</v>
      </c>
      <c r="AL521" s="5">
        <f t="shared" ref="AL521:AL584" si="162">IF(ISERROR(Q521/Q514),1,Q521/Q514)</f>
        <v>0.64986346395263173</v>
      </c>
    </row>
    <row r="522" spans="1:42" x14ac:dyDescent="0.25">
      <c r="A522" s="3">
        <f t="shared" si="145"/>
        <v>42888</v>
      </c>
      <c r="B522" s="16">
        <f t="shared" si="146"/>
        <v>543.55357440657178</v>
      </c>
      <c r="C522" s="16">
        <f t="shared" si="146"/>
        <v>180.25871743812087</v>
      </c>
      <c r="D522" s="36">
        <f t="shared" si="146"/>
        <v>948.60082801869066</v>
      </c>
      <c r="E522" s="16">
        <f t="shared" si="146"/>
        <v>979.2598258050956</v>
      </c>
      <c r="F522" s="16">
        <f t="shared" si="146"/>
        <v>50.429954813347059</v>
      </c>
      <c r="G522" s="16">
        <f t="shared" si="146"/>
        <v>607.7656291207968</v>
      </c>
      <c r="H522" s="16">
        <f t="shared" si="146"/>
        <v>68.117898304628952</v>
      </c>
      <c r="I522" s="16">
        <f t="shared" si="146"/>
        <v>37.919166547711164</v>
      </c>
      <c r="J522" s="16">
        <f t="shared" si="146"/>
        <v>406.78608140303129</v>
      </c>
      <c r="K522" s="16">
        <f t="shared" si="146"/>
        <v>1302.41992726169</v>
      </c>
      <c r="L522" s="16">
        <f t="shared" si="146"/>
        <v>194.8131693786348</v>
      </c>
      <c r="M522" s="16">
        <f t="shared" si="146"/>
        <v>61.483334857290899</v>
      </c>
      <c r="N522" s="16">
        <f t="shared" si="146"/>
        <v>78.807462754734289</v>
      </c>
      <c r="O522" s="20">
        <f t="shared" si="146"/>
        <v>514.1487243651095</v>
      </c>
      <c r="P522" s="20">
        <f t="shared" si="146"/>
        <v>112.76055106373876</v>
      </c>
      <c r="Q522" s="20">
        <f t="shared" si="146"/>
        <v>139.96723134863163</v>
      </c>
      <c r="R522" s="34">
        <f t="shared" si="144"/>
        <v>6227.0920768878241</v>
      </c>
      <c r="S522" s="14">
        <f>SUM(R$2:R522)</f>
        <v>3701165.8271013978</v>
      </c>
      <c r="T522" s="5"/>
      <c r="U522" s="5"/>
      <c r="V522" s="5"/>
      <c r="W522" s="5">
        <f t="shared" si="147"/>
        <v>3.1419281757605306</v>
      </c>
      <c r="X522" s="5">
        <f t="shared" si="148"/>
        <v>0.78373355407878642</v>
      </c>
      <c r="Y522" s="5">
        <f t="shared" si="149"/>
        <v>0.76500066775700859</v>
      </c>
      <c r="Z522" s="5">
        <f t="shared" si="150"/>
        <v>0.79939577616742497</v>
      </c>
      <c r="AA522" s="5">
        <f t="shared" si="151"/>
        <v>0.93388805209901959</v>
      </c>
      <c r="AB522" s="5">
        <f t="shared" si="152"/>
        <v>0.92647199561097071</v>
      </c>
      <c r="AC522" s="5">
        <f t="shared" si="153"/>
        <v>0.86225187727378416</v>
      </c>
      <c r="AD522" s="5">
        <f t="shared" si="154"/>
        <v>0.61159946044695424</v>
      </c>
      <c r="AE522" s="5">
        <f t="shared" si="155"/>
        <v>0.96166922317501491</v>
      </c>
      <c r="AF522" s="5">
        <f t="shared" si="156"/>
        <v>0.7421196166733276</v>
      </c>
      <c r="AG522" s="5">
        <f t="shared" si="157"/>
        <v>0.74073448432940991</v>
      </c>
      <c r="AH522" s="5">
        <f t="shared" si="158"/>
        <v>0.77827006148469491</v>
      </c>
      <c r="AI522" s="5">
        <f t="shared" si="159"/>
        <v>0.98509328443417865</v>
      </c>
      <c r="AJ522" s="5">
        <f t="shared" si="160"/>
        <v>0.80840994397029797</v>
      </c>
      <c r="AK522" s="5">
        <f t="shared" si="161"/>
        <v>0.6875643357545046</v>
      </c>
      <c r="AL522" s="5">
        <f t="shared" si="162"/>
        <v>0.62485371137781975</v>
      </c>
    </row>
    <row r="523" spans="1:42" x14ac:dyDescent="0.25">
      <c r="A523" s="3">
        <f t="shared" si="145"/>
        <v>42889</v>
      </c>
      <c r="B523" s="16">
        <f t="shared" si="146"/>
        <v>247.61657079075147</v>
      </c>
      <c r="C523" s="16">
        <f t="shared" si="146"/>
        <v>231.42484121226005</v>
      </c>
      <c r="D523" s="36">
        <f t="shared" si="146"/>
        <v>646.44538313921953</v>
      </c>
      <c r="E523" s="16">
        <f t="shared" si="146"/>
        <v>659.88923240551173</v>
      </c>
      <c r="F523" s="16">
        <f t="shared" si="146"/>
        <v>36.720322176994742</v>
      </c>
      <c r="G523" s="16">
        <f t="shared" si="146"/>
        <v>524.79287493884817</v>
      </c>
      <c r="H523" s="16">
        <f t="shared" si="146"/>
        <v>73.466986442195832</v>
      </c>
      <c r="I523" s="16">
        <f t="shared" si="146"/>
        <v>26.287624935405841</v>
      </c>
      <c r="J523" s="16">
        <f t="shared" si="146"/>
        <v>477.03710294606088</v>
      </c>
      <c r="K523" s="16">
        <f t="shared" si="146"/>
        <v>912.8867436699702</v>
      </c>
      <c r="L523" s="16">
        <f t="shared" si="146"/>
        <v>181.95555542452263</v>
      </c>
      <c r="M523" s="16">
        <f t="shared" si="146"/>
        <v>87.478060603029647</v>
      </c>
      <c r="N523" s="16">
        <f t="shared" si="146"/>
        <v>67.146163432481359</v>
      </c>
      <c r="O523" s="20">
        <f t="shared" si="146"/>
        <v>282.81982033746567</v>
      </c>
      <c r="P523" s="20">
        <f t="shared" si="146"/>
        <v>104.37154154733599</v>
      </c>
      <c r="Q523" s="20">
        <f t="shared" si="146"/>
        <v>113.4504724504323</v>
      </c>
      <c r="R523" s="34">
        <f t="shared" si="144"/>
        <v>4673.7892964524863</v>
      </c>
      <c r="S523" s="14">
        <f>SUM(R$2:R523)</f>
        <v>3705839.6163978502</v>
      </c>
      <c r="T523" s="5"/>
      <c r="U523" s="5"/>
      <c r="V523" s="5"/>
      <c r="W523" s="5">
        <f t="shared" si="147"/>
        <v>3.3461698755506957</v>
      </c>
      <c r="X523" s="5">
        <f t="shared" si="148"/>
        <v>0.81775562265816271</v>
      </c>
      <c r="Y523" s="5">
        <f t="shared" si="149"/>
        <v>0.76683912590654746</v>
      </c>
      <c r="Z523" s="5">
        <f t="shared" si="150"/>
        <v>0.83319347525948451</v>
      </c>
      <c r="AA523" s="5">
        <f t="shared" si="151"/>
        <v>0.94154672248704463</v>
      </c>
      <c r="AB523" s="5">
        <f t="shared" si="152"/>
        <v>0.97364169747467189</v>
      </c>
      <c r="AC523" s="5">
        <f t="shared" si="153"/>
        <v>0.86431748755524507</v>
      </c>
      <c r="AD523" s="5">
        <f t="shared" si="154"/>
        <v>0.57147010729143133</v>
      </c>
      <c r="AE523" s="5">
        <f t="shared" si="155"/>
        <v>1.0042886377811808</v>
      </c>
      <c r="AF523" s="5">
        <f t="shared" si="156"/>
        <v>0.77363283361861879</v>
      </c>
      <c r="AG523" s="5">
        <f t="shared" si="157"/>
        <v>0.7220458548592168</v>
      </c>
      <c r="AH523" s="5">
        <f t="shared" si="158"/>
        <v>0.80998204262064488</v>
      </c>
      <c r="AI523" s="5">
        <f t="shared" si="159"/>
        <v>1.0330178989612517</v>
      </c>
      <c r="AJ523" s="5">
        <f t="shared" si="160"/>
        <v>0.81739832467475626</v>
      </c>
      <c r="AK523" s="5">
        <f t="shared" si="161"/>
        <v>0.68665487860089469</v>
      </c>
      <c r="AL523" s="5">
        <f t="shared" si="162"/>
        <v>0.64828841400247028</v>
      </c>
    </row>
    <row r="524" spans="1:42" x14ac:dyDescent="0.25">
      <c r="A524" s="29">
        <f t="shared" ref="A524:A526" si="163">A523+1</f>
        <v>42890</v>
      </c>
      <c r="B524" s="30">
        <f t="shared" ref="B524:B526" si="164">SUM(W510:W523)/14*B517</f>
        <v>150.18803649333353</v>
      </c>
      <c r="C524" s="30">
        <f t="shared" ref="C524:C526" si="165">SUM(X510:X523)/14*C517</f>
        <v>79.06593410575897</v>
      </c>
      <c r="D524" s="30">
        <f t="shared" ref="D524:D526" si="166">SUM(Y510:Y523)/14*D517</f>
        <v>572.0937779284244</v>
      </c>
      <c r="E524" s="30">
        <f t="shared" ref="E524:E526" si="167">SUM(Z510:Z523)/14*E517</f>
        <v>468.91962312921896</v>
      </c>
      <c r="F524" s="30">
        <f t="shared" ref="F524:F526" si="168">SUM(AA510:AA523)/14*F517</f>
        <v>40.262202631532105</v>
      </c>
      <c r="G524" s="30">
        <f t="shared" ref="G524:G526" si="169">SUM(AB510:AB523)/14*G517</f>
        <v>338.54103080878463</v>
      </c>
      <c r="H524" s="30">
        <f t="shared" ref="H524:H526" si="170">SUM(AC510:AC523)/14*H517</f>
        <v>59.889285082321699</v>
      </c>
      <c r="I524" s="30">
        <f t="shared" ref="I524:I526" si="171">SUM(AD510:AD523)/14*I517</f>
        <v>12.116038295258104</v>
      </c>
      <c r="J524" s="30">
        <f t="shared" ref="J524:J526" si="172">SUM(AE510:AE523)/14*J517</f>
        <v>294.64432727782963</v>
      </c>
      <c r="K524" s="30">
        <f t="shared" ref="K524:K526" si="173">SUM(AF510:AF523)/14*K517</f>
        <v>786.56439570281054</v>
      </c>
      <c r="L524" s="30">
        <f t="shared" ref="L524:L526" si="174">SUM(AG510:AG523)/14*L517</f>
        <v>111.69518686961463</v>
      </c>
      <c r="M524" s="30">
        <f t="shared" ref="M524:M526" si="175">SUM(AH510:AH523)/14*M517</f>
        <v>53.521762440245844</v>
      </c>
      <c r="N524" s="30">
        <f t="shared" ref="N524:N526" si="176">SUM(AI510:AI523)/14*N517</f>
        <v>21.134745973289327</v>
      </c>
      <c r="O524" s="31">
        <f t="shared" ref="O524:O526" si="177">SUM(AJ510:AJ523)/14*O517</f>
        <v>172.16116056256308</v>
      </c>
      <c r="P524" s="31">
        <f t="shared" ref="P524:P526" si="178">SUM(AK510:AK523)/14*P517</f>
        <v>62.708507315947756</v>
      </c>
      <c r="Q524" s="31">
        <f t="shared" ref="Q524:Q526" si="179">SUM(AL510:AL523)/14*Q517</f>
        <v>77.572450201634609</v>
      </c>
      <c r="R524" s="48">
        <f t="shared" ref="R524:R526" si="180">SUM(B524:Q524)</f>
        <v>3301.0784648185677</v>
      </c>
      <c r="S524" s="32">
        <f>SUM(R$2:R524)</f>
        <v>3709140.6948626689</v>
      </c>
      <c r="T524" s="5"/>
      <c r="U524" s="5"/>
      <c r="V524" s="5"/>
      <c r="W524" s="5">
        <f t="shared" si="147"/>
        <v>3.4927450347286868</v>
      </c>
      <c r="X524" s="5">
        <f t="shared" si="148"/>
        <v>0.83227299058693649</v>
      </c>
      <c r="Y524" s="5">
        <f t="shared" si="149"/>
        <v>0.75176580542499927</v>
      </c>
      <c r="Z524" s="5">
        <f t="shared" si="150"/>
        <v>0.83289453486539777</v>
      </c>
      <c r="AA524" s="5">
        <f t="shared" si="151"/>
        <v>0.91505005980754783</v>
      </c>
      <c r="AB524" s="5">
        <f t="shared" si="152"/>
        <v>0.96176429207041092</v>
      </c>
      <c r="AC524" s="5">
        <f t="shared" si="153"/>
        <v>0.88072478062237791</v>
      </c>
      <c r="AD524" s="5">
        <f t="shared" si="154"/>
        <v>0.63768622606621594</v>
      </c>
      <c r="AE524" s="5">
        <f t="shared" si="155"/>
        <v>1.0160149216476884</v>
      </c>
      <c r="AF524" s="5">
        <f t="shared" si="156"/>
        <v>0.75703984186988504</v>
      </c>
      <c r="AG524" s="5">
        <f t="shared" si="157"/>
        <v>0.72529342123126384</v>
      </c>
      <c r="AH524" s="5">
        <f t="shared" si="158"/>
        <v>0.76459660628922632</v>
      </c>
      <c r="AI524" s="5">
        <f t="shared" si="159"/>
        <v>0.880614415553722</v>
      </c>
      <c r="AJ524" s="5">
        <f t="shared" si="160"/>
        <v>0.83169642783846898</v>
      </c>
      <c r="AK524" s="5">
        <f t="shared" si="161"/>
        <v>0.68910447599942593</v>
      </c>
      <c r="AL524" s="5">
        <f t="shared" si="162"/>
        <v>0.63067032684255775</v>
      </c>
    </row>
    <row r="525" spans="1:42" x14ac:dyDescent="0.25">
      <c r="A525" s="29">
        <f t="shared" si="163"/>
        <v>42891</v>
      </c>
      <c r="B525" s="30">
        <f t="shared" si="164"/>
        <v>0</v>
      </c>
      <c r="C525" s="30">
        <f t="shared" si="165"/>
        <v>-86.575725073564769</v>
      </c>
      <c r="D525" s="50">
        <f t="shared" si="166"/>
        <v>197.87706406993431</v>
      </c>
      <c r="E525" s="30">
        <f t="shared" si="167"/>
        <v>32.264218556483456</v>
      </c>
      <c r="F525" s="30">
        <f t="shared" si="168"/>
        <v>1.875107271016174</v>
      </c>
      <c r="G525" s="30">
        <f t="shared" si="169"/>
        <v>0</v>
      </c>
      <c r="H525" s="30">
        <f t="shared" si="170"/>
        <v>35.601365128007011</v>
      </c>
      <c r="I525" s="30">
        <f t="shared" si="171"/>
        <v>8.4135896803109702</v>
      </c>
      <c r="J525" s="30">
        <f t="shared" si="172"/>
        <v>0</v>
      </c>
      <c r="K525" s="30">
        <f t="shared" si="173"/>
        <v>0</v>
      </c>
      <c r="L525" s="30">
        <f t="shared" si="174"/>
        <v>84.211530551772555</v>
      </c>
      <c r="M525" s="30">
        <f t="shared" si="175"/>
        <v>0</v>
      </c>
      <c r="N525" s="30">
        <f t="shared" si="176"/>
        <v>0</v>
      </c>
      <c r="O525" s="31">
        <f t="shared" si="177"/>
        <v>130.8220731337864</v>
      </c>
      <c r="P525" s="31">
        <f t="shared" si="178"/>
        <v>26.986452070427138</v>
      </c>
      <c r="Q525" s="31">
        <f t="shared" si="179"/>
        <v>0</v>
      </c>
      <c r="R525" s="48">
        <f t="shared" si="180"/>
        <v>431.47567538817327</v>
      </c>
      <c r="S525" s="32">
        <f>SUM(R$2:R525)</f>
        <v>3709572.1705380571</v>
      </c>
      <c r="T525" s="5"/>
      <c r="U525" s="5"/>
      <c r="V525" s="5"/>
      <c r="W525" s="5">
        <f t="shared" si="147"/>
        <v>1</v>
      </c>
      <c r="X525" s="5">
        <f t="shared" si="148"/>
        <v>0.83245889493812275</v>
      </c>
      <c r="Y525" s="5">
        <f t="shared" si="149"/>
        <v>0.74389873710501619</v>
      </c>
      <c r="Z525" s="5">
        <f t="shared" si="150"/>
        <v>0.84905838306535408</v>
      </c>
      <c r="AA525" s="5">
        <f t="shared" si="151"/>
        <v>0.93755363550808701</v>
      </c>
      <c r="AB525" s="5">
        <f t="shared" si="152"/>
        <v>1</v>
      </c>
      <c r="AC525" s="5">
        <f t="shared" si="153"/>
        <v>0.84765155066683362</v>
      </c>
      <c r="AD525" s="5">
        <f t="shared" si="154"/>
        <v>0.64719920617776694</v>
      </c>
      <c r="AE525" s="5">
        <f t="shared" si="155"/>
        <v>1</v>
      </c>
      <c r="AF525" s="5">
        <f t="shared" si="156"/>
        <v>1</v>
      </c>
      <c r="AG525" s="5">
        <f t="shared" si="157"/>
        <v>0.7386976364190575</v>
      </c>
      <c r="AH525" s="5">
        <f t="shared" si="158"/>
        <v>1</v>
      </c>
      <c r="AI525" s="5">
        <f t="shared" si="159"/>
        <v>1</v>
      </c>
      <c r="AJ525" s="5">
        <f t="shared" si="160"/>
        <v>0.82278033417475727</v>
      </c>
      <c r="AK525" s="5">
        <f t="shared" si="161"/>
        <v>0.6919603094981317</v>
      </c>
      <c r="AL525" s="5">
        <f t="shared" si="162"/>
        <v>1</v>
      </c>
    </row>
    <row r="526" spans="1:42" x14ac:dyDescent="0.25">
      <c r="A526" s="3">
        <f t="shared" si="163"/>
        <v>42892</v>
      </c>
      <c r="B526" s="16">
        <f t="shared" si="164"/>
        <v>118.86449865128965</v>
      </c>
      <c r="C526" s="16">
        <f t="shared" si="165"/>
        <v>124.07250322548163</v>
      </c>
      <c r="D526" s="36">
        <f t="shared" si="166"/>
        <v>210.41468444146565</v>
      </c>
      <c r="E526" s="16">
        <f t="shared" si="167"/>
        <v>543.02868419846834</v>
      </c>
      <c r="F526" s="16">
        <f t="shared" si="168"/>
        <v>18.612491367361471</v>
      </c>
      <c r="G526" s="16">
        <f t="shared" si="169"/>
        <v>236.79336568638948</v>
      </c>
      <c r="H526" s="16">
        <f t="shared" si="170"/>
        <v>17.836865772356695</v>
      </c>
      <c r="I526" s="16">
        <f t="shared" si="171"/>
        <v>204.65471170707357</v>
      </c>
      <c r="J526" s="16">
        <f t="shared" si="172"/>
        <v>264.5061065235127</v>
      </c>
      <c r="K526" s="16">
        <f t="shared" si="173"/>
        <v>760.74834800816109</v>
      </c>
      <c r="L526" s="16">
        <f t="shared" si="174"/>
        <v>112.44487710553764</v>
      </c>
      <c r="M526" s="16">
        <f t="shared" si="175"/>
        <v>67.151394862631435</v>
      </c>
      <c r="N526" s="16">
        <f t="shared" si="176"/>
        <v>58.985848049876239</v>
      </c>
      <c r="O526" s="20">
        <f t="shared" si="177"/>
        <v>60.111845842165927</v>
      </c>
      <c r="P526" s="20">
        <f t="shared" si="178"/>
        <v>38.164132192391897</v>
      </c>
      <c r="Q526" s="20">
        <f t="shared" si="179"/>
        <v>79.599857599521258</v>
      </c>
      <c r="R526" s="34">
        <f t="shared" si="180"/>
        <v>2915.9902152336854</v>
      </c>
      <c r="S526" s="14">
        <f>SUM(R$2:R526)</f>
        <v>3712488.1607532906</v>
      </c>
      <c r="T526" s="5"/>
      <c r="U526" s="5"/>
      <c r="V526" s="5"/>
      <c r="W526" s="5">
        <f t="shared" si="147"/>
        <v>3.7145155828528016</v>
      </c>
      <c r="X526" s="5">
        <f t="shared" si="148"/>
        <v>0.84403063418694979</v>
      </c>
      <c r="Y526" s="5">
        <f t="shared" si="149"/>
        <v>0.73571567986526454</v>
      </c>
      <c r="Z526" s="5">
        <f t="shared" si="150"/>
        <v>0.87444232560139834</v>
      </c>
      <c r="AA526" s="5">
        <f t="shared" si="151"/>
        <v>0.97960480880849854</v>
      </c>
      <c r="AB526" s="5">
        <f t="shared" si="152"/>
        <v>0.99493010792600622</v>
      </c>
      <c r="AC526" s="5">
        <f t="shared" si="153"/>
        <v>0.8493745605884141</v>
      </c>
      <c r="AD526" s="5">
        <f t="shared" si="154"/>
        <v>0.66017648937765672</v>
      </c>
      <c r="AE526" s="5">
        <f t="shared" si="155"/>
        <v>1.0580244260940508</v>
      </c>
      <c r="AF526" s="5">
        <f t="shared" si="156"/>
        <v>0.80247716034616146</v>
      </c>
      <c r="AG526" s="5">
        <f t="shared" si="157"/>
        <v>0.75976268314552464</v>
      </c>
      <c r="AH526" s="5">
        <f t="shared" si="158"/>
        <v>0.80905295015218592</v>
      </c>
      <c r="AI526" s="5">
        <f t="shared" si="159"/>
        <v>0.93628330237898794</v>
      </c>
      <c r="AJ526" s="5">
        <f t="shared" si="160"/>
        <v>0.84664571608684402</v>
      </c>
      <c r="AK526" s="5">
        <f t="shared" si="161"/>
        <v>0.70674318874799813</v>
      </c>
      <c r="AL526" s="5">
        <f t="shared" si="162"/>
        <v>0.67457506440272252</v>
      </c>
    </row>
    <row r="527" spans="1:42" x14ac:dyDescent="0.25">
      <c r="A527" s="3">
        <f t="shared" ref="A527:A545" si="181">A526+1</f>
        <v>42893</v>
      </c>
      <c r="B527" s="16">
        <f t="shared" ref="B527:B545" si="182">SUM(W513:W526)/14*B520</f>
        <v>408.24397899588297</v>
      </c>
      <c r="C527" s="16">
        <f t="shared" ref="C527:C545" si="183">SUM(X513:X526)/14*C520</f>
        <v>180.03104853642535</v>
      </c>
      <c r="D527" s="36">
        <f t="shared" ref="D527:D545" si="184">SUM(Y513:Y526)/14*D520</f>
        <v>588.99355610329121</v>
      </c>
      <c r="E527" s="16">
        <f t="shared" ref="E527:E545" si="185">SUM(Z513:Z526)/14*E520</f>
        <v>699.2391725198562</v>
      </c>
      <c r="F527" s="16">
        <f t="shared" ref="F527:F545" si="186">SUM(AA513:AA526)/14*F520</f>
        <v>46.367914426764095</v>
      </c>
      <c r="G527" s="16">
        <f t="shared" ref="G527:G545" si="187">SUM(AB513:AB526)/14*G520</f>
        <v>457.38371754606965</v>
      </c>
      <c r="H527" s="16">
        <f t="shared" ref="H527:H545" si="188">SUM(AC513:AC526)/14*H520</f>
        <v>92.762966071095448</v>
      </c>
      <c r="I527" s="16">
        <f t="shared" ref="I527:I545" si="189">SUM(AD513:AD526)/14*I520</f>
        <v>-166.46367839088012</v>
      </c>
      <c r="J527" s="16">
        <f t="shared" ref="J527:J545" si="190">SUM(AE513:AE526)/14*J520</f>
        <v>408.88060324889557</v>
      </c>
      <c r="K527" s="16">
        <f t="shared" ref="K527:K545" si="191">SUM(AF513:AF526)/14*K520</f>
        <v>976.18883276289046</v>
      </c>
      <c r="L527" s="16">
        <f t="shared" ref="L527:L545" si="192">SUM(AG513:AG526)/14*L520</f>
        <v>156.74542027579037</v>
      </c>
      <c r="M527" s="16">
        <f t="shared" ref="M527:M545" si="193">SUM(AH513:AH526)/14*M520</f>
        <v>62.296600247470487</v>
      </c>
      <c r="N527" s="16">
        <f t="shared" ref="N527:N545" si="194">SUM(AI513:AI526)/14*N520</f>
        <v>94.896648180474614</v>
      </c>
      <c r="O527" s="20">
        <f t="shared" ref="O527:O545" si="195">SUM(AJ513:AJ526)/14*O520</f>
        <v>206.87274995416598</v>
      </c>
      <c r="P527" s="20">
        <f t="shared" ref="P527:P545" si="196">SUM(AK513:AK526)/14*P520</f>
        <v>44.041191740791781</v>
      </c>
      <c r="Q527" s="20">
        <f t="shared" ref="Q527:Q545" si="197">SUM(AL513:AL526)/14*Q520</f>
        <v>109.63968933588362</v>
      </c>
      <c r="R527" s="34">
        <f t="shared" ref="R527:R545" si="198">SUM(B527:Q527)</f>
        <v>4366.1204115548671</v>
      </c>
      <c r="S527" s="14">
        <f>SUM(R$2:R527)</f>
        <v>3716854.2811648455</v>
      </c>
      <c r="T527" s="5"/>
      <c r="U527" s="5"/>
      <c r="V527" s="5"/>
      <c r="W527" s="5">
        <f t="shared" si="147"/>
        <v>3.9635337766590579</v>
      </c>
      <c r="X527" s="5">
        <f t="shared" si="148"/>
        <v>0.89124281453675913</v>
      </c>
      <c r="Y527" s="5">
        <f t="shared" si="149"/>
        <v>0.75706112609677534</v>
      </c>
      <c r="Z527" s="5">
        <f t="shared" si="150"/>
        <v>0.89646047758955927</v>
      </c>
      <c r="AA527" s="5">
        <f t="shared" si="151"/>
        <v>0.98655137078221478</v>
      </c>
      <c r="AB527" s="5">
        <f t="shared" si="152"/>
        <v>1.0395084489683402</v>
      </c>
      <c r="AC527" s="5">
        <f t="shared" si="153"/>
        <v>0.85891635251014309</v>
      </c>
      <c r="AD527" s="5">
        <f t="shared" si="154"/>
        <v>0.69072065722356901</v>
      </c>
      <c r="AE527" s="5">
        <f t="shared" si="155"/>
        <v>1.1110885957850423</v>
      </c>
      <c r="AF527" s="5">
        <f t="shared" si="156"/>
        <v>0.82309345089619768</v>
      </c>
      <c r="AG527" s="5">
        <f t="shared" si="157"/>
        <v>0.74640676321804933</v>
      </c>
      <c r="AH527" s="5">
        <f t="shared" si="158"/>
        <v>0.78856456009456311</v>
      </c>
      <c r="AI527" s="5">
        <f t="shared" si="159"/>
        <v>0.97831596062344961</v>
      </c>
      <c r="AJ527" s="5">
        <f t="shared" si="160"/>
        <v>0.89555303010461462</v>
      </c>
      <c r="AK527" s="5">
        <f t="shared" si="161"/>
        <v>0.72198674984904554</v>
      </c>
      <c r="AL527" s="5">
        <f t="shared" si="162"/>
        <v>0.70281852138386935</v>
      </c>
    </row>
    <row r="528" spans="1:42" x14ac:dyDescent="0.25">
      <c r="A528" s="3">
        <f t="shared" si="181"/>
        <v>42894</v>
      </c>
      <c r="B528" s="16">
        <f t="shared" si="182"/>
        <v>1120.5803610920257</v>
      </c>
      <c r="C528" s="16">
        <f t="shared" si="183"/>
        <v>557.44122727025945</v>
      </c>
      <c r="D528" s="36">
        <f t="shared" si="184"/>
        <v>606.67184990473697</v>
      </c>
      <c r="E528" s="16">
        <f t="shared" si="185"/>
        <v>1746.3609989272627</v>
      </c>
      <c r="F528" s="16">
        <f t="shared" si="186"/>
        <v>33.497387796907837</v>
      </c>
      <c r="G528" s="16">
        <f t="shared" si="187"/>
        <v>819.49183353709452</v>
      </c>
      <c r="H528" s="16">
        <f t="shared" si="188"/>
        <v>58.06543907746596</v>
      </c>
      <c r="I528" s="16">
        <f t="shared" si="189"/>
        <v>35.610673875023032</v>
      </c>
      <c r="J528" s="16">
        <f t="shared" si="190"/>
        <v>487.17134049282157</v>
      </c>
      <c r="K528" s="16">
        <f t="shared" si="191"/>
        <v>961.25295588339793</v>
      </c>
      <c r="L528" s="16">
        <f t="shared" si="192"/>
        <v>149.60185232085203</v>
      </c>
      <c r="M528" s="16">
        <f t="shared" si="193"/>
        <v>68.687862971054201</v>
      </c>
      <c r="N528" s="16">
        <f t="shared" si="194"/>
        <v>63.898504563454651</v>
      </c>
      <c r="O528" s="20">
        <f t="shared" si="195"/>
        <v>293.39802078317689</v>
      </c>
      <c r="P528" s="20">
        <f t="shared" si="196"/>
        <v>63.286131100548438</v>
      </c>
      <c r="Q528" s="20">
        <f t="shared" si="197"/>
        <v>118.79708567426601</v>
      </c>
      <c r="R528" s="34">
        <f t="shared" si="198"/>
        <v>7183.8135252703469</v>
      </c>
      <c r="S528" s="14">
        <f>SUM(R$2:R528)</f>
        <v>3724038.0946901157</v>
      </c>
      <c r="T528" s="5"/>
      <c r="U528" s="5"/>
      <c r="V528" s="5"/>
      <c r="W528" s="5">
        <f t="shared" si="147"/>
        <v>4.2458496813410536</v>
      </c>
      <c r="X528" s="5">
        <f t="shared" si="148"/>
        <v>0.91242181256758048</v>
      </c>
      <c r="Y528" s="5">
        <f t="shared" si="149"/>
        <v>0.79393762251883548</v>
      </c>
      <c r="Z528" s="5">
        <f t="shared" si="150"/>
        <v>0.93985288848568616</v>
      </c>
      <c r="AA528" s="5">
        <f t="shared" si="151"/>
        <v>1.0223254482870667</v>
      </c>
      <c r="AB528" s="5">
        <f t="shared" si="152"/>
        <v>1.1039826868300038</v>
      </c>
      <c r="AC528" s="5">
        <f t="shared" si="153"/>
        <v>0.87223796389633534</v>
      </c>
      <c r="AD528" s="5">
        <f t="shared" si="154"/>
        <v>0.73678130705146483</v>
      </c>
      <c r="AE528" s="5">
        <f t="shared" si="155"/>
        <v>1.180483038650834</v>
      </c>
      <c r="AF528" s="5">
        <f t="shared" si="156"/>
        <v>0.86177885472043825</v>
      </c>
      <c r="AG528" s="5">
        <f t="shared" si="157"/>
        <v>0.77092572050101393</v>
      </c>
      <c r="AH528" s="5">
        <f t="shared" si="158"/>
        <v>0.83280815518305185</v>
      </c>
      <c r="AI528" s="5">
        <f t="shared" si="159"/>
        <v>1.0285724381876051</v>
      </c>
      <c r="AJ528" s="5">
        <f t="shared" si="160"/>
        <v>0.94882127719421561</v>
      </c>
      <c r="AK528" s="5">
        <f t="shared" si="161"/>
        <v>0.75183104150492996</v>
      </c>
      <c r="AL528" s="5">
        <f t="shared" si="162"/>
        <v>0.73121258395855959</v>
      </c>
    </row>
    <row r="529" spans="1:38" x14ac:dyDescent="0.25">
      <c r="A529" s="3">
        <f t="shared" si="181"/>
        <v>42895</v>
      </c>
      <c r="B529" s="16">
        <f t="shared" si="182"/>
        <v>2461.5639051793733</v>
      </c>
      <c r="C529" s="16">
        <f t="shared" si="183"/>
        <v>171.39859349976317</v>
      </c>
      <c r="D529" s="36">
        <f t="shared" si="184"/>
        <v>775.0391358637512</v>
      </c>
      <c r="E529" s="16">
        <f t="shared" si="185"/>
        <v>946.85579392414388</v>
      </c>
      <c r="F529" s="16">
        <f t="shared" si="186"/>
        <v>53.852946854150098</v>
      </c>
      <c r="G529" s="16">
        <f t="shared" si="187"/>
        <v>685.81098482682967</v>
      </c>
      <c r="H529" s="16">
        <f t="shared" si="188"/>
        <v>61.712721036432598</v>
      </c>
      <c r="I529" s="16">
        <f t="shared" si="189"/>
        <v>27.927408918074935</v>
      </c>
      <c r="J529" s="16">
        <f t="shared" si="190"/>
        <v>501.17528014005882</v>
      </c>
      <c r="K529" s="16">
        <f t="shared" si="191"/>
        <v>1150.8428683725792</v>
      </c>
      <c r="L529" s="16">
        <f t="shared" si="192"/>
        <v>154.16262720236901</v>
      </c>
      <c r="M529" s="16">
        <f t="shared" si="193"/>
        <v>52.236334302880806</v>
      </c>
      <c r="N529" s="16">
        <f t="shared" si="194"/>
        <v>84.436652485739472</v>
      </c>
      <c r="O529" s="20">
        <f t="shared" si="195"/>
        <v>509.16332989267602</v>
      </c>
      <c r="P529" s="20">
        <f t="shared" si="196"/>
        <v>87.200605759517842</v>
      </c>
      <c r="Q529" s="20">
        <f t="shared" si="197"/>
        <v>104.43823019054329</v>
      </c>
      <c r="R529" s="34">
        <f t="shared" si="198"/>
        <v>7827.8174184488835</v>
      </c>
      <c r="S529" s="14">
        <f>SUM(R$2:R529)</f>
        <v>3731865.9121085647</v>
      </c>
      <c r="T529" s="5"/>
      <c r="U529" s="5"/>
      <c r="V529" s="5"/>
      <c r="W529" s="5">
        <f t="shared" si="147"/>
        <v>4.5286500192125532</v>
      </c>
      <c r="X529" s="5">
        <f t="shared" si="148"/>
        <v>0.95084773671820222</v>
      </c>
      <c r="Y529" s="5">
        <f t="shared" si="149"/>
        <v>0.81703400732060116</v>
      </c>
      <c r="Z529" s="5">
        <f t="shared" si="150"/>
        <v>0.96690966888761021</v>
      </c>
      <c r="AA529" s="5">
        <f t="shared" si="151"/>
        <v>1.0678761671207584</v>
      </c>
      <c r="AB529" s="5">
        <f t="shared" si="152"/>
        <v>1.128413572545941</v>
      </c>
      <c r="AC529" s="5">
        <f t="shared" si="153"/>
        <v>0.90596924703178794</v>
      </c>
      <c r="AD529" s="5">
        <f t="shared" si="154"/>
        <v>0.73649849035937365</v>
      </c>
      <c r="AE529" s="5">
        <f t="shared" si="155"/>
        <v>1.2320364512263378</v>
      </c>
      <c r="AF529" s="5">
        <f t="shared" si="156"/>
        <v>0.883618903768005</v>
      </c>
      <c r="AG529" s="5">
        <f t="shared" si="157"/>
        <v>0.791335758737859</v>
      </c>
      <c r="AH529" s="5">
        <f t="shared" si="158"/>
        <v>0.84960151273717788</v>
      </c>
      <c r="AI529" s="5">
        <f t="shared" si="159"/>
        <v>1.071429653160189</v>
      </c>
      <c r="AJ529" s="5">
        <f t="shared" si="160"/>
        <v>0.99030359459008743</v>
      </c>
      <c r="AK529" s="5">
        <f t="shared" si="161"/>
        <v>0.77332546654749001</v>
      </c>
      <c r="AL529" s="5">
        <f t="shared" si="162"/>
        <v>0.74616200652285258</v>
      </c>
    </row>
    <row r="530" spans="1:38" x14ac:dyDescent="0.25">
      <c r="A530" s="3">
        <f t="shared" si="181"/>
        <v>42896</v>
      </c>
      <c r="B530" s="16">
        <f t="shared" si="182"/>
        <v>1185.4464888072364</v>
      </c>
      <c r="C530" s="16">
        <f t="shared" si="183"/>
        <v>221.42053579708661</v>
      </c>
      <c r="D530" s="36">
        <f t="shared" si="184"/>
        <v>526.75771185948111</v>
      </c>
      <c r="E530" s="16">
        <f t="shared" si="185"/>
        <v>642.61977207640712</v>
      </c>
      <c r="F530" s="16">
        <f t="shared" si="186"/>
        <v>39.729224102677662</v>
      </c>
      <c r="G530" s="16">
        <f t="shared" si="187"/>
        <v>596.82479818623517</v>
      </c>
      <c r="H530" s="16">
        <f t="shared" si="188"/>
        <v>68.453972495840318</v>
      </c>
      <c r="I530" s="16">
        <f t="shared" si="189"/>
        <v>20.170229175857511</v>
      </c>
      <c r="J530" s="16">
        <f t="shared" si="190"/>
        <v>609.32099361190706</v>
      </c>
      <c r="K530" s="16">
        <f t="shared" si="191"/>
        <v>805.02907470641685</v>
      </c>
      <c r="L530" s="16">
        <f t="shared" si="192"/>
        <v>146.17287294375973</v>
      </c>
      <c r="M530" s="16">
        <f t="shared" si="193"/>
        <v>75.337768932456086</v>
      </c>
      <c r="N530" s="16">
        <f t="shared" si="194"/>
        <v>74.152183451194503</v>
      </c>
      <c r="O530" s="20">
        <f t="shared" si="195"/>
        <v>280.55703085858931</v>
      </c>
      <c r="P530" s="20">
        <f t="shared" si="196"/>
        <v>81.297727827936455</v>
      </c>
      <c r="Q530" s="20">
        <f t="shared" si="197"/>
        <v>84.708250438264997</v>
      </c>
      <c r="R530" s="34">
        <f t="shared" si="198"/>
        <v>5457.9986352713477</v>
      </c>
      <c r="S530" s="14">
        <f>SUM(R$2:R530)</f>
        <v>3737323.9107438363</v>
      </c>
      <c r="T530" s="5"/>
      <c r="U530" s="5"/>
      <c r="V530" s="5"/>
      <c r="W530" s="5">
        <f t="shared" si="147"/>
        <v>4.7874279375631881</v>
      </c>
      <c r="X530" s="5">
        <f t="shared" si="148"/>
        <v>0.95677082303365346</v>
      </c>
      <c r="Y530" s="5">
        <f t="shared" si="149"/>
        <v>0.81485261647547058</v>
      </c>
      <c r="Z530" s="5">
        <f t="shared" si="150"/>
        <v>0.97382975887308876</v>
      </c>
      <c r="AA530" s="5">
        <f t="shared" si="151"/>
        <v>1.0819410546339923</v>
      </c>
      <c r="AB530" s="5">
        <f t="shared" si="152"/>
        <v>1.1372578148203338</v>
      </c>
      <c r="AC530" s="5">
        <f t="shared" si="153"/>
        <v>0.9317650799478514</v>
      </c>
      <c r="AD530" s="5">
        <f t="shared" si="154"/>
        <v>0.76728990258419905</v>
      </c>
      <c r="AE530" s="5">
        <f t="shared" si="155"/>
        <v>1.2773031486416764</v>
      </c>
      <c r="AF530" s="5">
        <f t="shared" si="156"/>
        <v>0.88184989023945515</v>
      </c>
      <c r="AG530" s="5">
        <f t="shared" si="157"/>
        <v>0.80334383087519423</v>
      </c>
      <c r="AH530" s="5">
        <f t="shared" si="158"/>
        <v>0.86121901209418095</v>
      </c>
      <c r="AI530" s="5">
        <f t="shared" si="159"/>
        <v>1.1043398410358625</v>
      </c>
      <c r="AJ530" s="5">
        <f t="shared" si="160"/>
        <v>0.99199918352194572</v>
      </c>
      <c r="AK530" s="5">
        <f t="shared" si="161"/>
        <v>0.77892619599821866</v>
      </c>
      <c r="AL530" s="5">
        <f t="shared" si="162"/>
        <v>0.74665401217500371</v>
      </c>
    </row>
    <row r="531" spans="1:38" x14ac:dyDescent="0.25">
      <c r="A531" s="29">
        <f t="shared" si="181"/>
        <v>42897</v>
      </c>
      <c r="B531" s="30">
        <f t="shared" si="182"/>
        <v>765.86205602304676</v>
      </c>
      <c r="C531" s="30">
        <f t="shared" si="183"/>
        <v>75.153762431833343</v>
      </c>
      <c r="D531" s="50">
        <f t="shared" si="184"/>
        <v>471.62192400513476</v>
      </c>
      <c r="E531" s="30">
        <f t="shared" si="185"/>
        <v>463.63520014996044</v>
      </c>
      <c r="F531" s="30">
        <f t="shared" si="186"/>
        <v>44.002401331479703</v>
      </c>
      <c r="G531" s="30">
        <f t="shared" si="187"/>
        <v>391.17707179661244</v>
      </c>
      <c r="H531" s="30">
        <f t="shared" si="188"/>
        <v>56.115791020624208</v>
      </c>
      <c r="I531" s="30">
        <f t="shared" si="189"/>
        <v>12.448665553428018</v>
      </c>
      <c r="J531" s="30">
        <f t="shared" si="190"/>
        <v>385.2845928834783</v>
      </c>
      <c r="K531" s="30">
        <f t="shared" si="191"/>
        <v>704.06408120722654</v>
      </c>
      <c r="L531" s="30">
        <f t="shared" si="192"/>
        <v>90.615510899198142</v>
      </c>
      <c r="M531" s="30">
        <f t="shared" si="193"/>
        <v>46.985907326503167</v>
      </c>
      <c r="N531" s="30">
        <f t="shared" si="194"/>
        <v>24.269294209798687</v>
      </c>
      <c r="O531" s="31">
        <f t="shared" si="195"/>
        <v>171.98814972867902</v>
      </c>
      <c r="P531" s="31">
        <f t="shared" si="196"/>
        <v>47.855069899222642</v>
      </c>
      <c r="Q531" s="31">
        <f t="shared" si="197"/>
        <v>57.84101437154834</v>
      </c>
      <c r="R531" s="48">
        <f t="shared" si="198"/>
        <v>3808.9204928377744</v>
      </c>
      <c r="S531" s="32">
        <f>SUM(R$2:R531)</f>
        <v>3741132.831236674</v>
      </c>
      <c r="T531" s="5"/>
      <c r="U531" s="5"/>
      <c r="V531" s="5"/>
      <c r="W531" s="5">
        <f t="shared" si="147"/>
        <v>5.0993546084280919</v>
      </c>
      <c r="X531" s="5">
        <f t="shared" si="148"/>
        <v>0.95052013590716977</v>
      </c>
      <c r="Y531" s="5">
        <f t="shared" si="149"/>
        <v>0.8243786983890955</v>
      </c>
      <c r="Z531" s="5">
        <f t="shared" si="150"/>
        <v>0.98873064227085605</v>
      </c>
      <c r="AA531" s="5">
        <f t="shared" si="151"/>
        <v>1.0928960279241751</v>
      </c>
      <c r="AB531" s="5">
        <f t="shared" si="152"/>
        <v>1.1554790592504511</v>
      </c>
      <c r="AC531" s="5">
        <f t="shared" si="153"/>
        <v>0.93699216718799394</v>
      </c>
      <c r="AD531" s="5">
        <f t="shared" si="154"/>
        <v>1.0274534670544988</v>
      </c>
      <c r="AE531" s="5">
        <f t="shared" si="155"/>
        <v>1.3076260332009753</v>
      </c>
      <c r="AF531" s="5">
        <f t="shared" si="156"/>
        <v>0.89511308298938652</v>
      </c>
      <c r="AG531" s="5">
        <f t="shared" si="157"/>
        <v>0.8112749836300156</v>
      </c>
      <c r="AH531" s="5">
        <f t="shared" si="158"/>
        <v>0.87788415747632365</v>
      </c>
      <c r="AI531" s="5">
        <f t="shared" si="159"/>
        <v>1.1483125579304756</v>
      </c>
      <c r="AJ531" s="5">
        <f t="shared" si="160"/>
        <v>0.99899506466314048</v>
      </c>
      <c r="AK531" s="5">
        <f t="shared" si="161"/>
        <v>0.76313520999809137</v>
      </c>
      <c r="AL531" s="5">
        <f t="shared" si="162"/>
        <v>0.74563861552911881</v>
      </c>
    </row>
    <row r="532" spans="1:38" x14ac:dyDescent="0.25">
      <c r="A532" s="29">
        <f t="shared" si="181"/>
        <v>42898</v>
      </c>
      <c r="B532" s="30">
        <f t="shared" si="182"/>
        <v>0</v>
      </c>
      <c r="C532" s="30">
        <f t="shared" si="183"/>
        <v>-84.279384145992836</v>
      </c>
      <c r="D532" s="50">
        <f t="shared" si="184"/>
        <v>164.873202653101</v>
      </c>
      <c r="E532" s="30">
        <f t="shared" si="185"/>
        <v>32.767395680288232</v>
      </c>
      <c r="F532" s="30">
        <f t="shared" si="186"/>
        <v>2.0170940213112987</v>
      </c>
      <c r="G532" s="30">
        <f t="shared" si="187"/>
        <v>0</v>
      </c>
      <c r="H532" s="30">
        <f t="shared" si="188"/>
        <v>33.730220527092335</v>
      </c>
      <c r="I532" s="30">
        <f t="shared" si="189"/>
        <v>9.0581405376250448</v>
      </c>
      <c r="J532" s="30">
        <f t="shared" si="190"/>
        <v>0</v>
      </c>
      <c r="K532" s="30">
        <f t="shared" si="191"/>
        <v>0</v>
      </c>
      <c r="L532" s="30">
        <f t="shared" si="192"/>
        <v>68.566981608775194</v>
      </c>
      <c r="M532" s="30">
        <f t="shared" si="193"/>
        <v>0</v>
      </c>
      <c r="N532" s="30">
        <f t="shared" si="194"/>
        <v>0</v>
      </c>
      <c r="O532" s="31">
        <f t="shared" si="195"/>
        <v>134.85372941357139</v>
      </c>
      <c r="P532" s="31">
        <f t="shared" si="196"/>
        <v>20.485046303148486</v>
      </c>
      <c r="Q532" s="31">
        <f t="shared" si="197"/>
        <v>0</v>
      </c>
      <c r="R532" s="48">
        <f t="shared" si="198"/>
        <v>382.07242659892012</v>
      </c>
      <c r="S532" s="32">
        <f>SUM(R$2:R532)</f>
        <v>3741514.903663273</v>
      </c>
      <c r="T532" s="5"/>
      <c r="U532" s="5"/>
      <c r="V532" s="5"/>
      <c r="W532" s="5">
        <f t="shared" si="147"/>
        <v>1</v>
      </c>
      <c r="X532" s="5">
        <f t="shared" si="148"/>
        <v>0.97347592612570444</v>
      </c>
      <c r="Y532" s="5">
        <f t="shared" si="149"/>
        <v>0.833210273398998</v>
      </c>
      <c r="Z532" s="5">
        <f t="shared" si="150"/>
        <v>1.0155955155995453</v>
      </c>
      <c r="AA532" s="5">
        <f t="shared" si="151"/>
        <v>1.0757219346806639</v>
      </c>
      <c r="AB532" s="5">
        <f t="shared" si="152"/>
        <v>1</v>
      </c>
      <c r="AC532" s="5">
        <f t="shared" si="153"/>
        <v>0.94744177381437888</v>
      </c>
      <c r="AD532" s="5">
        <f t="shared" si="154"/>
        <v>1.0766083065379832</v>
      </c>
      <c r="AE532" s="5">
        <f t="shared" si="155"/>
        <v>1</v>
      </c>
      <c r="AF532" s="5">
        <f t="shared" si="156"/>
        <v>1</v>
      </c>
      <c r="AG532" s="5">
        <f t="shared" si="157"/>
        <v>0.81422319674644528</v>
      </c>
      <c r="AH532" s="5">
        <f t="shared" si="158"/>
        <v>1</v>
      </c>
      <c r="AI532" s="5">
        <f t="shared" si="159"/>
        <v>1</v>
      </c>
      <c r="AJ532" s="5">
        <f t="shared" si="160"/>
        <v>1.0308178595798736</v>
      </c>
      <c r="AK532" s="5">
        <f t="shared" si="161"/>
        <v>0.75908630929653931</v>
      </c>
      <c r="AL532" s="5">
        <f t="shared" si="162"/>
        <v>1</v>
      </c>
    </row>
    <row r="533" spans="1:38" x14ac:dyDescent="0.25">
      <c r="A533" s="3">
        <f t="shared" si="181"/>
        <v>42899</v>
      </c>
      <c r="B533" s="16">
        <f t="shared" si="182"/>
        <v>655.25286413910089</v>
      </c>
      <c r="C533" s="16">
        <f t="shared" si="183"/>
        <v>145.03057130318624</v>
      </c>
      <c r="D533" s="36">
        <f t="shared" si="184"/>
        <v>180.67785309029773</v>
      </c>
      <c r="E533" s="16">
        <f t="shared" si="185"/>
        <v>587.98872798597722</v>
      </c>
      <c r="F533" s="16">
        <f t="shared" si="186"/>
        <v>21.274736630587885</v>
      </c>
      <c r="G533" s="16">
        <f t="shared" si="187"/>
        <v>300.67650894190029</v>
      </c>
      <c r="H533" s="16">
        <f t="shared" si="188"/>
        <v>17.469460236684341</v>
      </c>
      <c r="I533" s="16">
        <f t="shared" si="189"/>
        <v>229.03264179676341</v>
      </c>
      <c r="J533" s="16">
        <f t="shared" si="190"/>
        <v>378.22309994191073</v>
      </c>
      <c r="K533" s="16">
        <f t="shared" si="191"/>
        <v>749.77955777223019</v>
      </c>
      <c r="L533" s="16">
        <f t="shared" si="192"/>
        <v>91.990735915662285</v>
      </c>
      <c r="M533" s="16">
        <f t="shared" si="193"/>
        <v>64.878130814528433</v>
      </c>
      <c r="N533" s="16">
        <f t="shared" si="194"/>
        <v>75.963518937273065</v>
      </c>
      <c r="O533" s="20">
        <f t="shared" si="195"/>
        <v>62.871324199693852</v>
      </c>
      <c r="P533" s="20">
        <f t="shared" si="196"/>
        <v>29.943122285150569</v>
      </c>
      <c r="Q533" s="20">
        <f t="shared" si="197"/>
        <v>65.931780188754573</v>
      </c>
      <c r="R533" s="34">
        <f t="shared" si="198"/>
        <v>3656.984634179702</v>
      </c>
      <c r="S533" s="14">
        <f>SUM(R$2:R533)</f>
        <v>3745171.8882974526</v>
      </c>
      <c r="T533" s="5"/>
      <c r="U533" s="5"/>
      <c r="V533" s="5"/>
      <c r="W533" s="5">
        <f t="shared" si="147"/>
        <v>5.512603608091621</v>
      </c>
      <c r="X533" s="5">
        <f t="shared" si="148"/>
        <v>1.1689179111637389</v>
      </c>
      <c r="Y533" s="5">
        <f t="shared" si="149"/>
        <v>0.85867511371602834</v>
      </c>
      <c r="Z533" s="5">
        <f t="shared" si="150"/>
        <v>1.0827949703133486</v>
      </c>
      <c r="AA533" s="5">
        <f t="shared" si="151"/>
        <v>1.1430354062054733</v>
      </c>
      <c r="AB533" s="5">
        <f t="shared" si="152"/>
        <v>1.2697843458170108</v>
      </c>
      <c r="AC533" s="5">
        <f t="shared" si="153"/>
        <v>0.97940190051540588</v>
      </c>
      <c r="AD533" s="5">
        <f t="shared" si="154"/>
        <v>1.1191173654705906</v>
      </c>
      <c r="AE533" s="5">
        <f t="shared" si="155"/>
        <v>1.4299219965580998</v>
      </c>
      <c r="AF533" s="5">
        <f t="shared" si="156"/>
        <v>0.98558157863286844</v>
      </c>
      <c r="AG533" s="5">
        <f t="shared" si="157"/>
        <v>0.8180962822283343</v>
      </c>
      <c r="AH533" s="5">
        <f t="shared" si="158"/>
        <v>0.96614718052017656</v>
      </c>
      <c r="AI533" s="5">
        <f t="shared" si="159"/>
        <v>1.2878261726955444</v>
      </c>
      <c r="AJ533" s="5">
        <f t="shared" si="160"/>
        <v>1.0459057332022945</v>
      </c>
      <c r="AK533" s="5">
        <f t="shared" si="161"/>
        <v>0.78458805598414194</v>
      </c>
      <c r="AL533" s="5">
        <f t="shared" si="162"/>
        <v>0.82829017760894974</v>
      </c>
    </row>
    <row r="534" spans="1:38" x14ac:dyDescent="0.25">
      <c r="A534" s="3">
        <f t="shared" ref="A534:A554" si="199">A533+1</f>
        <v>42900</v>
      </c>
      <c r="B534" s="16">
        <f t="shared" ref="B534:B554" si="200">SUM(W520:W533)/14*B527</f>
        <v>2366.8016007631386</v>
      </c>
      <c r="C534" s="16">
        <f t="shared" ref="C534:C554" si="201">SUM(X520:X533)/14*C527</f>
        <v>197.25923310336947</v>
      </c>
      <c r="D534" s="36">
        <f t="shared" ref="D534:D554" si="202">SUM(Y520:Y533)/14*D527</f>
        <v>502.81350311891595</v>
      </c>
      <c r="E534" s="16">
        <f t="shared" ref="E534:E554" si="203">SUM(Z520:Z533)/14*E527</f>
        <v>723.84383970008957</v>
      </c>
      <c r="F534" s="16">
        <f t="shared" ref="F534:F554" si="204">SUM(AA520:AA533)/14*F527</f>
        <v>52.590701922729949</v>
      </c>
      <c r="G534" s="16">
        <f t="shared" ref="G534:G554" si="205">SUM(AB520:AB533)/14*G527</f>
        <v>534.897447132509</v>
      </c>
      <c r="H534" s="16">
        <f t="shared" ref="H534:H554" si="206">SUM(AC520:AC533)/14*H527</f>
        <v>95.295428030812545</v>
      </c>
      <c r="I534" s="16">
        <f t="shared" ref="I534:I554" si="207">SUM(AD520:AD533)/14*I527</f>
        <v>168.99915228622154</v>
      </c>
      <c r="J534" s="16">
        <f t="shared" ref="J534:J554" si="208">SUM(AE520:AE533)/14*J527</f>
        <v>529.07679886500921</v>
      </c>
      <c r="K534" s="16">
        <f t="shared" ref="K534:K554" si="209">SUM(AF520:AF533)/14*K527</f>
        <v>907.97010016002002</v>
      </c>
      <c r="L534" s="16">
        <f t="shared" ref="L534:L554" si="210">SUM(AG520:AG533)/14*L527</f>
        <v>127.03594071457297</v>
      </c>
      <c r="M534" s="16">
        <f t="shared" ref="M534:M554" si="211">SUM(AH520:AH533)/14*M527</f>
        <v>59.870181965681525</v>
      </c>
      <c r="N534" s="16">
        <f t="shared" ref="N534:N554" si="212">SUM(AI520:AI533)/14*N527</f>
        <v>104.25001830055889</v>
      </c>
      <c r="O534" s="20">
        <f t="shared" ref="O534:O554" si="213">SUM(AJ520:AJ533)/14*O527</f>
        <v>205.59584265265423</v>
      </c>
      <c r="P534" s="20">
        <f t="shared" ref="P534:P554" si="214">SUM(AK520:AK533)/14*P527</f>
        <v>32.431182948215969</v>
      </c>
      <c r="Q534" s="20">
        <f t="shared" ref="Q534:Q554" si="215">SUM(AL520:AL533)/14*Q527</f>
        <v>83.507528571577723</v>
      </c>
      <c r="R534" s="34">
        <f t="shared" ref="R534:R554" si="216">SUM(B534:Q534)</f>
        <v>6692.2385002360761</v>
      </c>
      <c r="S534" s="14">
        <f>SUM(R$2:R534)</f>
        <v>3751864.1267976887</v>
      </c>
      <c r="T534" s="5"/>
      <c r="U534" s="5"/>
      <c r="V534" s="5"/>
      <c r="W534" s="5">
        <f t="shared" si="147"/>
        <v>5.7975174712546274</v>
      </c>
      <c r="X534" s="5">
        <f t="shared" si="148"/>
        <v>1.0956956297649867</v>
      </c>
      <c r="Y534" s="5">
        <f t="shared" si="149"/>
        <v>0.85368251979778542</v>
      </c>
      <c r="Z534" s="5">
        <f t="shared" si="150"/>
        <v>1.0351877700037388</v>
      </c>
      <c r="AA534" s="5">
        <f t="shared" si="151"/>
        <v>1.1342046018868166</v>
      </c>
      <c r="AB534" s="5">
        <f t="shared" si="152"/>
        <v>1.169471991706027</v>
      </c>
      <c r="AC534" s="5">
        <f t="shared" si="153"/>
        <v>1.0273003555942375</v>
      </c>
      <c r="AD534" s="5">
        <f t="shared" si="154"/>
        <v>-1.0152313941386528</v>
      </c>
      <c r="AE534" s="5">
        <f t="shared" si="155"/>
        <v>1.2939640439312972</v>
      </c>
      <c r="AF534" s="5">
        <f t="shared" si="156"/>
        <v>0.9301172782218865</v>
      </c>
      <c r="AG534" s="5">
        <f t="shared" si="157"/>
        <v>0.81046030238750089</v>
      </c>
      <c r="AH534" s="5">
        <f t="shared" si="158"/>
        <v>0.9610505505573318</v>
      </c>
      <c r="AI534" s="5">
        <f t="shared" si="159"/>
        <v>1.0985637564595119</v>
      </c>
      <c r="AJ534" s="5">
        <f t="shared" si="160"/>
        <v>0.99382757128817278</v>
      </c>
      <c r="AK534" s="5">
        <f t="shared" si="161"/>
        <v>0.73638295573590473</v>
      </c>
      <c r="AL534" s="5">
        <f t="shared" si="162"/>
        <v>0.76165418816310726</v>
      </c>
    </row>
    <row r="535" spans="1:38" x14ac:dyDescent="0.25">
      <c r="A535" s="3">
        <f t="shared" si="199"/>
        <v>42901</v>
      </c>
      <c r="B535" s="16">
        <f t="shared" si="200"/>
        <v>4212.5360183198591</v>
      </c>
      <c r="C535" s="16">
        <f t="shared" si="201"/>
        <v>618.82462998312349</v>
      </c>
      <c r="D535" s="36">
        <f t="shared" si="202"/>
        <v>480.14533802930384</v>
      </c>
      <c r="E535" s="16">
        <f t="shared" si="203"/>
        <v>1740.3808319605726</v>
      </c>
      <c r="F535" s="16">
        <f t="shared" si="204"/>
        <v>34.091638983645261</v>
      </c>
      <c r="G535" s="16">
        <f t="shared" si="205"/>
        <v>865.85633279105275</v>
      </c>
      <c r="H535" s="16">
        <f t="shared" si="206"/>
        <v>52.425935189859366</v>
      </c>
      <c r="I535" s="16">
        <f t="shared" si="207"/>
        <v>22.565794937336218</v>
      </c>
      <c r="J535" s="16">
        <f t="shared" si="208"/>
        <v>551.08283103213853</v>
      </c>
      <c r="K535" s="16">
        <f t="shared" si="209"/>
        <v>830.50429929171071</v>
      </c>
      <c r="L535" s="16">
        <f t="shared" si="210"/>
        <v>115.33520793951777</v>
      </c>
      <c r="M535" s="16">
        <f t="shared" si="211"/>
        <v>59.327811287826052</v>
      </c>
      <c r="N535" s="16">
        <f t="shared" si="212"/>
        <v>66.356115659107715</v>
      </c>
      <c r="O535" s="20">
        <f t="shared" si="213"/>
        <v>268.80146899692994</v>
      </c>
      <c r="P535" s="20">
        <f t="shared" si="214"/>
        <v>46.154249477578276</v>
      </c>
      <c r="Q535" s="20">
        <f t="shared" si="215"/>
        <v>89.018738553242855</v>
      </c>
      <c r="R535" s="34">
        <f t="shared" si="216"/>
        <v>10053.407242432804</v>
      </c>
      <c r="S535" s="14">
        <f>SUM(R$2:R535)</f>
        <v>3761917.5340401214</v>
      </c>
      <c r="T535" s="5"/>
      <c r="U535" s="5"/>
      <c r="V535" s="5"/>
      <c r="W535" s="5">
        <f t="shared" si="147"/>
        <v>3.7592449096775775</v>
      </c>
      <c r="X535" s="5">
        <f t="shared" si="148"/>
        <v>1.1101163669100205</v>
      </c>
      <c r="Y535" s="5">
        <f t="shared" si="149"/>
        <v>0.79144159747101994</v>
      </c>
      <c r="Z535" s="5">
        <f t="shared" si="150"/>
        <v>0.99657564102132168</v>
      </c>
      <c r="AA535" s="5">
        <f t="shared" si="151"/>
        <v>1.0177402247106648</v>
      </c>
      <c r="AB535" s="5">
        <f t="shared" si="152"/>
        <v>1.0565771339707433</v>
      </c>
      <c r="AC535" s="5">
        <f t="shared" si="153"/>
        <v>0.90287675462019934</v>
      </c>
      <c r="AD535" s="5">
        <f t="shared" si="154"/>
        <v>0.63368064913715771</v>
      </c>
      <c r="AE535" s="5">
        <f t="shared" si="155"/>
        <v>1.1311889374992055</v>
      </c>
      <c r="AF535" s="5">
        <f t="shared" si="156"/>
        <v>0.86398100958604773</v>
      </c>
      <c r="AG535" s="5">
        <f t="shared" si="157"/>
        <v>0.77094772658401067</v>
      </c>
      <c r="AH535" s="5">
        <f t="shared" si="158"/>
        <v>0.86373063189966215</v>
      </c>
      <c r="AI535" s="5">
        <f t="shared" si="159"/>
        <v>1.0384611676351914</v>
      </c>
      <c r="AJ535" s="5">
        <f t="shared" si="160"/>
        <v>0.91616660630296487</v>
      </c>
      <c r="AK535" s="5">
        <f t="shared" si="161"/>
        <v>0.72929484983445769</v>
      </c>
      <c r="AL535" s="5">
        <f t="shared" si="162"/>
        <v>0.74933436327997582</v>
      </c>
    </row>
    <row r="536" spans="1:38" x14ac:dyDescent="0.25">
      <c r="A536" s="3">
        <f t="shared" si="199"/>
        <v>42902</v>
      </c>
      <c r="B536" s="16">
        <f t="shared" si="200"/>
        <v>9387.2690181965681</v>
      </c>
      <c r="C536" s="16">
        <f t="shared" si="201"/>
        <v>160.62816118460725</v>
      </c>
      <c r="D536" s="36">
        <f t="shared" si="202"/>
        <v>614.91015961210542</v>
      </c>
      <c r="E536" s="16">
        <f t="shared" si="203"/>
        <v>884.96671756356511</v>
      </c>
      <c r="F536" s="16">
        <f t="shared" si="204"/>
        <v>55.122089693540765</v>
      </c>
      <c r="G536" s="16">
        <f t="shared" si="205"/>
        <v>730.74547471275037</v>
      </c>
      <c r="H536" s="16">
        <f t="shared" si="206"/>
        <v>55.837766317734179</v>
      </c>
      <c r="I536" s="16">
        <f t="shared" si="207"/>
        <v>17.755947847906317</v>
      </c>
      <c r="J536" s="16">
        <f t="shared" si="208"/>
        <v>572.90096081831939</v>
      </c>
      <c r="K536" s="16">
        <f t="shared" si="209"/>
        <v>1002.910525788628</v>
      </c>
      <c r="L536" s="16">
        <f t="shared" si="210"/>
        <v>119.1847639106664</v>
      </c>
      <c r="M536" s="16">
        <f t="shared" si="211"/>
        <v>45.38183558171793</v>
      </c>
      <c r="N536" s="16">
        <f t="shared" si="212"/>
        <v>88.000062864663207</v>
      </c>
      <c r="O536" s="20">
        <f t="shared" si="213"/>
        <v>470.58768553263008</v>
      </c>
      <c r="P536" s="20">
        <f t="shared" si="214"/>
        <v>63.909224448752227</v>
      </c>
      <c r="Q536" s="20">
        <f t="shared" si="215"/>
        <v>79.001195056290413</v>
      </c>
      <c r="R536" s="34">
        <f t="shared" si="216"/>
        <v>14349.111589130449</v>
      </c>
      <c r="S536" s="14">
        <f>SUM(R$2:R536)</f>
        <v>3776266.6456292518</v>
      </c>
      <c r="T536" s="5"/>
      <c r="U536" s="5"/>
      <c r="V536" s="5"/>
      <c r="W536" s="5">
        <f t="shared" si="147"/>
        <v>3.8135386200800347</v>
      </c>
      <c r="X536" s="5">
        <f t="shared" si="148"/>
        <v>0.93716148951262657</v>
      </c>
      <c r="Y536" s="5">
        <f t="shared" si="149"/>
        <v>0.79339239937453199</v>
      </c>
      <c r="Z536" s="5">
        <f t="shared" si="150"/>
        <v>0.93463727342884384</v>
      </c>
      <c r="AA536" s="5">
        <f t="shared" si="151"/>
        <v>1.0235668224958587</v>
      </c>
      <c r="AB536" s="5">
        <f t="shared" si="152"/>
        <v>1.065520224785065</v>
      </c>
      <c r="AC536" s="5">
        <f t="shared" si="153"/>
        <v>0.90480156084464192</v>
      </c>
      <c r="AD536" s="5">
        <f t="shared" si="154"/>
        <v>0.63578930290287206</v>
      </c>
      <c r="AE536" s="5">
        <f t="shared" si="155"/>
        <v>1.1431149610136719</v>
      </c>
      <c r="AF536" s="5">
        <f t="shared" si="156"/>
        <v>0.87145739296873415</v>
      </c>
      <c r="AG536" s="5">
        <f t="shared" si="157"/>
        <v>0.77311061749234966</v>
      </c>
      <c r="AH536" s="5">
        <f t="shared" si="158"/>
        <v>0.86877910150780135</v>
      </c>
      <c r="AI536" s="5">
        <f t="shared" si="159"/>
        <v>1.0422021749325692</v>
      </c>
      <c r="AJ536" s="5">
        <f t="shared" si="160"/>
        <v>0.9242371905137452</v>
      </c>
      <c r="AK536" s="5">
        <f t="shared" si="161"/>
        <v>0.73289885881069827</v>
      </c>
      <c r="AL536" s="5">
        <f t="shared" si="162"/>
        <v>0.75643942751764326</v>
      </c>
    </row>
    <row r="537" spans="1:38" x14ac:dyDescent="0.25">
      <c r="A537" s="3">
        <f t="shared" si="199"/>
        <v>42903</v>
      </c>
      <c r="B537" s="16">
        <f t="shared" si="200"/>
        <v>4577.6144130378725</v>
      </c>
      <c r="C537" s="16">
        <f t="shared" si="201"/>
        <v>209.93337739842454</v>
      </c>
      <c r="D537" s="36">
        <f t="shared" si="202"/>
        <v>418.99381944284454</v>
      </c>
      <c r="E537" s="16">
        <f t="shared" si="203"/>
        <v>606.82416734962999</v>
      </c>
      <c r="F537" s="16">
        <f t="shared" si="204"/>
        <v>40.920006244028556</v>
      </c>
      <c r="G537" s="16">
        <f t="shared" si="205"/>
        <v>641.85656678605415</v>
      </c>
      <c r="H537" s="16">
        <f t="shared" si="206"/>
        <v>62.145310793742958</v>
      </c>
      <c r="I537" s="16">
        <f t="shared" si="207"/>
        <v>12.858866994685602</v>
      </c>
      <c r="J537" s="16">
        <f t="shared" si="208"/>
        <v>704.42099366223647</v>
      </c>
      <c r="K537" s="16">
        <f t="shared" si="209"/>
        <v>708.98572944880607</v>
      </c>
      <c r="L537" s="16">
        <f t="shared" si="210"/>
        <v>113.34583666212632</v>
      </c>
      <c r="M537" s="16">
        <f t="shared" si="211"/>
        <v>65.938932712995779</v>
      </c>
      <c r="N537" s="16">
        <f t="shared" si="212"/>
        <v>77.584048934900267</v>
      </c>
      <c r="O537" s="20">
        <f t="shared" si="213"/>
        <v>261.62239543553181</v>
      </c>
      <c r="P537" s="20">
        <f t="shared" si="214"/>
        <v>59.846268643042492</v>
      </c>
      <c r="Q537" s="20">
        <f t="shared" si="215"/>
        <v>64.872831595890233</v>
      </c>
      <c r="R537" s="34">
        <f t="shared" si="216"/>
        <v>8627.7635651428136</v>
      </c>
      <c r="S537" s="14">
        <f>SUM(R$2:R537)</f>
        <v>3784894.4091943945</v>
      </c>
      <c r="T537" s="5"/>
      <c r="U537" s="5"/>
      <c r="V537" s="5"/>
      <c r="W537" s="5">
        <f t="shared" si="147"/>
        <v>3.861510794674285</v>
      </c>
      <c r="X537" s="5">
        <f t="shared" si="148"/>
        <v>0.94812062775790096</v>
      </c>
      <c r="Y537" s="5">
        <f t="shared" si="149"/>
        <v>0.79542038020435502</v>
      </c>
      <c r="Z537" s="5">
        <f t="shared" si="150"/>
        <v>0.94429738037608801</v>
      </c>
      <c r="AA537" s="5">
        <f t="shared" si="151"/>
        <v>1.0299724489527757</v>
      </c>
      <c r="AB537" s="5">
        <f t="shared" si="152"/>
        <v>1.075452241154643</v>
      </c>
      <c r="AC537" s="5">
        <f t="shared" si="153"/>
        <v>0.90784082395684618</v>
      </c>
      <c r="AD537" s="5">
        <f t="shared" si="154"/>
        <v>0.63751714879258059</v>
      </c>
      <c r="AE537" s="5">
        <f t="shared" si="155"/>
        <v>1.1560753708592899</v>
      </c>
      <c r="AF537" s="5">
        <f t="shared" si="156"/>
        <v>0.88069580556126315</v>
      </c>
      <c r="AG537" s="5">
        <f t="shared" si="157"/>
        <v>0.77542319843255958</v>
      </c>
      <c r="AH537" s="5">
        <f t="shared" si="158"/>
        <v>0.87524403293802322</v>
      </c>
      <c r="AI537" s="5">
        <f t="shared" si="159"/>
        <v>1.04628138139674</v>
      </c>
      <c r="AJ537" s="5">
        <f t="shared" si="160"/>
        <v>0.93251056526684861</v>
      </c>
      <c r="AK537" s="5">
        <f t="shared" si="161"/>
        <v>0.73613703902899774</v>
      </c>
      <c r="AL537" s="5">
        <f t="shared" si="162"/>
        <v>0.76583840724191643</v>
      </c>
    </row>
    <row r="538" spans="1:38" x14ac:dyDescent="0.25">
      <c r="A538" s="29">
        <f t="shared" si="199"/>
        <v>42904</v>
      </c>
      <c r="B538" s="30">
        <f t="shared" si="200"/>
        <v>2985.5760291267798</v>
      </c>
      <c r="C538" s="30">
        <f t="shared" si="201"/>
        <v>71.954648174001591</v>
      </c>
      <c r="D538" s="50">
        <f t="shared" si="202"/>
        <v>376.10051482933164</v>
      </c>
      <c r="E538" s="30">
        <f t="shared" si="203"/>
        <v>441.48891075790664</v>
      </c>
      <c r="F538" s="30">
        <f t="shared" si="204"/>
        <v>45.59918565232794</v>
      </c>
      <c r="G538" s="30">
        <f t="shared" si="205"/>
        <v>423.53696929160276</v>
      </c>
      <c r="H538" s="30">
        <f t="shared" si="206"/>
        <v>51.118659275013137</v>
      </c>
      <c r="I538" s="30">
        <f t="shared" si="207"/>
        <v>7.9949661649253549</v>
      </c>
      <c r="J538" s="30">
        <f t="shared" si="208"/>
        <v>449.59524929407439</v>
      </c>
      <c r="K538" s="30">
        <f t="shared" si="209"/>
        <v>625.4505112349857</v>
      </c>
      <c r="L538" s="30">
        <f t="shared" si="210"/>
        <v>70.610856093223873</v>
      </c>
      <c r="M538" s="30">
        <f t="shared" si="211"/>
        <v>41.343163150343372</v>
      </c>
      <c r="N538" s="30">
        <f t="shared" si="212"/>
        <v>25.41550319688589</v>
      </c>
      <c r="O538" s="31">
        <f t="shared" si="213"/>
        <v>161.79490538487252</v>
      </c>
      <c r="P538" s="31">
        <f t="shared" si="214"/>
        <v>35.397030332857433</v>
      </c>
      <c r="Q538" s="31">
        <f t="shared" si="215"/>
        <v>44.782528237301825</v>
      </c>
      <c r="R538" s="48">
        <f t="shared" si="216"/>
        <v>5857.7596301964331</v>
      </c>
      <c r="S538" s="32">
        <f>SUM(R$2:R538)</f>
        <v>3790752.1688245907</v>
      </c>
      <c r="T538" s="5"/>
      <c r="U538" s="5"/>
      <c r="V538" s="5"/>
      <c r="W538" s="5">
        <f t="shared" si="147"/>
        <v>3.89832086032597</v>
      </c>
      <c r="X538" s="5">
        <f t="shared" si="148"/>
        <v>0.95743241383645372</v>
      </c>
      <c r="Y538" s="5">
        <f t="shared" si="149"/>
        <v>0.79746189836848391</v>
      </c>
      <c r="Z538" s="5">
        <f t="shared" si="150"/>
        <v>0.95223337359870286</v>
      </c>
      <c r="AA538" s="5">
        <f t="shared" si="151"/>
        <v>1.0362885722717565</v>
      </c>
      <c r="AB538" s="5">
        <f t="shared" si="152"/>
        <v>1.0827244228460697</v>
      </c>
      <c r="AC538" s="5">
        <f t="shared" si="153"/>
        <v>0.91094963369981763</v>
      </c>
      <c r="AD538" s="5">
        <f t="shared" si="154"/>
        <v>0.64223479461409116</v>
      </c>
      <c r="AE538" s="5">
        <f t="shared" si="155"/>
        <v>1.1669172803648693</v>
      </c>
      <c r="AF538" s="5">
        <f t="shared" si="156"/>
        <v>0.88834316070002362</v>
      </c>
      <c r="AG538" s="5">
        <f t="shared" si="157"/>
        <v>0.77923586583065563</v>
      </c>
      <c r="AH538" s="5">
        <f t="shared" si="158"/>
        <v>0.87990560367497872</v>
      </c>
      <c r="AI538" s="5">
        <f t="shared" si="159"/>
        <v>1.0472287729992751</v>
      </c>
      <c r="AJ538" s="5">
        <f t="shared" si="160"/>
        <v>0.9407328681662841</v>
      </c>
      <c r="AK538" s="5">
        <f t="shared" si="161"/>
        <v>0.73967147905957653</v>
      </c>
      <c r="AL538" s="5">
        <f t="shared" si="162"/>
        <v>0.77423483533044835</v>
      </c>
    </row>
    <row r="539" spans="1:38" x14ac:dyDescent="0.25">
      <c r="A539" s="29">
        <f t="shared" si="199"/>
        <v>42905</v>
      </c>
      <c r="B539" s="30">
        <f t="shared" si="200"/>
        <v>0</v>
      </c>
      <c r="C539" s="30">
        <f t="shared" si="201"/>
        <v>-81.445268421800307</v>
      </c>
      <c r="D539" s="50">
        <f t="shared" si="202"/>
        <v>132.01824440585699</v>
      </c>
      <c r="E539" s="30">
        <f t="shared" si="203"/>
        <v>31.481523657598732</v>
      </c>
      <c r="F539" s="30">
        <f t="shared" si="204"/>
        <v>2.1077593033857411</v>
      </c>
      <c r="G539" s="30">
        <f t="shared" si="205"/>
        <v>0</v>
      </c>
      <c r="H539" s="30">
        <f t="shared" si="206"/>
        <v>30.799352816604625</v>
      </c>
      <c r="I539" s="30">
        <f t="shared" si="207"/>
        <v>5.8203959972780259</v>
      </c>
      <c r="J539" s="30">
        <f t="shared" si="208"/>
        <v>0</v>
      </c>
      <c r="K539" s="30">
        <f t="shared" si="209"/>
        <v>0</v>
      </c>
      <c r="L539" s="30">
        <f t="shared" si="210"/>
        <v>53.694042038935635</v>
      </c>
      <c r="M539" s="30">
        <f t="shared" si="211"/>
        <v>0</v>
      </c>
      <c r="N539" s="30">
        <f t="shared" si="212"/>
        <v>0</v>
      </c>
      <c r="O539" s="31">
        <f t="shared" si="213"/>
        <v>127.91161926987657</v>
      </c>
      <c r="P539" s="31">
        <f t="shared" si="214"/>
        <v>15.226195026160795</v>
      </c>
      <c r="Q539" s="31">
        <f t="shared" si="215"/>
        <v>0</v>
      </c>
      <c r="R539" s="48">
        <f t="shared" si="216"/>
        <v>317.61386409389678</v>
      </c>
      <c r="S539" s="32">
        <f>SUM(R$2:R539)</f>
        <v>3791069.7826886848</v>
      </c>
      <c r="T539" s="5"/>
      <c r="U539" s="5"/>
      <c r="V539" s="5"/>
      <c r="W539" s="5">
        <f t="shared" si="147"/>
        <v>1</v>
      </c>
      <c r="X539" s="5">
        <f t="shared" si="148"/>
        <v>0.96637237263999065</v>
      </c>
      <c r="Y539" s="5">
        <f t="shared" si="149"/>
        <v>0.80072590500730434</v>
      </c>
      <c r="Z539" s="5">
        <f t="shared" si="150"/>
        <v>0.96075757636536741</v>
      </c>
      <c r="AA539" s="5">
        <f t="shared" si="151"/>
        <v>1.0449484660192001</v>
      </c>
      <c r="AB539" s="5">
        <f t="shared" si="152"/>
        <v>1</v>
      </c>
      <c r="AC539" s="5">
        <f t="shared" si="153"/>
        <v>0.91310855177677774</v>
      </c>
      <c r="AD539" s="5">
        <f t="shared" si="154"/>
        <v>0.64255969236751065</v>
      </c>
      <c r="AE539" s="5">
        <f t="shared" si="155"/>
        <v>1</v>
      </c>
      <c r="AF539" s="5">
        <f t="shared" si="156"/>
        <v>1</v>
      </c>
      <c r="AG539" s="5">
        <f t="shared" si="157"/>
        <v>0.78308889758775491</v>
      </c>
      <c r="AH539" s="5">
        <f t="shared" si="158"/>
        <v>1</v>
      </c>
      <c r="AI539" s="5">
        <f t="shared" si="159"/>
        <v>1</v>
      </c>
      <c r="AJ539" s="5">
        <f t="shared" si="160"/>
        <v>0.94852118533255647</v>
      </c>
      <c r="AK539" s="5">
        <f t="shared" si="161"/>
        <v>0.74328340784958724</v>
      </c>
      <c r="AL539" s="5">
        <f t="shared" si="162"/>
        <v>1</v>
      </c>
    </row>
    <row r="540" spans="1:38" x14ac:dyDescent="0.25">
      <c r="A540" s="3">
        <f t="shared" si="199"/>
        <v>42906</v>
      </c>
      <c r="B540" s="16">
        <f t="shared" si="200"/>
        <v>2573.3683891580959</v>
      </c>
      <c r="C540" s="16">
        <f t="shared" si="201"/>
        <v>141.54079073675757</v>
      </c>
      <c r="D540" s="36">
        <f t="shared" si="202"/>
        <v>145.4068239086331</v>
      </c>
      <c r="E540" s="16">
        <f t="shared" si="203"/>
        <v>569.60590141464388</v>
      </c>
      <c r="F540" s="16">
        <f t="shared" si="204"/>
        <v>22.394203173853189</v>
      </c>
      <c r="G540" s="16">
        <f t="shared" si="205"/>
        <v>328.14764745340307</v>
      </c>
      <c r="H540" s="16">
        <f t="shared" si="206"/>
        <v>16.033191999762472</v>
      </c>
      <c r="I540" s="16">
        <f t="shared" si="207"/>
        <v>147.09124384757405</v>
      </c>
      <c r="J540" s="16">
        <f t="shared" si="208"/>
        <v>445.43183957699597</v>
      </c>
      <c r="K540" s="16">
        <f t="shared" si="209"/>
        <v>673.09358106011223</v>
      </c>
      <c r="L540" s="16">
        <f t="shared" si="210"/>
        <v>72.328608603848906</v>
      </c>
      <c r="M540" s="16">
        <f t="shared" si="211"/>
        <v>57.620990303696523</v>
      </c>
      <c r="N540" s="16">
        <f t="shared" si="212"/>
        <v>80.455226507747426</v>
      </c>
      <c r="O540" s="20">
        <f t="shared" si="213"/>
        <v>60.199461083198727</v>
      </c>
      <c r="P540" s="20">
        <f t="shared" si="214"/>
        <v>22.365995531620094</v>
      </c>
      <c r="Q540" s="20">
        <f t="shared" si="215"/>
        <v>51.722785521521587</v>
      </c>
      <c r="R540" s="34">
        <f t="shared" si="216"/>
        <v>5406.8066798814634</v>
      </c>
      <c r="S540" s="14">
        <f>SUM(R$2:R540)</f>
        <v>3796476.5893685664</v>
      </c>
      <c r="T540" s="5"/>
      <c r="U540" s="5"/>
      <c r="V540" s="5"/>
      <c r="W540" s="5">
        <f t="shared" si="147"/>
        <v>3.9272905621543477</v>
      </c>
      <c r="X540" s="5">
        <f t="shared" si="148"/>
        <v>0.97593762104726678</v>
      </c>
      <c r="Y540" s="5">
        <f t="shared" si="149"/>
        <v>0.80478498842889634</v>
      </c>
      <c r="Z540" s="5">
        <f t="shared" si="150"/>
        <v>0.96873609017251139</v>
      </c>
      <c r="AA540" s="5">
        <f t="shared" si="151"/>
        <v>1.0526195253414223</v>
      </c>
      <c r="AB540" s="5">
        <f t="shared" si="152"/>
        <v>1.0913644321871883</v>
      </c>
      <c r="AC540" s="5">
        <f t="shared" si="153"/>
        <v>0.9177840518560596</v>
      </c>
      <c r="AD540" s="5">
        <f t="shared" si="154"/>
        <v>0.64222829852392105</v>
      </c>
      <c r="AE540" s="5">
        <f t="shared" si="155"/>
        <v>1.1776960202732394</v>
      </c>
      <c r="AF540" s="5">
        <f t="shared" si="156"/>
        <v>0.89772196918789049</v>
      </c>
      <c r="AG540" s="5">
        <f t="shared" si="157"/>
        <v>0.78625970195694761</v>
      </c>
      <c r="AH540" s="5">
        <f t="shared" si="158"/>
        <v>0.88814196063110395</v>
      </c>
      <c r="AI540" s="5">
        <f t="shared" si="159"/>
        <v>1.0591297985311001</v>
      </c>
      <c r="AJ540" s="5">
        <f t="shared" si="160"/>
        <v>0.95750267470097061</v>
      </c>
      <c r="AK540" s="5">
        <f t="shared" si="161"/>
        <v>0.74694934344611974</v>
      </c>
      <c r="AL540" s="5">
        <f t="shared" si="162"/>
        <v>0.78448944307958346</v>
      </c>
    </row>
    <row r="541" spans="1:38" x14ac:dyDescent="0.25">
      <c r="A541" s="3">
        <f t="shared" si="199"/>
        <v>42907</v>
      </c>
      <c r="B541" s="16">
        <f t="shared" si="200"/>
        <v>9331.0887435698205</v>
      </c>
      <c r="C541" s="16">
        <f t="shared" si="201"/>
        <v>194.37126890372801</v>
      </c>
      <c r="D541" s="36">
        <f t="shared" si="202"/>
        <v>407.13740078922683</v>
      </c>
      <c r="E541" s="16">
        <f t="shared" si="203"/>
        <v>706.0889340670177</v>
      </c>
      <c r="F541" s="16">
        <f t="shared" si="204"/>
        <v>55.632277923358778</v>
      </c>
      <c r="G541" s="16">
        <f t="shared" si="205"/>
        <v>587.45251108695106</v>
      </c>
      <c r="H541" s="16">
        <f t="shared" si="206"/>
        <v>87.926274900885261</v>
      </c>
      <c r="I541" s="16">
        <f t="shared" si="207"/>
        <v>108.31937880766847</v>
      </c>
      <c r="J541" s="16">
        <f t="shared" si="208"/>
        <v>627.61417358246911</v>
      </c>
      <c r="K541" s="16">
        <f t="shared" si="209"/>
        <v>821.2818090382184</v>
      </c>
      <c r="L541" s="16">
        <f t="shared" si="210"/>
        <v>100.12367472054923</v>
      </c>
      <c r="M541" s="16">
        <f t="shared" si="211"/>
        <v>53.511440326402685</v>
      </c>
      <c r="N541" s="16">
        <f t="shared" si="212"/>
        <v>111.32906869896425</v>
      </c>
      <c r="O541" s="20">
        <f t="shared" si="213"/>
        <v>198.4865499487579</v>
      </c>
      <c r="P541" s="20">
        <f t="shared" si="214"/>
        <v>24.317588893112276</v>
      </c>
      <c r="Q541" s="20">
        <f t="shared" si="215"/>
        <v>66.166394447625493</v>
      </c>
      <c r="R541" s="34">
        <f t="shared" si="216"/>
        <v>13480.847489704758</v>
      </c>
      <c r="S541" s="14">
        <f>SUM(R$2:R541)</f>
        <v>3809957.4368582712</v>
      </c>
      <c r="T541" s="5"/>
      <c r="U541" s="5"/>
      <c r="V541" s="5"/>
      <c r="W541" s="5">
        <f t="shared" si="147"/>
        <v>3.9424887749616002</v>
      </c>
      <c r="X541" s="5">
        <f t="shared" si="148"/>
        <v>0.98535954868014675</v>
      </c>
      <c r="Y541" s="5">
        <f t="shared" si="149"/>
        <v>0.80971851046915577</v>
      </c>
      <c r="Z541" s="5">
        <f t="shared" si="150"/>
        <v>0.9754713590704478</v>
      </c>
      <c r="AA541" s="5">
        <f t="shared" si="151"/>
        <v>1.0578348622366314</v>
      </c>
      <c r="AB541" s="5">
        <f t="shared" si="152"/>
        <v>1.098252598205844</v>
      </c>
      <c r="AC541" s="5">
        <f t="shared" si="153"/>
        <v>0.92267044408946286</v>
      </c>
      <c r="AD541" s="5">
        <f t="shared" si="154"/>
        <v>0.6409462848915114</v>
      </c>
      <c r="AE541" s="5">
        <f t="shared" si="155"/>
        <v>1.1862439912860385</v>
      </c>
      <c r="AF541" s="5">
        <f t="shared" si="156"/>
        <v>0.90452516981944253</v>
      </c>
      <c r="AG541" s="5">
        <f t="shared" si="157"/>
        <v>0.78815234615776342</v>
      </c>
      <c r="AH541" s="5">
        <f t="shared" si="158"/>
        <v>0.89379117566531263</v>
      </c>
      <c r="AI541" s="5">
        <f t="shared" si="159"/>
        <v>1.067904548256251</v>
      </c>
      <c r="AJ541" s="5">
        <f t="shared" si="160"/>
        <v>0.9654210288876941</v>
      </c>
      <c r="AK541" s="5">
        <f t="shared" si="161"/>
        <v>0.74982121163884285</v>
      </c>
      <c r="AL541" s="5">
        <f t="shared" si="162"/>
        <v>0.79234047012793063</v>
      </c>
    </row>
    <row r="542" spans="1:38" x14ac:dyDescent="0.25">
      <c r="A542" s="3">
        <f t="shared" si="199"/>
        <v>42908</v>
      </c>
      <c r="B542" s="16">
        <f t="shared" si="200"/>
        <v>16601.543621514898</v>
      </c>
      <c r="C542" s="16">
        <f t="shared" si="201"/>
        <v>613.92488333957954</v>
      </c>
      <c r="D542" s="36">
        <f t="shared" si="202"/>
        <v>390.58851060488405</v>
      </c>
      <c r="E542" s="16">
        <f t="shared" si="203"/>
        <v>1707.5137285702826</v>
      </c>
      <c r="F542" s="16">
        <f t="shared" si="204"/>
        <v>36.236907874553765</v>
      </c>
      <c r="G542" s="16">
        <f t="shared" si="205"/>
        <v>954.562109563023</v>
      </c>
      <c r="H542" s="16">
        <f t="shared" si="206"/>
        <v>48.610601465806198</v>
      </c>
      <c r="I542" s="16">
        <f t="shared" si="207"/>
        <v>14.383233982196479</v>
      </c>
      <c r="J542" s="16">
        <f t="shared" si="208"/>
        <v>656.67704330706124</v>
      </c>
      <c r="K542" s="16">
        <f t="shared" si="209"/>
        <v>756.04271325721663</v>
      </c>
      <c r="L542" s="16">
        <f t="shared" si="210"/>
        <v>91.245624409903613</v>
      </c>
      <c r="M542" s="16">
        <f t="shared" si="211"/>
        <v>53.47259311424142</v>
      </c>
      <c r="N542" s="16">
        <f t="shared" si="212"/>
        <v>71.286622765743132</v>
      </c>
      <c r="O542" s="20">
        <f t="shared" si="213"/>
        <v>260.84806367330873</v>
      </c>
      <c r="P542" s="20">
        <f t="shared" si="214"/>
        <v>34.69919802938206</v>
      </c>
      <c r="Q542" s="20">
        <f t="shared" si="215"/>
        <v>71.102372794759248</v>
      </c>
      <c r="R542" s="34">
        <f t="shared" si="216"/>
        <v>22362.73782826684</v>
      </c>
      <c r="S542" s="14">
        <f>SUM(R$2:R542)</f>
        <v>3832320.1746865381</v>
      </c>
      <c r="T542" s="5"/>
      <c r="U542" s="5"/>
      <c r="V542" s="5"/>
      <c r="W542" s="5">
        <f t="shared" si="147"/>
        <v>3.9409855605546396</v>
      </c>
      <c r="X542" s="5">
        <f t="shared" si="148"/>
        <v>0.99208217254753162</v>
      </c>
      <c r="Y542" s="5">
        <f t="shared" si="149"/>
        <v>0.8134797522100401</v>
      </c>
      <c r="Z542" s="5">
        <f t="shared" si="150"/>
        <v>0.98111499346193987</v>
      </c>
      <c r="AA542" s="5">
        <f t="shared" si="151"/>
        <v>1.0629265401976611</v>
      </c>
      <c r="AB542" s="5">
        <f t="shared" si="152"/>
        <v>1.1024486088656658</v>
      </c>
      <c r="AC542" s="5">
        <f t="shared" si="153"/>
        <v>0.9272243077736998</v>
      </c>
      <c r="AD542" s="5">
        <f t="shared" si="154"/>
        <v>0.63739097258207866</v>
      </c>
      <c r="AE542" s="5">
        <f t="shared" si="155"/>
        <v>1.1916122338218238</v>
      </c>
      <c r="AF542" s="5">
        <f t="shared" si="156"/>
        <v>0.91034172117110279</v>
      </c>
      <c r="AG542" s="5">
        <f t="shared" si="157"/>
        <v>0.79113417351060022</v>
      </c>
      <c r="AH542" s="5">
        <f t="shared" si="158"/>
        <v>0.90130736249179466</v>
      </c>
      <c r="AI542" s="5">
        <f t="shared" si="159"/>
        <v>1.0743037330871654</v>
      </c>
      <c r="AJ542" s="5">
        <f t="shared" si="160"/>
        <v>0.97041160022934236</v>
      </c>
      <c r="AK542" s="5">
        <f t="shared" si="161"/>
        <v>0.75180938748097126</v>
      </c>
      <c r="AL542" s="5">
        <f t="shared" si="162"/>
        <v>0.79873489503822082</v>
      </c>
    </row>
    <row r="543" spans="1:38" x14ac:dyDescent="0.25">
      <c r="A543" s="3">
        <f t="shared" si="199"/>
        <v>42909</v>
      </c>
      <c r="B543" s="16">
        <f t="shared" si="200"/>
        <v>36790.67440262474</v>
      </c>
      <c r="C543" s="16">
        <f t="shared" si="201"/>
        <v>160.27031348768907</v>
      </c>
      <c r="D543" s="36">
        <f t="shared" si="202"/>
        <v>501.07529670751882</v>
      </c>
      <c r="E543" s="16">
        <f t="shared" si="203"/>
        <v>870.86237171645416</v>
      </c>
      <c r="F543" s="16">
        <f t="shared" si="204"/>
        <v>58.750590445702684</v>
      </c>
      <c r="G543" s="16">
        <f t="shared" si="205"/>
        <v>805.52925913693105</v>
      </c>
      <c r="H543" s="16">
        <f t="shared" si="206"/>
        <v>51.99344240874003</v>
      </c>
      <c r="I543" s="16">
        <f t="shared" si="207"/>
        <v>11.191425896791934</v>
      </c>
      <c r="J543" s="16">
        <f t="shared" si="208"/>
        <v>683.1312170084293</v>
      </c>
      <c r="K543" s="16">
        <f t="shared" si="209"/>
        <v>916.47016636459512</v>
      </c>
      <c r="L543" s="16">
        <f t="shared" si="210"/>
        <v>94.463178241588778</v>
      </c>
      <c r="M543" s="16">
        <f t="shared" si="211"/>
        <v>41.125026802020422</v>
      </c>
      <c r="N543" s="16">
        <f t="shared" si="212"/>
        <v>94.826250106416055</v>
      </c>
      <c r="O543" s="20">
        <f t="shared" si="213"/>
        <v>457.38947326215651</v>
      </c>
      <c r="P543" s="20">
        <f t="shared" si="214"/>
        <v>48.047456037780513</v>
      </c>
      <c r="Q543" s="20">
        <f t="shared" si="215"/>
        <v>63.48203576034124</v>
      </c>
      <c r="R543" s="34">
        <f t="shared" si="216"/>
        <v>41649.281906007884</v>
      </c>
      <c r="S543" s="14">
        <f>SUM(R$2:R543)</f>
        <v>3873969.4565925458</v>
      </c>
      <c r="T543" s="5"/>
      <c r="U543" s="5"/>
      <c r="V543" s="5"/>
      <c r="W543" s="5">
        <f t="shared" si="147"/>
        <v>3.9192095519270382</v>
      </c>
      <c r="X543" s="5">
        <f t="shared" si="148"/>
        <v>0.99777219826038521</v>
      </c>
      <c r="Y543" s="5">
        <f t="shared" si="149"/>
        <v>0.81487561861655478</v>
      </c>
      <c r="Z543" s="5">
        <f t="shared" si="150"/>
        <v>0.98406228667452922</v>
      </c>
      <c r="AA543" s="5">
        <f t="shared" si="151"/>
        <v>1.065826618191275</v>
      </c>
      <c r="AB543" s="5">
        <f t="shared" si="152"/>
        <v>1.1023390318682131</v>
      </c>
      <c r="AC543" s="5">
        <f t="shared" si="153"/>
        <v>0.93115190376494006</v>
      </c>
      <c r="AD543" s="5">
        <f t="shared" si="154"/>
        <v>0.63029166297712258</v>
      </c>
      <c r="AE543" s="5">
        <f t="shared" si="155"/>
        <v>1.1924071763340376</v>
      </c>
      <c r="AF543" s="5">
        <f t="shared" si="156"/>
        <v>0.91381049734615016</v>
      </c>
      <c r="AG543" s="5">
        <f t="shared" si="157"/>
        <v>0.79257763443985663</v>
      </c>
      <c r="AH543" s="5">
        <f t="shared" si="158"/>
        <v>0.90620016301384765</v>
      </c>
      <c r="AI543" s="5">
        <f t="shared" si="159"/>
        <v>1.0775702541514198</v>
      </c>
      <c r="AJ543" s="5">
        <f t="shared" si="160"/>
        <v>0.97195376616042284</v>
      </c>
      <c r="AK543" s="5">
        <f t="shared" si="161"/>
        <v>0.7518078407649742</v>
      </c>
      <c r="AL543" s="5">
        <f t="shared" si="162"/>
        <v>0.80355791725819636</v>
      </c>
    </row>
    <row r="544" spans="1:38" x14ac:dyDescent="0.25">
      <c r="A544" s="3">
        <f t="shared" si="199"/>
        <v>42910</v>
      </c>
      <c r="B544" s="16">
        <f t="shared" si="200"/>
        <v>17741.359884978719</v>
      </c>
      <c r="C544" s="16">
        <f t="shared" si="201"/>
        <v>210.16933107606408</v>
      </c>
      <c r="D544" s="36">
        <f t="shared" si="202"/>
        <v>341.36325127736166</v>
      </c>
      <c r="E544" s="16">
        <f t="shared" si="203"/>
        <v>597.89625080333087</v>
      </c>
      <c r="F544" s="16">
        <f t="shared" si="204"/>
        <v>43.607641331796543</v>
      </c>
      <c r="G544" s="16">
        <f t="shared" si="205"/>
        <v>706.34810963205621</v>
      </c>
      <c r="H544" s="16">
        <f t="shared" si="206"/>
        <v>57.978509029178632</v>
      </c>
      <c r="I544" s="16">
        <f t="shared" si="207"/>
        <v>8.0072867001365999</v>
      </c>
      <c r="J544" s="16">
        <f t="shared" si="208"/>
        <v>837.96266991765094</v>
      </c>
      <c r="K544" s="16">
        <f t="shared" si="209"/>
        <v>649.40755982438111</v>
      </c>
      <c r="L544" s="16">
        <f t="shared" si="210"/>
        <v>89.84542948387967</v>
      </c>
      <c r="M544" s="16">
        <f t="shared" si="211"/>
        <v>60.020446901493024</v>
      </c>
      <c r="N544" s="16">
        <f t="shared" si="212"/>
        <v>83.636292806576179</v>
      </c>
      <c r="O544" s="20">
        <f t="shared" si="213"/>
        <v>253.94196355050514</v>
      </c>
      <c r="P544" s="20">
        <f t="shared" si="214"/>
        <v>44.900911891142002</v>
      </c>
      <c r="Q544" s="20">
        <f t="shared" si="215"/>
        <v>52.395037104651472</v>
      </c>
      <c r="R544" s="34">
        <f t="shared" si="216"/>
        <v>21778.840576308921</v>
      </c>
      <c r="S544" s="14">
        <f>SUM(R$2:R544)</f>
        <v>3895748.2971688546</v>
      </c>
      <c r="T544" s="5"/>
      <c r="U544" s="5"/>
      <c r="V544" s="5"/>
      <c r="W544" s="5">
        <f t="shared" si="147"/>
        <v>3.8756780899780732</v>
      </c>
      <c r="X544" s="5">
        <f t="shared" si="148"/>
        <v>1.0011239455133984</v>
      </c>
      <c r="Y544" s="5">
        <f t="shared" si="149"/>
        <v>0.81472144799483714</v>
      </c>
      <c r="Z544" s="5">
        <f t="shared" si="150"/>
        <v>0.98528747365930935</v>
      </c>
      <c r="AA544" s="5">
        <f t="shared" si="151"/>
        <v>1.0656802218391692</v>
      </c>
      <c r="AB544" s="5">
        <f t="shared" si="152"/>
        <v>1.100476564676947</v>
      </c>
      <c r="AC544" s="5">
        <f t="shared" si="153"/>
        <v>0.93295066496016532</v>
      </c>
      <c r="AD544" s="5">
        <f t="shared" si="154"/>
        <v>0.62270546102124735</v>
      </c>
      <c r="AE544" s="5">
        <f t="shared" si="155"/>
        <v>1.1895765138417305</v>
      </c>
      <c r="AF544" s="5">
        <f t="shared" si="156"/>
        <v>0.91596703974458915</v>
      </c>
      <c r="AG544" s="5">
        <f t="shared" si="157"/>
        <v>0.79266633984714208</v>
      </c>
      <c r="AH544" s="5">
        <f t="shared" si="158"/>
        <v>0.91024292374789539</v>
      </c>
      <c r="AI544" s="5">
        <f t="shared" si="159"/>
        <v>1.0780088685079361</v>
      </c>
      <c r="AJ544" s="5">
        <f t="shared" si="160"/>
        <v>0.97064306412973245</v>
      </c>
      <c r="AK544" s="5">
        <f t="shared" si="161"/>
        <v>0.75027086749479444</v>
      </c>
      <c r="AL544" s="5">
        <f t="shared" si="162"/>
        <v>0.80765762516786388</v>
      </c>
    </row>
    <row r="545" spans="1:38" x14ac:dyDescent="0.25">
      <c r="A545" s="29">
        <f t="shared" si="199"/>
        <v>42911</v>
      </c>
      <c r="B545" s="30">
        <f t="shared" si="200"/>
        <v>11376.695995656817</v>
      </c>
      <c r="C545" s="30">
        <f t="shared" si="201"/>
        <v>72.263479372516954</v>
      </c>
      <c r="D545" s="50">
        <f t="shared" si="202"/>
        <v>306.41363228099272</v>
      </c>
      <c r="E545" s="30">
        <f t="shared" si="203"/>
        <v>435.35481167359688</v>
      </c>
      <c r="F545" s="30">
        <f t="shared" si="204"/>
        <v>48.54118737212454</v>
      </c>
      <c r="G545" s="30">
        <f t="shared" si="205"/>
        <v>464.97977903595955</v>
      </c>
      <c r="H545" s="30">
        <f t="shared" si="206"/>
        <v>47.695516127944622</v>
      </c>
      <c r="I545" s="30">
        <f t="shared" si="207"/>
        <v>4.8959413974169452</v>
      </c>
      <c r="J545" s="30">
        <f t="shared" si="208"/>
        <v>532.01070084914795</v>
      </c>
      <c r="K545" s="30">
        <f t="shared" si="209"/>
        <v>574.41623818264031</v>
      </c>
      <c r="L545" s="30">
        <f t="shared" si="210"/>
        <v>55.916995511287709</v>
      </c>
      <c r="M545" s="30">
        <f t="shared" si="211"/>
        <v>37.777093387081059</v>
      </c>
      <c r="N545" s="30">
        <f t="shared" si="212"/>
        <v>27.350336778373318</v>
      </c>
      <c r="O545" s="31">
        <f t="shared" si="213"/>
        <v>156.79829477217774</v>
      </c>
      <c r="P545" s="31">
        <f t="shared" si="214"/>
        <v>26.484909687984374</v>
      </c>
      <c r="Q545" s="31">
        <f t="shared" si="215"/>
        <v>36.364085835254151</v>
      </c>
      <c r="R545" s="48">
        <f t="shared" si="216"/>
        <v>14203.958997921316</v>
      </c>
      <c r="S545" s="32">
        <f>SUM(R$2:R545)</f>
        <v>3909952.2561667757</v>
      </c>
      <c r="T545" s="5"/>
      <c r="U545" s="5"/>
      <c r="V545" s="5"/>
      <c r="W545" s="5">
        <f t="shared" si="147"/>
        <v>3.8105531008648503</v>
      </c>
      <c r="X545" s="5">
        <f t="shared" si="148"/>
        <v>1.004292025690523</v>
      </c>
      <c r="Y545" s="5">
        <f t="shared" si="149"/>
        <v>0.81471207881764873</v>
      </c>
      <c r="Z545" s="5">
        <f t="shared" si="150"/>
        <v>0.98610588185832504</v>
      </c>
      <c r="AA545" s="5">
        <f t="shared" si="151"/>
        <v>1.064518733782396</v>
      </c>
      <c r="AB545" s="5">
        <f t="shared" si="152"/>
        <v>1.0978493325238479</v>
      </c>
      <c r="AC545" s="5">
        <f t="shared" si="153"/>
        <v>0.93303534960390189</v>
      </c>
      <c r="AD545" s="5">
        <f t="shared" si="154"/>
        <v>0.61237800090960814</v>
      </c>
      <c r="AE545" s="5">
        <f t="shared" si="155"/>
        <v>1.1833103256417346</v>
      </c>
      <c r="AF545" s="5">
        <f t="shared" si="156"/>
        <v>0.91840397899495607</v>
      </c>
      <c r="AG545" s="5">
        <f t="shared" si="157"/>
        <v>0.7919036619165668</v>
      </c>
      <c r="AH545" s="5">
        <f t="shared" si="158"/>
        <v>0.91374463172316089</v>
      </c>
      <c r="AI545" s="5">
        <f t="shared" si="159"/>
        <v>1.0761280847559413</v>
      </c>
      <c r="AJ545" s="5">
        <f t="shared" si="160"/>
        <v>0.9691176270302887</v>
      </c>
      <c r="AK545" s="5">
        <f t="shared" si="161"/>
        <v>0.74822405831597827</v>
      </c>
      <c r="AL545" s="5">
        <f t="shared" si="162"/>
        <v>0.81201502609592524</v>
      </c>
    </row>
    <row r="546" spans="1:38" x14ac:dyDescent="0.25">
      <c r="A546" s="29">
        <f t="shared" si="199"/>
        <v>42912</v>
      </c>
      <c r="B546" s="30">
        <f t="shared" si="200"/>
        <v>0</v>
      </c>
      <c r="C546" s="30">
        <f t="shared" si="201"/>
        <v>-82.107652606020551</v>
      </c>
      <c r="D546" s="50">
        <f t="shared" si="202"/>
        <v>107.46570333138351</v>
      </c>
      <c r="E546" s="30">
        <f t="shared" si="203"/>
        <v>31.038213401689923</v>
      </c>
      <c r="F546" s="30">
        <f t="shared" si="204"/>
        <v>2.2394769429202364</v>
      </c>
      <c r="G546" s="30">
        <f t="shared" si="205"/>
        <v>0</v>
      </c>
      <c r="H546" s="30">
        <f t="shared" si="206"/>
        <v>28.728180107042942</v>
      </c>
      <c r="I546" s="30">
        <f t="shared" si="207"/>
        <v>3.391717923764114</v>
      </c>
      <c r="J546" s="30">
        <f t="shared" si="208"/>
        <v>0</v>
      </c>
      <c r="K546" s="30">
        <f t="shared" si="209"/>
        <v>0</v>
      </c>
      <c r="L546" s="30">
        <f t="shared" si="210"/>
        <v>42.446213902132961</v>
      </c>
      <c r="M546" s="30">
        <f t="shared" si="211"/>
        <v>0</v>
      </c>
      <c r="N546" s="30">
        <f t="shared" si="212"/>
        <v>0</v>
      </c>
      <c r="O546" s="31">
        <f t="shared" si="213"/>
        <v>123.68842840590649</v>
      </c>
      <c r="P546" s="31">
        <f t="shared" si="214"/>
        <v>11.37638828492913</v>
      </c>
      <c r="Q546" s="31">
        <f t="shared" si="215"/>
        <v>0</v>
      </c>
      <c r="R546" s="48">
        <f t="shared" si="216"/>
        <v>268.26666969374878</v>
      </c>
      <c r="S546" s="32">
        <f>SUM(R$2:R546)</f>
        <v>3910220.5228364696</v>
      </c>
      <c r="T546" s="5"/>
      <c r="U546" s="5"/>
      <c r="V546" s="5"/>
      <c r="W546" s="5">
        <f t="shared" si="147"/>
        <v>1</v>
      </c>
      <c r="X546" s="5">
        <f t="shared" si="148"/>
        <v>1.0081328749607625</v>
      </c>
      <c r="Y546" s="5">
        <f t="shared" si="149"/>
        <v>0.81402160599111706</v>
      </c>
      <c r="Z546" s="5">
        <f t="shared" si="150"/>
        <v>0.9859183989717154</v>
      </c>
      <c r="AA546" s="5">
        <f t="shared" si="151"/>
        <v>1.0624917842008403</v>
      </c>
      <c r="AB546" s="5">
        <f t="shared" si="152"/>
        <v>1</v>
      </c>
      <c r="AC546" s="5">
        <f t="shared" si="153"/>
        <v>0.93275271977646668</v>
      </c>
      <c r="AD546" s="5">
        <f t="shared" si="154"/>
        <v>0.58272975332783017</v>
      </c>
      <c r="AE546" s="5">
        <f t="shared" si="155"/>
        <v>1</v>
      </c>
      <c r="AF546" s="5">
        <f t="shared" si="156"/>
        <v>1</v>
      </c>
      <c r="AG546" s="5">
        <f t="shared" si="157"/>
        <v>0.7905199960798921</v>
      </c>
      <c r="AH546" s="5">
        <f t="shared" si="158"/>
        <v>1</v>
      </c>
      <c r="AI546" s="5">
        <f t="shared" si="159"/>
        <v>1</v>
      </c>
      <c r="AJ546" s="5">
        <f t="shared" si="160"/>
        <v>0.96698352434222801</v>
      </c>
      <c r="AK546" s="5">
        <f t="shared" si="161"/>
        <v>0.74715897605297033</v>
      </c>
      <c r="AL546" s="5">
        <f t="shared" si="162"/>
        <v>1</v>
      </c>
    </row>
    <row r="547" spans="1:38" x14ac:dyDescent="0.25">
      <c r="A547" s="3">
        <f t="shared" si="199"/>
        <v>42913</v>
      </c>
      <c r="B547" s="16">
        <f t="shared" si="200"/>
        <v>9569.0596764409293</v>
      </c>
      <c r="C547" s="16">
        <f t="shared" si="201"/>
        <v>143.04230799985547</v>
      </c>
      <c r="D547" s="36">
        <f t="shared" si="202"/>
        <v>118.16499894997172</v>
      </c>
      <c r="E547" s="16">
        <f t="shared" si="203"/>
        <v>560.37749116983923</v>
      </c>
      <c r="F547" s="16">
        <f t="shared" si="204"/>
        <v>23.772494123238697</v>
      </c>
      <c r="G547" s="16">
        <f t="shared" si="205"/>
        <v>358.90588577965258</v>
      </c>
      <c r="H547" s="16">
        <f t="shared" si="206"/>
        <v>14.938181128499252</v>
      </c>
      <c r="I547" s="16">
        <f t="shared" si="207"/>
        <v>80.525500622457571</v>
      </c>
      <c r="J547" s="16">
        <f t="shared" si="208"/>
        <v>523.12879697630694</v>
      </c>
      <c r="K547" s="16">
        <f t="shared" si="209"/>
        <v>619.29160541003455</v>
      </c>
      <c r="L547" s="16">
        <f t="shared" si="210"/>
        <v>57.054752852573706</v>
      </c>
      <c r="M547" s="16">
        <f t="shared" si="211"/>
        <v>52.798464567350919</v>
      </c>
      <c r="N547" s="16">
        <f t="shared" si="212"/>
        <v>86.165298943273442</v>
      </c>
      <c r="O547" s="20">
        <f t="shared" si="213"/>
        <v>57.937401857454972</v>
      </c>
      <c r="P547" s="20">
        <f t="shared" si="214"/>
        <v>16.691899556808451</v>
      </c>
      <c r="Q547" s="20">
        <f t="shared" si="215"/>
        <v>42.244905666971967</v>
      </c>
      <c r="R547" s="34">
        <f t="shared" si="216"/>
        <v>12324.099662045217</v>
      </c>
      <c r="S547" s="14">
        <f>SUM(R$2:R547)</f>
        <v>3922544.6224985146</v>
      </c>
      <c r="T547" s="5"/>
      <c r="U547" s="5"/>
      <c r="V547" s="5"/>
      <c r="W547" s="5">
        <f t="shared" si="147"/>
        <v>3.718495850324619</v>
      </c>
      <c r="X547" s="5">
        <f t="shared" si="148"/>
        <v>1.0106083713061238</v>
      </c>
      <c r="Y547" s="5">
        <f t="shared" si="149"/>
        <v>0.81265098689055415</v>
      </c>
      <c r="Z547" s="5">
        <f t="shared" si="150"/>
        <v>0.98379860492687055</v>
      </c>
      <c r="AA547" s="5">
        <f t="shared" si="151"/>
        <v>1.0615467734522817</v>
      </c>
      <c r="AB547" s="5">
        <f t="shared" si="152"/>
        <v>1.0937329234719477</v>
      </c>
      <c r="AC547" s="5">
        <f t="shared" si="153"/>
        <v>0.93170350163090154</v>
      </c>
      <c r="AD547" s="5">
        <f t="shared" si="154"/>
        <v>0.54745271381281924</v>
      </c>
      <c r="AE547" s="5">
        <f t="shared" si="155"/>
        <v>1.1744306322446456</v>
      </c>
      <c r="AF547" s="5">
        <f t="shared" si="156"/>
        <v>0.92006761442392548</v>
      </c>
      <c r="AG547" s="5">
        <f t="shared" si="157"/>
        <v>0.78882691031799534</v>
      </c>
      <c r="AH547" s="5">
        <f t="shared" si="158"/>
        <v>0.91630609416936337</v>
      </c>
      <c r="AI547" s="5">
        <f t="shared" si="159"/>
        <v>1.0709720509577605</v>
      </c>
      <c r="AJ547" s="5">
        <f t="shared" si="160"/>
        <v>0.96242392896811035</v>
      </c>
      <c r="AK547" s="5">
        <f t="shared" si="161"/>
        <v>0.74630702367842972</v>
      </c>
      <c r="AL547" s="5">
        <f t="shared" si="162"/>
        <v>0.8167561982792686</v>
      </c>
    </row>
    <row r="548" spans="1:38" x14ac:dyDescent="0.25">
      <c r="A548" s="3">
        <f t="shared" si="199"/>
        <v>42914</v>
      </c>
      <c r="B548" s="16">
        <f t="shared" si="200"/>
        <v>33501.830578885783</v>
      </c>
      <c r="C548" s="16">
        <f t="shared" si="201"/>
        <v>194.23531534252334</v>
      </c>
      <c r="D548" s="36">
        <f t="shared" si="202"/>
        <v>329.52217173932621</v>
      </c>
      <c r="E548" s="16">
        <f t="shared" si="203"/>
        <v>689.65643413855832</v>
      </c>
      <c r="F548" s="16">
        <f t="shared" si="204"/>
        <v>58.732450967562109</v>
      </c>
      <c r="G548" s="16">
        <f t="shared" si="205"/>
        <v>635.12887734227945</v>
      </c>
      <c r="H548" s="16">
        <f t="shared" si="206"/>
        <v>81.621650886755262</v>
      </c>
      <c r="I548" s="16">
        <f t="shared" si="207"/>
        <v>54.876712175786032</v>
      </c>
      <c r="J548" s="16">
        <f t="shared" si="208"/>
        <v>725.63573915251391</v>
      </c>
      <c r="K548" s="16">
        <f t="shared" si="209"/>
        <v>751.79155002278901</v>
      </c>
      <c r="L548" s="16">
        <f t="shared" si="210"/>
        <v>78.770923474321577</v>
      </c>
      <c r="M548" s="16">
        <f t="shared" si="211"/>
        <v>48.842353999001254</v>
      </c>
      <c r="N548" s="16">
        <f t="shared" si="212"/>
        <v>117.50588050599006</v>
      </c>
      <c r="O548" s="20">
        <f t="shared" si="213"/>
        <v>189.84463272715573</v>
      </c>
      <c r="P548" s="20">
        <f t="shared" si="214"/>
        <v>18.081894360853241</v>
      </c>
      <c r="Q548" s="20">
        <f t="shared" si="215"/>
        <v>53.987301223897788</v>
      </c>
      <c r="R548" s="34">
        <f t="shared" si="216"/>
        <v>37530.064466945099</v>
      </c>
      <c r="S548" s="14">
        <f>SUM(R$2:R548)</f>
        <v>3960074.6869654595</v>
      </c>
      <c r="T548" s="5"/>
      <c r="U548" s="5"/>
      <c r="V548" s="5"/>
      <c r="W548" s="5">
        <f t="shared" si="147"/>
        <v>3.5903452961984041</v>
      </c>
      <c r="X548" s="5">
        <f t="shared" si="148"/>
        <v>0.99930054703057991</v>
      </c>
      <c r="Y548" s="5">
        <f t="shared" si="149"/>
        <v>0.80936354926016318</v>
      </c>
      <c r="Z548" s="5">
        <f t="shared" si="150"/>
        <v>0.97672743597069356</v>
      </c>
      <c r="AA548" s="5">
        <f t="shared" si="151"/>
        <v>1.0557261568270537</v>
      </c>
      <c r="AB548" s="5">
        <f t="shared" si="152"/>
        <v>1.0811578218758717</v>
      </c>
      <c r="AC548" s="5">
        <f t="shared" si="153"/>
        <v>0.9282964731391512</v>
      </c>
      <c r="AD548" s="5">
        <f t="shared" si="154"/>
        <v>0.50661952440869273</v>
      </c>
      <c r="AE548" s="5">
        <f t="shared" si="155"/>
        <v>1.156181249079399</v>
      </c>
      <c r="AF548" s="5">
        <f t="shared" si="156"/>
        <v>0.91538804555185804</v>
      </c>
      <c r="AG548" s="5">
        <f t="shared" si="157"/>
        <v>0.78673624089582828</v>
      </c>
      <c r="AH548" s="5">
        <f t="shared" si="158"/>
        <v>0.91274601657287679</v>
      </c>
      <c r="AI548" s="5">
        <f t="shared" si="159"/>
        <v>1.055482470833633</v>
      </c>
      <c r="AJ548" s="5">
        <f t="shared" si="160"/>
        <v>0.95646094295138284</v>
      </c>
      <c r="AK548" s="5">
        <f t="shared" si="161"/>
        <v>0.7435726642280216</v>
      </c>
      <c r="AL548" s="5">
        <f t="shared" si="162"/>
        <v>0.81593234261286285</v>
      </c>
    </row>
    <row r="549" spans="1:38" x14ac:dyDescent="0.25">
      <c r="A549" s="3">
        <f t="shared" si="199"/>
        <v>42915</v>
      </c>
      <c r="B549" s="16">
        <f t="shared" si="200"/>
        <v>56987.955112253665</v>
      </c>
      <c r="C549" s="16">
        <f t="shared" si="201"/>
        <v>609.26837604819605</v>
      </c>
      <c r="D549" s="36">
        <f t="shared" si="202"/>
        <v>314.89164033670767</v>
      </c>
      <c r="E549" s="16">
        <f t="shared" si="203"/>
        <v>1660.6453757813374</v>
      </c>
      <c r="F549" s="16">
        <f t="shared" si="204"/>
        <v>38.053121758286586</v>
      </c>
      <c r="G549" s="16">
        <f t="shared" si="205"/>
        <v>1026.0107654877252</v>
      </c>
      <c r="H549" s="16">
        <f t="shared" si="206"/>
        <v>44.781290021195616</v>
      </c>
      <c r="I549" s="16">
        <f t="shared" si="207"/>
        <v>8.8503370057684076</v>
      </c>
      <c r="J549" s="16">
        <f t="shared" si="208"/>
        <v>752.77491286238683</v>
      </c>
      <c r="K549" s="16">
        <f t="shared" si="209"/>
        <v>691.27703813995845</v>
      </c>
      <c r="L549" s="16">
        <f t="shared" si="210"/>
        <v>71.631616917558304</v>
      </c>
      <c r="M549" s="16">
        <f t="shared" si="211"/>
        <v>48.622398597180108</v>
      </c>
      <c r="N549" s="16">
        <f t="shared" si="212"/>
        <v>75.022415065837734</v>
      </c>
      <c r="O549" s="20">
        <f t="shared" si="213"/>
        <v>248.79476975889722</v>
      </c>
      <c r="P549" s="20">
        <f t="shared" si="214"/>
        <v>25.819194919479163</v>
      </c>
      <c r="Q549" s="20">
        <f t="shared" si="215"/>
        <v>58.290390283496571</v>
      </c>
      <c r="R549" s="34">
        <f t="shared" si="216"/>
        <v>62662.688755237679</v>
      </c>
      <c r="S549" s="14">
        <f>SUM(R$2:R549)</f>
        <v>4022737.375720697</v>
      </c>
      <c r="T549" s="5"/>
      <c r="U549" s="5"/>
      <c r="V549" s="5"/>
      <c r="W549" s="5">
        <f t="shared" si="147"/>
        <v>3.4326901408372463</v>
      </c>
      <c r="X549" s="5">
        <f t="shared" si="148"/>
        <v>0.99241518397812223</v>
      </c>
      <c r="Y549" s="5">
        <f t="shared" si="149"/>
        <v>0.80619790850747608</v>
      </c>
      <c r="Z549" s="5">
        <f t="shared" si="150"/>
        <v>0.97255169782547601</v>
      </c>
      <c r="AA549" s="5">
        <f t="shared" si="151"/>
        <v>1.0501205536084992</v>
      </c>
      <c r="AB549" s="5">
        <f t="shared" si="152"/>
        <v>1.0748496668880034</v>
      </c>
      <c r="AC549" s="5">
        <f t="shared" si="153"/>
        <v>0.92122476724950197</v>
      </c>
      <c r="AD549" s="5">
        <f t="shared" si="154"/>
        <v>0.61532316144778887</v>
      </c>
      <c r="AE549" s="5">
        <f t="shared" si="155"/>
        <v>1.1463396208756917</v>
      </c>
      <c r="AF549" s="5">
        <f t="shared" si="156"/>
        <v>0.91433595750399888</v>
      </c>
      <c r="AG549" s="5">
        <f t="shared" si="157"/>
        <v>0.78504166507499462</v>
      </c>
      <c r="AH549" s="5">
        <f t="shared" si="158"/>
        <v>0.90929569271684429</v>
      </c>
      <c r="AI549" s="5">
        <f t="shared" si="159"/>
        <v>1.0524052361460703</v>
      </c>
      <c r="AJ549" s="5">
        <f t="shared" si="160"/>
        <v>0.9537918980701835</v>
      </c>
      <c r="AK549" s="5">
        <f t="shared" si="161"/>
        <v>0.74408621483460158</v>
      </c>
      <c r="AL549" s="5">
        <f t="shared" si="162"/>
        <v>0.81980935364498819</v>
      </c>
    </row>
    <row r="550" spans="1:38" x14ac:dyDescent="0.25">
      <c r="A550" s="3">
        <f t="shared" si="199"/>
        <v>42916</v>
      </c>
      <c r="B550" s="16">
        <f t="shared" si="200"/>
        <v>125432.83028414111</v>
      </c>
      <c r="C550" s="16">
        <f t="shared" si="201"/>
        <v>157.70726368280432</v>
      </c>
      <c r="D550" s="36">
        <f t="shared" si="202"/>
        <v>404.49400070542902</v>
      </c>
      <c r="E550" s="16">
        <f t="shared" si="203"/>
        <v>845.4642818887645</v>
      </c>
      <c r="F550" s="16">
        <f t="shared" si="204"/>
        <v>61.831085666637058</v>
      </c>
      <c r="G550" s="16">
        <f t="shared" si="205"/>
        <v>866.8742172735416</v>
      </c>
      <c r="H550" s="16">
        <f t="shared" si="206"/>
        <v>47.965788048488818</v>
      </c>
      <c r="I550" s="16">
        <f t="shared" si="207"/>
        <v>6.8716688165564648</v>
      </c>
      <c r="J550" s="16">
        <f t="shared" si="208"/>
        <v>783.83965922618472</v>
      </c>
      <c r="K550" s="16">
        <f t="shared" si="209"/>
        <v>841.25797047936726</v>
      </c>
      <c r="L550" s="16">
        <f t="shared" si="210"/>
        <v>74.252627751038546</v>
      </c>
      <c r="M550" s="16">
        <f t="shared" si="211"/>
        <v>37.528657187323546</v>
      </c>
      <c r="N550" s="16">
        <f t="shared" si="212"/>
        <v>99.890089545240073</v>
      </c>
      <c r="O550" s="20">
        <f t="shared" si="213"/>
        <v>437.48361760165824</v>
      </c>
      <c r="P550" s="20">
        <f t="shared" si="214"/>
        <v>35.802213085554243</v>
      </c>
      <c r="Q550" s="20">
        <f t="shared" si="215"/>
        <v>52.362730694650622</v>
      </c>
      <c r="R550" s="34">
        <f t="shared" si="216"/>
        <v>130186.45615579432</v>
      </c>
      <c r="S550" s="14">
        <f>SUM(R$2:R550)</f>
        <v>4152923.8318764912</v>
      </c>
      <c r="T550" s="5"/>
      <c r="U550" s="5"/>
      <c r="V550" s="5"/>
      <c r="W550" s="5">
        <f t="shared" si="147"/>
        <v>3.4093648002057937</v>
      </c>
      <c r="X550" s="5">
        <f t="shared" si="148"/>
        <v>0.98400795662584373</v>
      </c>
      <c r="Y550" s="5">
        <f t="shared" si="149"/>
        <v>0.80725193072436574</v>
      </c>
      <c r="Z550" s="5">
        <f t="shared" si="150"/>
        <v>0.97083570188291579</v>
      </c>
      <c r="AA550" s="5">
        <f t="shared" si="151"/>
        <v>1.0524334342440587</v>
      </c>
      <c r="AB550" s="5">
        <f t="shared" si="152"/>
        <v>1.0761548478106648</v>
      </c>
      <c r="AC550" s="5">
        <f t="shared" si="153"/>
        <v>0.92253533958016654</v>
      </c>
      <c r="AD550" s="5">
        <f t="shared" si="154"/>
        <v>0.6140119123271196</v>
      </c>
      <c r="AE550" s="5">
        <f t="shared" si="155"/>
        <v>1.1474218125454407</v>
      </c>
      <c r="AF550" s="5">
        <f t="shared" si="156"/>
        <v>0.91793273949813814</v>
      </c>
      <c r="AG550" s="5">
        <f t="shared" si="157"/>
        <v>0.78604837496720759</v>
      </c>
      <c r="AH550" s="5">
        <f t="shared" si="158"/>
        <v>0.91255033991807177</v>
      </c>
      <c r="AI550" s="5">
        <f t="shared" si="159"/>
        <v>1.0534012410397045</v>
      </c>
      <c r="AJ550" s="5">
        <f t="shared" si="160"/>
        <v>0.95647941891069921</v>
      </c>
      <c r="AK550" s="5">
        <f t="shared" si="161"/>
        <v>0.74514274090604027</v>
      </c>
      <c r="AL550" s="5">
        <f t="shared" si="162"/>
        <v>0.8248432815282033</v>
      </c>
    </row>
    <row r="551" spans="1:38" x14ac:dyDescent="0.25">
      <c r="A551" s="3">
        <f t="shared" si="199"/>
        <v>42917</v>
      </c>
      <c r="B551" s="16">
        <f t="shared" si="200"/>
        <v>59974.582671452743</v>
      </c>
      <c r="C551" s="16">
        <f t="shared" si="201"/>
        <v>207.51155763589696</v>
      </c>
      <c r="D551" s="36">
        <f t="shared" si="202"/>
        <v>275.90408186362271</v>
      </c>
      <c r="E551" s="16">
        <f t="shared" si="203"/>
        <v>582.00494806307722</v>
      </c>
      <c r="F551" s="16">
        <f t="shared" si="204"/>
        <v>45.98405435836149</v>
      </c>
      <c r="G551" s="16">
        <f t="shared" si="205"/>
        <v>760.67649569892069</v>
      </c>
      <c r="H551" s="16">
        <f t="shared" si="206"/>
        <v>53.56066480490928</v>
      </c>
      <c r="I551" s="16">
        <f t="shared" si="207"/>
        <v>4.9041138614508917</v>
      </c>
      <c r="J551" s="16">
        <f t="shared" si="208"/>
        <v>961.75442990579222</v>
      </c>
      <c r="K551" s="16">
        <f t="shared" si="209"/>
        <v>598.26827768194175</v>
      </c>
      <c r="L551" s="16">
        <f t="shared" si="210"/>
        <v>70.70588229952638</v>
      </c>
      <c r="M551" s="16">
        <f t="shared" si="211"/>
        <v>54.959334171336039</v>
      </c>
      <c r="N551" s="16">
        <f t="shared" si="212"/>
        <v>88.169478093557203</v>
      </c>
      <c r="O551" s="20">
        <f t="shared" si="213"/>
        <v>243.47509421871246</v>
      </c>
      <c r="P551" s="20">
        <f t="shared" si="214"/>
        <v>33.496857232258208</v>
      </c>
      <c r="Q551" s="20">
        <f t="shared" si="215"/>
        <v>43.473695946120152</v>
      </c>
      <c r="R551" s="34">
        <f t="shared" si="216"/>
        <v>63999.431637288217</v>
      </c>
      <c r="S551" s="14">
        <f>SUM(R$2:R551)</f>
        <v>4216923.2635137793</v>
      </c>
      <c r="T551" s="5"/>
      <c r="U551" s="5"/>
      <c r="V551" s="5"/>
      <c r="W551" s="5">
        <f t="shared" si="147"/>
        <v>3.3804952416433482</v>
      </c>
      <c r="X551" s="5">
        <f t="shared" si="148"/>
        <v>0.98735413284821649</v>
      </c>
      <c r="Y551" s="5">
        <f t="shared" si="149"/>
        <v>0.80824189724935391</v>
      </c>
      <c r="Z551" s="5">
        <f t="shared" si="150"/>
        <v>0.97342130391534964</v>
      </c>
      <c r="AA551" s="5">
        <f t="shared" si="151"/>
        <v>1.0544953350832158</v>
      </c>
      <c r="AB551" s="5">
        <f t="shared" si="152"/>
        <v>1.0769144637410648</v>
      </c>
      <c r="AC551" s="5">
        <f t="shared" si="153"/>
        <v>0.92380203806127548</v>
      </c>
      <c r="AD551" s="5">
        <f t="shared" si="154"/>
        <v>0.61245638442885153</v>
      </c>
      <c r="AE551" s="5">
        <f t="shared" si="155"/>
        <v>1.14772944479771</v>
      </c>
      <c r="AF551" s="5">
        <f t="shared" si="156"/>
        <v>0.92125240710738121</v>
      </c>
      <c r="AG551" s="5">
        <f t="shared" si="157"/>
        <v>0.7869725005011261</v>
      </c>
      <c r="AH551" s="5">
        <f t="shared" si="158"/>
        <v>0.91567685694737655</v>
      </c>
      <c r="AI551" s="5">
        <f t="shared" si="159"/>
        <v>1.0542011743330713</v>
      </c>
      <c r="AJ551" s="5">
        <f t="shared" si="160"/>
        <v>0.95878243522476747</v>
      </c>
      <c r="AK551" s="5">
        <f t="shared" si="161"/>
        <v>0.74601730391285059</v>
      </c>
      <c r="AL551" s="5">
        <f t="shared" si="162"/>
        <v>0.82972927110038619</v>
      </c>
    </row>
    <row r="552" spans="1:38" x14ac:dyDescent="0.25">
      <c r="A552" s="29">
        <f t="shared" si="199"/>
        <v>42918</v>
      </c>
      <c r="B552" s="30">
        <f t="shared" si="200"/>
        <v>38067.98327065396</v>
      </c>
      <c r="C552" s="30">
        <f t="shared" si="201"/>
        <v>71.552155697146858</v>
      </c>
      <c r="D552" s="50">
        <f t="shared" si="202"/>
        <v>247.93695604136332</v>
      </c>
      <c r="E552" s="30">
        <f t="shared" si="203"/>
        <v>424.68930846282205</v>
      </c>
      <c r="F552" s="30">
        <f t="shared" si="204"/>
        <v>51.271482072631564</v>
      </c>
      <c r="G552" s="30">
        <f t="shared" si="205"/>
        <v>500.79201395774464</v>
      </c>
      <c r="H552" s="30">
        <f t="shared" si="206"/>
        <v>44.115592030003917</v>
      </c>
      <c r="I552" s="30">
        <f t="shared" si="207"/>
        <v>2.9897865642304287</v>
      </c>
      <c r="J552" s="30">
        <f t="shared" si="208"/>
        <v>610.28719474251488</v>
      </c>
      <c r="K552" s="30">
        <f t="shared" si="209"/>
        <v>530.84636857115231</v>
      </c>
      <c r="L552" s="30">
        <f t="shared" si="210"/>
        <v>44.05126651173736</v>
      </c>
      <c r="M552" s="30">
        <f t="shared" si="211"/>
        <v>34.700712606468826</v>
      </c>
      <c r="N552" s="30">
        <f t="shared" si="212"/>
        <v>28.848229221882114</v>
      </c>
      <c r="O552" s="31">
        <f t="shared" si="213"/>
        <v>150.62969264432223</v>
      </c>
      <c r="P552" s="31">
        <f t="shared" si="214"/>
        <v>19.776892200029877</v>
      </c>
      <c r="Q552" s="31">
        <f t="shared" si="215"/>
        <v>30.338298781277164</v>
      </c>
      <c r="R552" s="48">
        <f t="shared" si="216"/>
        <v>40860.809220759293</v>
      </c>
      <c r="S552" s="32">
        <f>SUM(R$2:R552)</f>
        <v>4257784.0727345385</v>
      </c>
      <c r="T552" s="5"/>
      <c r="U552" s="5"/>
      <c r="V552" s="5"/>
      <c r="W552" s="5">
        <f t="shared" si="147"/>
        <v>3.3461369878554237</v>
      </c>
      <c r="X552" s="5">
        <f t="shared" si="148"/>
        <v>0.99015652606895332</v>
      </c>
      <c r="Y552" s="5">
        <f t="shared" si="149"/>
        <v>0.80915771989542518</v>
      </c>
      <c r="Z552" s="5">
        <f t="shared" si="150"/>
        <v>0.97550158416815391</v>
      </c>
      <c r="AA552" s="5">
        <f t="shared" si="151"/>
        <v>1.0562469698068189</v>
      </c>
      <c r="AB552" s="5">
        <f t="shared" si="152"/>
        <v>1.0770189082115236</v>
      </c>
      <c r="AC552" s="5">
        <f t="shared" si="153"/>
        <v>0.9249421247830204</v>
      </c>
      <c r="AD552" s="5">
        <f t="shared" si="154"/>
        <v>0.61066632983144231</v>
      </c>
      <c r="AE552" s="5">
        <f t="shared" si="155"/>
        <v>1.147133307221883</v>
      </c>
      <c r="AF552" s="5">
        <f t="shared" si="156"/>
        <v>0.92414930721781818</v>
      </c>
      <c r="AG552" s="5">
        <f t="shared" si="157"/>
        <v>0.78779745064888063</v>
      </c>
      <c r="AH552" s="5">
        <f t="shared" si="158"/>
        <v>0.91856491580518773</v>
      </c>
      <c r="AI552" s="5">
        <f t="shared" si="159"/>
        <v>1.0547668738285234</v>
      </c>
      <c r="AJ552" s="5">
        <f t="shared" si="160"/>
        <v>0.96065899736461891</v>
      </c>
      <c r="AK552" s="5">
        <f t="shared" si="161"/>
        <v>0.74672303711883992</v>
      </c>
      <c r="AL552" s="5">
        <f t="shared" si="162"/>
        <v>0.83429290423313418</v>
      </c>
    </row>
    <row r="553" spans="1:38" x14ac:dyDescent="0.25">
      <c r="A553" s="29">
        <f t="shared" si="199"/>
        <v>42919</v>
      </c>
      <c r="B553" s="30">
        <f t="shared" si="200"/>
        <v>0</v>
      </c>
      <c r="C553" s="30">
        <f t="shared" si="201"/>
        <v>-81.491349499412777</v>
      </c>
      <c r="D553" s="50">
        <f t="shared" si="202"/>
        <v>87.046482023611276</v>
      </c>
      <c r="E553" s="30">
        <f t="shared" si="203"/>
        <v>30.329412320607037</v>
      </c>
      <c r="F553" s="30">
        <f t="shared" si="204"/>
        <v>2.3686333328472671</v>
      </c>
      <c r="G553" s="30">
        <f t="shared" si="205"/>
        <v>0</v>
      </c>
      <c r="H553" s="30">
        <f t="shared" si="206"/>
        <v>26.600616721070775</v>
      </c>
      <c r="I553" s="30">
        <f t="shared" si="207"/>
        <v>2.0635599843407637</v>
      </c>
      <c r="J553" s="30">
        <f t="shared" si="208"/>
        <v>0</v>
      </c>
      <c r="K553" s="30">
        <f t="shared" si="209"/>
        <v>0</v>
      </c>
      <c r="L553" s="30">
        <f t="shared" si="210"/>
        <v>33.464976734692826</v>
      </c>
      <c r="M553" s="30">
        <f t="shared" si="211"/>
        <v>0</v>
      </c>
      <c r="N553" s="30">
        <f t="shared" si="212"/>
        <v>0</v>
      </c>
      <c r="O553" s="31">
        <f t="shared" si="213"/>
        <v>118.99844673264893</v>
      </c>
      <c r="P553" s="31">
        <f t="shared" si="214"/>
        <v>8.5007413017437496</v>
      </c>
      <c r="Q553" s="31">
        <f t="shared" si="215"/>
        <v>0</v>
      </c>
      <c r="R553" s="48">
        <f t="shared" si="216"/>
        <v>227.88151965214985</v>
      </c>
      <c r="S553" s="32">
        <f>SUM(R$2:R553)</f>
        <v>4258011.9542541904</v>
      </c>
      <c r="T553" s="5"/>
      <c r="U553" s="5"/>
      <c r="V553" s="5"/>
      <c r="W553" s="5">
        <f t="shared" si="147"/>
        <v>1</v>
      </c>
      <c r="X553" s="5">
        <f t="shared" si="148"/>
        <v>0.99249396265698886</v>
      </c>
      <c r="Y553" s="5">
        <f t="shared" si="149"/>
        <v>0.80999313571877818</v>
      </c>
      <c r="Z553" s="5">
        <f t="shared" si="150"/>
        <v>0.977163599208829</v>
      </c>
      <c r="AA553" s="5">
        <f t="shared" si="151"/>
        <v>1.0576725696307518</v>
      </c>
      <c r="AB553" s="5">
        <f t="shared" si="152"/>
        <v>1</v>
      </c>
      <c r="AC553" s="5">
        <f t="shared" si="153"/>
        <v>0.92594158843182073</v>
      </c>
      <c r="AD553" s="5">
        <f t="shared" si="154"/>
        <v>0.60841143948982457</v>
      </c>
      <c r="AE553" s="5">
        <f t="shared" si="155"/>
        <v>1</v>
      </c>
      <c r="AF553" s="5">
        <f t="shared" si="156"/>
        <v>1</v>
      </c>
      <c r="AG553" s="5">
        <f t="shared" si="157"/>
        <v>0.788408992421611</v>
      </c>
      <c r="AH553" s="5">
        <f t="shared" si="158"/>
        <v>1</v>
      </c>
      <c r="AI553" s="5">
        <f t="shared" si="159"/>
        <v>1</v>
      </c>
      <c r="AJ553" s="5">
        <f t="shared" si="160"/>
        <v>0.96208229230735698</v>
      </c>
      <c r="AK553" s="5">
        <f t="shared" si="161"/>
        <v>0.74722671983735878</v>
      </c>
      <c r="AL553" s="5">
        <f t="shared" si="162"/>
        <v>1</v>
      </c>
    </row>
    <row r="554" spans="1:38" x14ac:dyDescent="0.25">
      <c r="A554" s="3">
        <f t="shared" si="199"/>
        <v>42920</v>
      </c>
      <c r="B554" s="16">
        <f t="shared" si="200"/>
        <v>31641.964491760635</v>
      </c>
      <c r="C554" s="16">
        <f t="shared" si="201"/>
        <v>142.23551941756787</v>
      </c>
      <c r="D554" s="36">
        <f t="shared" si="202"/>
        <v>95.791056767928751</v>
      </c>
      <c r="E554" s="16">
        <f t="shared" si="203"/>
        <v>548.23716946721197</v>
      </c>
      <c r="F554" s="16">
        <f t="shared" si="204"/>
        <v>25.165120922881322</v>
      </c>
      <c r="G554" s="16">
        <f t="shared" si="205"/>
        <v>386.40215791139542</v>
      </c>
      <c r="H554" s="16">
        <f t="shared" si="206"/>
        <v>13.845576178546397</v>
      </c>
      <c r="I554" s="16">
        <f t="shared" si="207"/>
        <v>48.796221095179746</v>
      </c>
      <c r="J554" s="16">
        <f t="shared" si="208"/>
        <v>599.3592122591715</v>
      </c>
      <c r="K554" s="16">
        <f t="shared" si="209"/>
        <v>573.90179710267626</v>
      </c>
      <c r="L554" s="16">
        <f t="shared" si="210"/>
        <v>45.004161401925813</v>
      </c>
      <c r="M554" s="16">
        <f t="shared" si="211"/>
        <v>48.644613754359384</v>
      </c>
      <c r="N554" s="16">
        <f t="shared" si="212"/>
        <v>90.930697478283619</v>
      </c>
      <c r="O554" s="20">
        <f t="shared" si="213"/>
        <v>55.796669482526447</v>
      </c>
      <c r="P554" s="20">
        <f t="shared" si="214"/>
        <v>12.477334879947289</v>
      </c>
      <c r="Q554" s="20">
        <f t="shared" si="215"/>
        <v>35.425849856191</v>
      </c>
      <c r="R554" s="34">
        <f t="shared" si="216"/>
        <v>34363.977649736436</v>
      </c>
      <c r="S554" s="14">
        <f>SUM(R$2:R554)</f>
        <v>4292375.9319039267</v>
      </c>
      <c r="T554" s="5"/>
      <c r="U554" s="5"/>
      <c r="V554" s="5"/>
      <c r="W554" s="5">
        <f t="shared" si="147"/>
        <v>3.3066952826789557</v>
      </c>
      <c r="X554" s="5">
        <f t="shared" si="148"/>
        <v>0.99435979051534595</v>
      </c>
      <c r="Y554" s="5">
        <f t="shared" si="149"/>
        <v>0.81065508076959769</v>
      </c>
      <c r="Z554" s="5">
        <f t="shared" si="150"/>
        <v>0.97833545798336186</v>
      </c>
      <c r="AA554" s="5">
        <f t="shared" si="151"/>
        <v>1.058581434174434</v>
      </c>
      <c r="AB554" s="5">
        <f t="shared" si="152"/>
        <v>1.076611371451913</v>
      </c>
      <c r="AC554" s="5">
        <f t="shared" si="153"/>
        <v>0.92685823390718103</v>
      </c>
      <c r="AD554" s="5">
        <f t="shared" si="154"/>
        <v>0.60597227856998981</v>
      </c>
      <c r="AE554" s="5">
        <f t="shared" si="155"/>
        <v>1.1457201662830983</v>
      </c>
      <c r="AF554" s="5">
        <f t="shared" si="156"/>
        <v>0.92670688911194654</v>
      </c>
      <c r="AG554" s="5">
        <f t="shared" si="157"/>
        <v>0.78878899919545797</v>
      </c>
      <c r="AH554" s="5">
        <f t="shared" si="158"/>
        <v>0.92132629524305976</v>
      </c>
      <c r="AI554" s="5">
        <f t="shared" si="159"/>
        <v>1.0553053096020413</v>
      </c>
      <c r="AJ554" s="5">
        <f t="shared" si="160"/>
        <v>0.96305094280555714</v>
      </c>
      <c r="AK554" s="5">
        <f t="shared" si="161"/>
        <v>0.74750838497934258</v>
      </c>
      <c r="AL554" s="5">
        <f t="shared" si="162"/>
        <v>0.83858276629761164</v>
      </c>
    </row>
    <row r="555" spans="1:38" x14ac:dyDescent="0.25">
      <c r="A555" s="3">
        <f t="shared" ref="A555:A596" si="217">A554+1</f>
        <v>42921</v>
      </c>
      <c r="B555" s="16">
        <f t="shared" ref="B555:B596" si="218">SUM(W541:W554)/14*B548</f>
        <v>109295.26814266545</v>
      </c>
      <c r="C555" s="16">
        <f t="shared" ref="C555:C596" si="219">SUM(X541:X554)/14*C548</f>
        <v>193.39537575295404</v>
      </c>
      <c r="D555" s="36">
        <f t="shared" ref="D555:D596" si="220">SUM(Y541:Y554)/14*D548</f>
        <v>267.26698885931802</v>
      </c>
      <c r="E555" s="16">
        <f t="shared" ref="E555:E596" si="221">SUM(Z541:Z554)/14*E548</f>
        <v>675.18821947086269</v>
      </c>
      <c r="F555" s="16">
        <f t="shared" ref="F555:F596" si="222">SUM(AA541:AA554)/14*F548</f>
        <v>62.198093429122082</v>
      </c>
      <c r="G555" s="16">
        <f t="shared" ref="G555:G596" si="223">SUM(AB541:AB554)/14*G548</f>
        <v>683.11767919117403</v>
      </c>
      <c r="H555" s="16">
        <f t="shared" ref="H555:H596" si="224">SUM(AC541:AC554)/14*H548</f>
        <v>75.704602740876439</v>
      </c>
      <c r="I555" s="16">
        <f t="shared" ref="I555:I596" si="225">SUM(AD541:AD554)/14*I548</f>
        <v>33.111651233901178</v>
      </c>
      <c r="J555" s="16">
        <f t="shared" ref="J555:J596" si="226">SUM(AE541:AE554)/14*J548</f>
        <v>829.718155262408</v>
      </c>
      <c r="K555" s="16">
        <f t="shared" ref="K555:K596" si="227">SUM(AF541:AF554)/14*K548</f>
        <v>698.24688128776654</v>
      </c>
      <c r="L555" s="16">
        <f t="shared" ref="L555:L596" si="228">SUM(AG541:AG554)/14*L548</f>
        <v>62.147868970099154</v>
      </c>
      <c r="M555" s="16">
        <f t="shared" ref="M555:M596" si="229">SUM(AH541:AH554)/14*M548</f>
        <v>45.115516562159755</v>
      </c>
      <c r="N555" s="16">
        <f t="shared" ref="N555:N596" si="230">SUM(AI541:AI554)/14*N548</f>
        <v>123.97247961178468</v>
      </c>
      <c r="O555" s="20">
        <f t="shared" ref="O555:O596" si="231">SUM(AJ541:AJ554)/14*O548</f>
        <v>182.90528888593258</v>
      </c>
      <c r="P555" s="20">
        <f t="shared" ref="P555:P596" si="232">SUM(AK541:AK554)/14*P548</f>
        <v>13.517089688901848</v>
      </c>
      <c r="Q555" s="20">
        <f t="shared" ref="Q555:Q596" si="233">SUM(AL541:AL554)/14*Q548</f>
        <v>45.481417014905304</v>
      </c>
      <c r="R555" s="34">
        <f t="shared" ref="R555:R596" si="234">SUM(B555:Q555)</f>
        <v>113286.35545062761</v>
      </c>
      <c r="S555" s="14">
        <f>SUM(R$2:R555)</f>
        <v>4405662.287354554</v>
      </c>
      <c r="T555" s="5"/>
      <c r="U555" s="5"/>
      <c r="V555" s="5"/>
      <c r="W555" s="5">
        <f t="shared" si="147"/>
        <v>3.2623670484307139</v>
      </c>
      <c r="X555" s="5">
        <f t="shared" si="148"/>
        <v>0.99567565976306571</v>
      </c>
      <c r="Y555" s="5">
        <f t="shared" si="149"/>
        <v>0.81107437307964769</v>
      </c>
      <c r="Z555" s="5">
        <f t="shared" si="150"/>
        <v>0.97902112711270839</v>
      </c>
      <c r="AA555" s="5">
        <f t="shared" si="151"/>
        <v>1.0590072848053633</v>
      </c>
      <c r="AB555" s="5">
        <f t="shared" si="152"/>
        <v>1.0755575813993934</v>
      </c>
      <c r="AC555" s="5">
        <f t="shared" si="153"/>
        <v>0.92750638976797539</v>
      </c>
      <c r="AD555" s="5">
        <f t="shared" si="154"/>
        <v>0.60338256285899472</v>
      </c>
      <c r="AE555" s="5">
        <f t="shared" si="155"/>
        <v>1.143436176712374</v>
      </c>
      <c r="AF555" s="5">
        <f t="shared" si="156"/>
        <v>0.92877724053509336</v>
      </c>
      <c r="AG555" s="5">
        <f t="shared" si="157"/>
        <v>0.78896966328392293</v>
      </c>
      <c r="AH555" s="5">
        <f t="shared" si="158"/>
        <v>0.92369660485819938</v>
      </c>
      <c r="AI555" s="5">
        <f t="shared" si="159"/>
        <v>1.055032131821394</v>
      </c>
      <c r="AJ555" s="5">
        <f t="shared" si="160"/>
        <v>0.96344724767017065</v>
      </c>
      <c r="AK555" s="5">
        <f t="shared" si="161"/>
        <v>0.74754831651742981</v>
      </c>
      <c r="AL555" s="5">
        <f t="shared" si="162"/>
        <v>0.84244657509889931</v>
      </c>
    </row>
    <row r="556" spans="1:38" x14ac:dyDescent="0.25">
      <c r="A556" s="3">
        <f t="shared" si="217"/>
        <v>42922</v>
      </c>
      <c r="B556" s="16">
        <f t="shared" si="218"/>
        <v>183147.14502834994</v>
      </c>
      <c r="C556" s="16">
        <f t="shared" si="219"/>
        <v>607.08264088360374</v>
      </c>
      <c r="D556" s="36">
        <f t="shared" si="220"/>
        <v>255.43103618850915</v>
      </c>
      <c r="E556" s="16">
        <f t="shared" si="221"/>
        <v>1626.2279722379858</v>
      </c>
      <c r="F556" s="16">
        <f t="shared" si="222"/>
        <v>40.301719890093842</v>
      </c>
      <c r="G556" s="16">
        <f t="shared" si="223"/>
        <v>1101.8704194486934</v>
      </c>
      <c r="H556" s="16">
        <f t="shared" si="224"/>
        <v>41.55040119999439</v>
      </c>
      <c r="I556" s="16">
        <f t="shared" si="225"/>
        <v>5.3163924819078598</v>
      </c>
      <c r="J556" s="16">
        <f t="shared" si="226"/>
        <v>858.44830765367794</v>
      </c>
      <c r="K556" s="16">
        <f t="shared" si="227"/>
        <v>643.23987275840841</v>
      </c>
      <c r="L556" s="16">
        <f t="shared" si="228"/>
        <v>56.519354519020446</v>
      </c>
      <c r="M556" s="16">
        <f t="shared" si="229"/>
        <v>45.016206911308501</v>
      </c>
      <c r="N556" s="16">
        <f t="shared" si="230"/>
        <v>79.08207851782339</v>
      </c>
      <c r="O556" s="20">
        <f t="shared" si="231"/>
        <v>239.66555998440268</v>
      </c>
      <c r="P556" s="20">
        <f t="shared" si="232"/>
        <v>19.296903958594076</v>
      </c>
      <c r="Q556" s="20">
        <f t="shared" si="233"/>
        <v>49.315161399391535</v>
      </c>
      <c r="R556" s="34">
        <f t="shared" si="234"/>
        <v>188815.50905638337</v>
      </c>
      <c r="S556" s="14">
        <f>SUM(R$2:R556)</f>
        <v>4594477.7964109378</v>
      </c>
      <c r="T556" s="5"/>
      <c r="U556" s="5"/>
      <c r="V556" s="5"/>
      <c r="W556" s="5">
        <f t="shared" si="147"/>
        <v>3.2137869251070788</v>
      </c>
      <c r="X556" s="5">
        <f t="shared" si="148"/>
        <v>0.99641252484041709</v>
      </c>
      <c r="Y556" s="5">
        <f t="shared" si="149"/>
        <v>0.81117122040896861</v>
      </c>
      <c r="Z556" s="5">
        <f t="shared" si="150"/>
        <v>0.9792746819728696</v>
      </c>
      <c r="AA556" s="5">
        <f t="shared" si="151"/>
        <v>1.0590910292745586</v>
      </c>
      <c r="AB556" s="5">
        <f t="shared" si="152"/>
        <v>1.0739365087703612</v>
      </c>
      <c r="AC556" s="5">
        <f t="shared" si="153"/>
        <v>0.92785181445929765</v>
      </c>
      <c r="AD556" s="5">
        <f t="shared" si="154"/>
        <v>0.60069943985667218</v>
      </c>
      <c r="AE556" s="5">
        <f t="shared" si="155"/>
        <v>1.1403784756713977</v>
      </c>
      <c r="AF556" s="5">
        <f t="shared" si="156"/>
        <v>0.93050953130049685</v>
      </c>
      <c r="AG556" s="5">
        <f t="shared" si="157"/>
        <v>0.7890280430786486</v>
      </c>
      <c r="AH556" s="5">
        <f t="shared" si="158"/>
        <v>0.92583270694340547</v>
      </c>
      <c r="AI556" s="5">
        <f t="shared" si="159"/>
        <v>1.0541126735046187</v>
      </c>
      <c r="AJ556" s="5">
        <f t="shared" si="160"/>
        <v>0.96330626329749014</v>
      </c>
      <c r="AK556" s="5">
        <f t="shared" si="161"/>
        <v>0.74738596686590031</v>
      </c>
      <c r="AL556" s="5">
        <f t="shared" si="162"/>
        <v>0.8460255825968257</v>
      </c>
    </row>
    <row r="557" spans="1:38" x14ac:dyDescent="0.25">
      <c r="A557" s="3">
        <f t="shared" si="217"/>
        <v>42923</v>
      </c>
      <c r="B557" s="16">
        <f t="shared" si="218"/>
        <v>396599.06258756557</v>
      </c>
      <c r="C557" s="16">
        <f t="shared" si="219"/>
        <v>157.19027336406316</v>
      </c>
      <c r="D557" s="36">
        <f t="shared" si="220"/>
        <v>328.0471931100455</v>
      </c>
      <c r="E557" s="16">
        <f t="shared" si="221"/>
        <v>827.83062879235774</v>
      </c>
      <c r="F557" s="16">
        <f t="shared" si="222"/>
        <v>65.467808602380487</v>
      </c>
      <c r="G557" s="16">
        <f t="shared" si="223"/>
        <v>929.20241298086228</v>
      </c>
      <c r="H557" s="16">
        <f t="shared" si="224"/>
        <v>44.507293390809039</v>
      </c>
      <c r="I557" s="16">
        <f t="shared" si="225"/>
        <v>4.1097981760388267</v>
      </c>
      <c r="J557" s="16">
        <f t="shared" si="226"/>
        <v>891.00537207846537</v>
      </c>
      <c r="K557" s="16">
        <f t="shared" si="227"/>
        <v>784.01044060059678</v>
      </c>
      <c r="L557" s="16">
        <f t="shared" si="228"/>
        <v>58.576235159352251</v>
      </c>
      <c r="M557" s="16">
        <f t="shared" si="229"/>
        <v>34.81100136057124</v>
      </c>
      <c r="N557" s="16">
        <f t="shared" si="230"/>
        <v>105.15134600788349</v>
      </c>
      <c r="O557" s="20">
        <f t="shared" si="231"/>
        <v>421.20867546106251</v>
      </c>
      <c r="P557" s="20">
        <f t="shared" si="232"/>
        <v>26.746759625212526</v>
      </c>
      <c r="Q557" s="20">
        <f t="shared" si="233"/>
        <v>44.477086137802196</v>
      </c>
      <c r="R557" s="34">
        <f t="shared" si="234"/>
        <v>401321.40491241304</v>
      </c>
      <c r="S557" s="14">
        <f>SUM(R$2:R557)</f>
        <v>4995799.2013233509</v>
      </c>
      <c r="T557" s="5"/>
      <c r="U557" s="5"/>
      <c r="V557" s="5"/>
      <c r="W557" s="5">
        <f t="shared" si="147"/>
        <v>3.1618441654322531</v>
      </c>
      <c r="X557" s="5">
        <f t="shared" si="148"/>
        <v>0.99672183571848039</v>
      </c>
      <c r="Y557" s="5">
        <f t="shared" si="149"/>
        <v>0.81100632528032091</v>
      </c>
      <c r="Z557" s="5">
        <f t="shared" si="150"/>
        <v>0.97914323115222179</v>
      </c>
      <c r="AA557" s="5">
        <f t="shared" si="151"/>
        <v>1.0588170642086225</v>
      </c>
      <c r="AB557" s="5">
        <f t="shared" si="152"/>
        <v>1.071899930192125</v>
      </c>
      <c r="AC557" s="5">
        <f t="shared" si="153"/>
        <v>0.92789663636541164</v>
      </c>
      <c r="AD557" s="5">
        <f t="shared" si="154"/>
        <v>0.59807861609057167</v>
      </c>
      <c r="AE557" s="5">
        <f t="shared" si="155"/>
        <v>1.136718921517796</v>
      </c>
      <c r="AF557" s="5">
        <f t="shared" si="156"/>
        <v>0.93195008916688238</v>
      </c>
      <c r="AG557" s="5">
        <f t="shared" si="157"/>
        <v>0.7888776051906522</v>
      </c>
      <c r="AH557" s="5">
        <f t="shared" si="158"/>
        <v>0.92758451726137758</v>
      </c>
      <c r="AI557" s="5">
        <f t="shared" si="159"/>
        <v>1.0526704549630082</v>
      </c>
      <c r="AJ557" s="5">
        <f t="shared" si="160"/>
        <v>0.96279873923092918</v>
      </c>
      <c r="AK557" s="5">
        <f t="shared" si="161"/>
        <v>0.74707000825053793</v>
      </c>
      <c r="AL557" s="5">
        <f t="shared" si="162"/>
        <v>0.84940348885101169</v>
      </c>
    </row>
    <row r="558" spans="1:38" x14ac:dyDescent="0.25">
      <c r="A558" s="3">
        <f t="shared" si="217"/>
        <v>42924</v>
      </c>
      <c r="B558" s="16">
        <f t="shared" si="218"/>
        <v>186385.8076521937</v>
      </c>
      <c r="C558" s="16">
        <f t="shared" si="219"/>
        <v>206.81573191914157</v>
      </c>
      <c r="D558" s="36">
        <f t="shared" si="220"/>
        <v>223.68370171738636</v>
      </c>
      <c r="E558" s="16">
        <f t="shared" si="221"/>
        <v>569.66171148922115</v>
      </c>
      <c r="F558" s="16">
        <f t="shared" si="222"/>
        <v>48.6656780281753</v>
      </c>
      <c r="G558" s="16">
        <f t="shared" si="223"/>
        <v>813.71520341023552</v>
      </c>
      <c r="H558" s="16">
        <f t="shared" si="224"/>
        <v>49.686306836396582</v>
      </c>
      <c r="I558" s="16">
        <f t="shared" si="225"/>
        <v>2.9217615992817176</v>
      </c>
      <c r="J558" s="16">
        <f t="shared" si="226"/>
        <v>1089.4188564872429</v>
      </c>
      <c r="K558" s="16">
        <f t="shared" si="227"/>
        <v>558.33134204257715</v>
      </c>
      <c r="L558" s="16">
        <f t="shared" si="228"/>
        <v>55.759600399013998</v>
      </c>
      <c r="M558" s="16">
        <f t="shared" si="229"/>
        <v>51.063375304263211</v>
      </c>
      <c r="N558" s="16">
        <f t="shared" si="230"/>
        <v>92.656590168661793</v>
      </c>
      <c r="O558" s="20">
        <f t="shared" si="231"/>
        <v>234.25829795903425</v>
      </c>
      <c r="P558" s="20">
        <f t="shared" si="232"/>
        <v>25.013161516061203</v>
      </c>
      <c r="Q558" s="20">
        <f t="shared" si="233"/>
        <v>37.069071612732692</v>
      </c>
      <c r="R558" s="34">
        <f t="shared" si="234"/>
        <v>190444.52804268306</v>
      </c>
      <c r="S558" s="14">
        <f>SUM(R$2:R558)</f>
        <v>5186243.7293660343</v>
      </c>
      <c r="T558" s="5"/>
      <c r="U558" s="5"/>
      <c r="V558" s="5"/>
      <c r="W558" s="5">
        <f t="shared" si="147"/>
        <v>3.1077466378254823</v>
      </c>
      <c r="X558" s="5">
        <f t="shared" si="148"/>
        <v>0.99664680982263021</v>
      </c>
      <c r="Y558" s="5">
        <f t="shared" si="149"/>
        <v>0.81072994718487534</v>
      </c>
      <c r="Z558" s="5">
        <f t="shared" si="150"/>
        <v>0.97879187004348578</v>
      </c>
      <c r="AA558" s="5">
        <f t="shared" si="151"/>
        <v>1.0583163817812902</v>
      </c>
      <c r="AB558" s="5">
        <f t="shared" si="152"/>
        <v>1.069725708643833</v>
      </c>
      <c r="AC558" s="5">
        <f t="shared" si="153"/>
        <v>0.92766411726544551</v>
      </c>
      <c r="AD558" s="5">
        <f t="shared" si="154"/>
        <v>0.59577768417010379</v>
      </c>
      <c r="AE558" s="5">
        <f t="shared" si="155"/>
        <v>1.1327411890309214</v>
      </c>
      <c r="AF558" s="5">
        <f t="shared" si="156"/>
        <v>0.93324577429693445</v>
      </c>
      <c r="AG558" s="5">
        <f t="shared" si="157"/>
        <v>0.78861331738713769</v>
      </c>
      <c r="AH558" s="5">
        <f t="shared" si="158"/>
        <v>0.92911197113620125</v>
      </c>
      <c r="AI558" s="5">
        <f t="shared" si="159"/>
        <v>1.0508918978781217</v>
      </c>
      <c r="AJ558" s="5">
        <f t="shared" si="160"/>
        <v>0.96214480873596542</v>
      </c>
      <c r="AK558" s="5">
        <f t="shared" si="161"/>
        <v>0.74673159164236402</v>
      </c>
      <c r="AL558" s="5">
        <f t="shared" si="162"/>
        <v>0.85267817253621281</v>
      </c>
    </row>
    <row r="559" spans="1:38" x14ac:dyDescent="0.25">
      <c r="A559" s="29">
        <f t="shared" si="217"/>
        <v>42925</v>
      </c>
      <c r="B559" s="30">
        <f t="shared" si="218"/>
        <v>116217.53261291773</v>
      </c>
      <c r="C559" s="30">
        <f t="shared" si="219"/>
        <v>71.289345660777613</v>
      </c>
      <c r="D559" s="50">
        <f t="shared" si="220"/>
        <v>200.93922666510329</v>
      </c>
      <c r="E559" s="30">
        <f t="shared" si="221"/>
        <v>415.48539860296796</v>
      </c>
      <c r="F559" s="30">
        <f t="shared" si="222"/>
        <v>54.23448118184934</v>
      </c>
      <c r="G559" s="30">
        <f t="shared" si="223"/>
        <v>534.61010750528146</v>
      </c>
      <c r="H559" s="30">
        <f t="shared" si="224"/>
        <v>40.907793225202724</v>
      </c>
      <c r="I559" s="30">
        <f t="shared" si="225"/>
        <v>1.7754975221548002</v>
      </c>
      <c r="J559" s="30">
        <f t="shared" si="226"/>
        <v>688.81988041290549</v>
      </c>
      <c r="K559" s="30">
        <f t="shared" si="227"/>
        <v>496.06529837637362</v>
      </c>
      <c r="L559" s="30">
        <f t="shared" si="228"/>
        <v>34.72666250660015</v>
      </c>
      <c r="M559" s="30">
        <f t="shared" si="229"/>
        <v>32.287616731811326</v>
      </c>
      <c r="N559" s="30">
        <f t="shared" si="230"/>
        <v>30.260493458511643</v>
      </c>
      <c r="O559" s="31">
        <f t="shared" si="231"/>
        <v>144.83614184794467</v>
      </c>
      <c r="P559" s="31">
        <f t="shared" si="232"/>
        <v>14.763030484767787</v>
      </c>
      <c r="Q559" s="31">
        <f t="shared" si="233"/>
        <v>25.966365649631136</v>
      </c>
      <c r="R559" s="48">
        <f t="shared" si="234"/>
        <v>119004.4999527496</v>
      </c>
      <c r="S559" s="32">
        <f>SUM(R$2:R559)</f>
        <v>5305248.2293187836</v>
      </c>
      <c r="T559" s="5"/>
      <c r="U559" s="5"/>
      <c r="V559" s="5"/>
      <c r="W559" s="5">
        <f t="shared" si="147"/>
        <v>3.052894391243155</v>
      </c>
      <c r="X559" s="5">
        <f t="shared" si="148"/>
        <v>0.99632701441614668</v>
      </c>
      <c r="Y559" s="5">
        <f t="shared" si="149"/>
        <v>0.81044483998416361</v>
      </c>
      <c r="Z559" s="5">
        <f t="shared" si="150"/>
        <v>0.97832789835664102</v>
      </c>
      <c r="AA559" s="5">
        <f t="shared" si="151"/>
        <v>1.0577903932057273</v>
      </c>
      <c r="AB559" s="5">
        <f t="shared" si="152"/>
        <v>1.0675292189271819</v>
      </c>
      <c r="AC559" s="5">
        <f t="shared" si="153"/>
        <v>0.9272865067158228</v>
      </c>
      <c r="AD559" s="5">
        <f t="shared" si="154"/>
        <v>0.59385427153787929</v>
      </c>
      <c r="AE559" s="5">
        <f t="shared" si="155"/>
        <v>1.1286815229730065</v>
      </c>
      <c r="AF559" s="5">
        <f t="shared" si="156"/>
        <v>0.93447996962210211</v>
      </c>
      <c r="AG559" s="5">
        <f t="shared" si="157"/>
        <v>0.78832381578285171</v>
      </c>
      <c r="AH559" s="5">
        <f t="shared" si="158"/>
        <v>0.93045976023536603</v>
      </c>
      <c r="AI559" s="5">
        <f t="shared" si="159"/>
        <v>1.0489549714045634</v>
      </c>
      <c r="AJ559" s="5">
        <f t="shared" si="160"/>
        <v>0.96153779049355359</v>
      </c>
      <c r="AK559" s="5">
        <f t="shared" si="161"/>
        <v>0.74647878622433328</v>
      </c>
      <c r="AL559" s="5">
        <f t="shared" si="162"/>
        <v>0.85589392591966618</v>
      </c>
    </row>
    <row r="560" spans="1:38" x14ac:dyDescent="0.25">
      <c r="A560" s="29">
        <f t="shared" si="217"/>
        <v>42926</v>
      </c>
      <c r="B560" s="30">
        <f t="shared" si="218"/>
        <v>0</v>
      </c>
      <c r="C560" s="30">
        <f t="shared" si="219"/>
        <v>-81.145670124812185</v>
      </c>
      <c r="D560" s="50">
        <f t="shared" si="220"/>
        <v>70.519840185637932</v>
      </c>
      <c r="E560" s="30">
        <f t="shared" si="221"/>
        <v>29.655260094822545</v>
      </c>
      <c r="F560" s="30">
        <f t="shared" si="222"/>
        <v>2.5043792293866574</v>
      </c>
      <c r="G560" s="30">
        <f t="shared" si="223"/>
        <v>0</v>
      </c>
      <c r="H560" s="30">
        <f t="shared" si="224"/>
        <v>24.655469901035687</v>
      </c>
      <c r="I560" s="30">
        <f t="shared" si="225"/>
        <v>1.2227235665116689</v>
      </c>
      <c r="J560" s="30">
        <f t="shared" si="226"/>
        <v>0</v>
      </c>
      <c r="K560" s="30">
        <f t="shared" si="227"/>
        <v>0</v>
      </c>
      <c r="L560" s="30">
        <f t="shared" si="228"/>
        <v>26.372681049750362</v>
      </c>
      <c r="M560" s="30">
        <f t="shared" si="229"/>
        <v>0</v>
      </c>
      <c r="N560" s="30">
        <f t="shared" si="230"/>
        <v>0</v>
      </c>
      <c r="O560" s="31">
        <f t="shared" si="231"/>
        <v>114.357075773879</v>
      </c>
      <c r="P560" s="31">
        <f t="shared" si="232"/>
        <v>6.3445633270361466</v>
      </c>
      <c r="Q560" s="31">
        <f t="shared" si="233"/>
        <v>0</v>
      </c>
      <c r="R560" s="48">
        <f t="shared" si="234"/>
        <v>194.48632300324783</v>
      </c>
      <c r="S560" s="32">
        <f>SUM(R$2:R560)</f>
        <v>5305442.7156417873</v>
      </c>
      <c r="T560" s="5"/>
      <c r="U560" s="5"/>
      <c r="V560" s="5"/>
      <c r="W560" s="5">
        <f t="shared" si="147"/>
        <v>1</v>
      </c>
      <c r="X560" s="5">
        <f t="shared" si="148"/>
        <v>0.99575808503940555</v>
      </c>
      <c r="Y560" s="5">
        <f t="shared" si="149"/>
        <v>0.81014003721034344</v>
      </c>
      <c r="Z560" s="5">
        <f t="shared" si="150"/>
        <v>0.97777232810652104</v>
      </c>
      <c r="AA560" s="5">
        <f t="shared" si="151"/>
        <v>1.0573097974502512</v>
      </c>
      <c r="AB560" s="5">
        <f t="shared" si="152"/>
        <v>1</v>
      </c>
      <c r="AC560" s="5">
        <f t="shared" si="153"/>
        <v>0.92687587508095981</v>
      </c>
      <c r="AD560" s="5">
        <f t="shared" si="154"/>
        <v>0.59253114801132711</v>
      </c>
      <c r="AE560" s="5">
        <f t="shared" si="155"/>
        <v>1</v>
      </c>
      <c r="AF560" s="5">
        <f t="shared" si="156"/>
        <v>1</v>
      </c>
      <c r="AG560" s="5">
        <f t="shared" si="157"/>
        <v>0.78806811248758624</v>
      </c>
      <c r="AH560" s="5">
        <f t="shared" si="158"/>
        <v>1</v>
      </c>
      <c r="AI560" s="5">
        <f t="shared" si="159"/>
        <v>1</v>
      </c>
      <c r="AJ560" s="5">
        <f t="shared" si="160"/>
        <v>0.96099637359807233</v>
      </c>
      <c r="AK560" s="5">
        <f t="shared" si="161"/>
        <v>0.74635412393207301</v>
      </c>
      <c r="AL560" s="5">
        <f t="shared" si="162"/>
        <v>1</v>
      </c>
    </row>
    <row r="561" spans="1:38" x14ac:dyDescent="0.25">
      <c r="A561" s="3">
        <f t="shared" si="217"/>
        <v>42927</v>
      </c>
      <c r="B561" s="16">
        <f t="shared" si="218"/>
        <v>94887.160925759483</v>
      </c>
      <c r="C561" s="16">
        <f t="shared" si="219"/>
        <v>141.50644453466919</v>
      </c>
      <c r="D561" s="36">
        <f t="shared" si="220"/>
        <v>77.577611753285936</v>
      </c>
      <c r="E561" s="16">
        <f t="shared" si="221"/>
        <v>535.7321350563841</v>
      </c>
      <c r="F561" s="16">
        <f t="shared" si="222"/>
        <v>26.598014239839916</v>
      </c>
      <c r="G561" s="16">
        <f t="shared" si="223"/>
        <v>411.65875401822456</v>
      </c>
      <c r="H561" s="16">
        <f t="shared" si="224"/>
        <v>12.827318514995918</v>
      </c>
      <c r="I561" s="16">
        <f t="shared" si="225"/>
        <v>28.947443119999757</v>
      </c>
      <c r="J561" s="16">
        <f t="shared" si="226"/>
        <v>674.14693449099821</v>
      </c>
      <c r="K561" s="16">
        <f t="shared" si="227"/>
        <v>536.9587367733734</v>
      </c>
      <c r="L561" s="16">
        <f t="shared" si="228"/>
        <v>35.458462746893289</v>
      </c>
      <c r="M561" s="16">
        <f t="shared" si="229"/>
        <v>45.319934291361122</v>
      </c>
      <c r="N561" s="16">
        <f t="shared" si="230"/>
        <v>95.205716448151634</v>
      </c>
      <c r="O561" s="20">
        <f t="shared" si="231"/>
        <v>53.596535383614309</v>
      </c>
      <c r="P561" s="20">
        <f t="shared" si="232"/>
        <v>9.3117930283700634</v>
      </c>
      <c r="Q561" s="20">
        <f t="shared" si="233"/>
        <v>30.43180166367101</v>
      </c>
      <c r="R561" s="34">
        <f t="shared" si="234"/>
        <v>97602.438561823306</v>
      </c>
      <c r="S561" s="14">
        <f>SUM(R$2:R561)</f>
        <v>5403045.1542036105</v>
      </c>
      <c r="T561" s="5"/>
      <c r="U561" s="5"/>
      <c r="V561" s="5"/>
      <c r="W561" s="5">
        <f t="shared" si="147"/>
        <v>2.9987759119844628</v>
      </c>
      <c r="X561" s="5">
        <f t="shared" si="148"/>
        <v>0.99487417147359436</v>
      </c>
      <c r="Y561" s="5">
        <f t="shared" si="149"/>
        <v>0.80986278229743103</v>
      </c>
      <c r="Z561" s="5">
        <f t="shared" si="150"/>
        <v>0.97719046590186409</v>
      </c>
      <c r="AA561" s="5">
        <f t="shared" si="151"/>
        <v>1.0569396555394948</v>
      </c>
      <c r="AB561" s="5">
        <f t="shared" si="152"/>
        <v>1.0653634965274201</v>
      </c>
      <c r="AC561" s="5">
        <f t="shared" si="153"/>
        <v>0.92645610045985227</v>
      </c>
      <c r="AD561" s="5">
        <f t="shared" si="154"/>
        <v>0.59323124763157697</v>
      </c>
      <c r="AE561" s="5">
        <f t="shared" si="155"/>
        <v>1.124779465639526</v>
      </c>
      <c r="AF561" s="5">
        <f t="shared" si="156"/>
        <v>0.93562825466689836</v>
      </c>
      <c r="AG561" s="5">
        <f t="shared" si="157"/>
        <v>0.78789297794527846</v>
      </c>
      <c r="AH561" s="5">
        <f t="shared" si="158"/>
        <v>0.93165369798623776</v>
      </c>
      <c r="AI561" s="5">
        <f t="shared" si="159"/>
        <v>1.0470140347366079</v>
      </c>
      <c r="AJ561" s="5">
        <f t="shared" si="160"/>
        <v>0.9605687199734898</v>
      </c>
      <c r="AK561" s="5">
        <f t="shared" si="161"/>
        <v>0.74629663449486594</v>
      </c>
      <c r="AL561" s="5">
        <f t="shared" si="162"/>
        <v>0.85902813304993353</v>
      </c>
    </row>
    <row r="562" spans="1:38" x14ac:dyDescent="0.25">
      <c r="A562" s="3">
        <f t="shared" si="217"/>
        <v>42928</v>
      </c>
      <c r="B562" s="16">
        <f t="shared" si="218"/>
        <v>322133.30428235722</v>
      </c>
      <c r="C562" s="16">
        <f t="shared" si="219"/>
        <v>192.18671268413144</v>
      </c>
      <c r="D562" s="36">
        <f t="shared" si="220"/>
        <v>216.39635899629749</v>
      </c>
      <c r="E562" s="16">
        <f t="shared" si="221"/>
        <v>659.46879521173173</v>
      </c>
      <c r="F562" s="16">
        <f t="shared" si="222"/>
        <v>65.719163304876858</v>
      </c>
      <c r="G562" s="16">
        <f t="shared" si="223"/>
        <v>726.38437802178214</v>
      </c>
      <c r="H562" s="16">
        <f t="shared" si="224"/>
        <v>70.108615869240609</v>
      </c>
      <c r="I562" s="16">
        <f t="shared" si="225"/>
        <v>19.751137804472133</v>
      </c>
      <c r="J562" s="16">
        <f t="shared" si="226"/>
        <v>930.30733799587699</v>
      </c>
      <c r="K562" s="16">
        <f t="shared" si="227"/>
        <v>654.07559433162771</v>
      </c>
      <c r="L562" s="16">
        <f t="shared" si="228"/>
        <v>48.961723705323926</v>
      </c>
      <c r="M562" s="16">
        <f t="shared" si="229"/>
        <v>42.081496061280475</v>
      </c>
      <c r="N562" s="16">
        <f t="shared" si="230"/>
        <v>129.58877359767115</v>
      </c>
      <c r="O562" s="20">
        <f t="shared" si="231"/>
        <v>175.66886154031988</v>
      </c>
      <c r="P562" s="20">
        <f t="shared" si="232"/>
        <v>10.087748512169419</v>
      </c>
      <c r="Q562" s="20">
        <f t="shared" si="233"/>
        <v>39.207144424874699</v>
      </c>
      <c r="R562" s="34">
        <f t="shared" si="234"/>
        <v>326113.29812441888</v>
      </c>
      <c r="S562" s="14">
        <f>SUM(R$2:R562)</f>
        <v>5729158.4523280291</v>
      </c>
      <c r="T562" s="5"/>
      <c r="U562" s="5"/>
      <c r="V562" s="5"/>
      <c r="W562" s="5">
        <f t="shared" si="147"/>
        <v>2.9473673449601656</v>
      </c>
      <c r="X562" s="5">
        <f t="shared" si="148"/>
        <v>0.99375030005698495</v>
      </c>
      <c r="Y562" s="5">
        <f t="shared" si="149"/>
        <v>0.80966362482649357</v>
      </c>
      <c r="Z562" s="5">
        <f t="shared" si="150"/>
        <v>0.97671845597150664</v>
      </c>
      <c r="AA562" s="5">
        <f t="shared" si="151"/>
        <v>1.0566105756885815</v>
      </c>
      <c r="AB562" s="5">
        <f t="shared" si="152"/>
        <v>1.0633371088885253</v>
      </c>
      <c r="AC562" s="5">
        <f t="shared" si="153"/>
        <v>0.92608128609049156</v>
      </c>
      <c r="AD562" s="5">
        <f t="shared" si="154"/>
        <v>0.59650114290434542</v>
      </c>
      <c r="AE562" s="5">
        <f t="shared" si="155"/>
        <v>1.1212329537391603</v>
      </c>
      <c r="AF562" s="5">
        <f t="shared" si="156"/>
        <v>0.93673972896996782</v>
      </c>
      <c r="AG562" s="5">
        <f t="shared" si="157"/>
        <v>0.78782626849008452</v>
      </c>
      <c r="AH562" s="5">
        <f t="shared" si="158"/>
        <v>0.932749955401729</v>
      </c>
      <c r="AI562" s="5">
        <f t="shared" si="159"/>
        <v>1.0453027478636685</v>
      </c>
      <c r="AJ562" s="5">
        <f t="shared" si="160"/>
        <v>0.9604362050453028</v>
      </c>
      <c r="AK562" s="5">
        <f t="shared" si="161"/>
        <v>0.7462958924103259</v>
      </c>
      <c r="AL562" s="5">
        <f t="shared" si="162"/>
        <v>0.8620475569621241</v>
      </c>
    </row>
    <row r="563" spans="1:38" x14ac:dyDescent="0.25">
      <c r="A563" s="3">
        <f t="shared" si="217"/>
        <v>42929</v>
      </c>
      <c r="B563" s="16">
        <f t="shared" si="218"/>
        <v>531390.51628742355</v>
      </c>
      <c r="C563" s="16">
        <f t="shared" si="219"/>
        <v>603.04788092387628</v>
      </c>
      <c r="D563" s="36">
        <f t="shared" si="220"/>
        <v>206.81869355449291</v>
      </c>
      <c r="E563" s="16">
        <f t="shared" si="221"/>
        <v>1588.3658309929688</v>
      </c>
      <c r="F563" s="16">
        <f t="shared" si="222"/>
        <v>42.585769425827927</v>
      </c>
      <c r="G563" s="16">
        <f t="shared" si="223"/>
        <v>1170.2571264367716</v>
      </c>
      <c r="H563" s="16">
        <f t="shared" si="224"/>
        <v>38.472474558680652</v>
      </c>
      <c r="I563" s="16">
        <f t="shared" si="225"/>
        <v>3.2053660459312505</v>
      </c>
      <c r="J563" s="16">
        <f t="shared" si="226"/>
        <v>960.37758126647316</v>
      </c>
      <c r="K563" s="16">
        <f t="shared" si="227"/>
        <v>603.5293622221767</v>
      </c>
      <c r="L563" s="16">
        <f t="shared" si="228"/>
        <v>44.531832715047734</v>
      </c>
      <c r="M563" s="16">
        <f t="shared" si="229"/>
        <v>42.053186520975203</v>
      </c>
      <c r="N563" s="16">
        <f t="shared" si="230"/>
        <v>82.607211577794004</v>
      </c>
      <c r="O563" s="20">
        <f t="shared" si="231"/>
        <v>230.25153329832165</v>
      </c>
      <c r="P563" s="20">
        <f t="shared" si="232"/>
        <v>14.404953722870404</v>
      </c>
      <c r="Q563" s="20">
        <f t="shared" si="233"/>
        <v>42.674455779724127</v>
      </c>
      <c r="R563" s="34">
        <f t="shared" si="234"/>
        <v>537063.6995464653</v>
      </c>
      <c r="S563" s="14">
        <f>SUM(R$2:R563)</f>
        <v>6266222.1518744947</v>
      </c>
      <c r="T563" s="5"/>
      <c r="U563" s="5"/>
      <c r="V563" s="5"/>
      <c r="W563" s="5">
        <f t="shared" si="147"/>
        <v>2.9014403484431486</v>
      </c>
      <c r="X563" s="5">
        <f t="shared" si="148"/>
        <v>0.99335385384458541</v>
      </c>
      <c r="Y563" s="5">
        <f t="shared" si="149"/>
        <v>0.80968505879551722</v>
      </c>
      <c r="Z563" s="5">
        <f t="shared" si="150"/>
        <v>0.97671781454299311</v>
      </c>
      <c r="AA563" s="5">
        <f t="shared" si="151"/>
        <v>1.0566737484644049</v>
      </c>
      <c r="AB563" s="5">
        <f t="shared" si="152"/>
        <v>1.0620642008180006</v>
      </c>
      <c r="AC563" s="5">
        <f t="shared" si="153"/>
        <v>0.92592305844415879</v>
      </c>
      <c r="AD563" s="5">
        <f t="shared" si="154"/>
        <v>0.60292125851117773</v>
      </c>
      <c r="AE563" s="5">
        <f t="shared" si="155"/>
        <v>1.1187366469291431</v>
      </c>
      <c r="AF563" s="5">
        <f t="shared" si="156"/>
        <v>0.93826484921411824</v>
      </c>
      <c r="AG563" s="5">
        <f t="shared" si="157"/>
        <v>0.78790412760395989</v>
      </c>
      <c r="AH563" s="5">
        <f t="shared" si="158"/>
        <v>0.93417880817521837</v>
      </c>
      <c r="AI563" s="5">
        <f t="shared" si="159"/>
        <v>1.0445756247943854</v>
      </c>
      <c r="AJ563" s="5">
        <f t="shared" si="160"/>
        <v>0.96072015233772556</v>
      </c>
      <c r="AK563" s="5">
        <f t="shared" si="161"/>
        <v>0.7464904087090618</v>
      </c>
      <c r="AL563" s="5">
        <f t="shared" si="162"/>
        <v>0.86534150084421413</v>
      </c>
    </row>
    <row r="564" spans="1:38" x14ac:dyDescent="0.25">
      <c r="A564" s="3">
        <f t="shared" si="217"/>
        <v>42930</v>
      </c>
      <c r="B564" s="16">
        <f t="shared" si="218"/>
        <v>1135659.0102274823</v>
      </c>
      <c r="C564" s="16">
        <f t="shared" si="219"/>
        <v>156.15610310256943</v>
      </c>
      <c r="D564" s="36">
        <f t="shared" si="220"/>
        <v>265.69662154557909</v>
      </c>
      <c r="E564" s="16">
        <f t="shared" si="221"/>
        <v>808.8032682102438</v>
      </c>
      <c r="F564" s="16">
        <f t="shared" si="222"/>
        <v>69.208759241524774</v>
      </c>
      <c r="G564" s="16">
        <f t="shared" si="223"/>
        <v>986.02402628901075</v>
      </c>
      <c r="H564" s="16">
        <f t="shared" si="224"/>
        <v>41.225265521249121</v>
      </c>
      <c r="I564" s="16">
        <f t="shared" si="225"/>
        <v>2.4742440229479654</v>
      </c>
      <c r="J564" s="16">
        <f t="shared" si="226"/>
        <v>995.04361963550753</v>
      </c>
      <c r="K564" s="16">
        <f t="shared" si="227"/>
        <v>736.94947361332299</v>
      </c>
      <c r="L564" s="16">
        <f t="shared" si="228"/>
        <v>46.164434052856095</v>
      </c>
      <c r="M564" s="16">
        <f t="shared" si="229"/>
        <v>32.581571631409822</v>
      </c>
      <c r="N564" s="16">
        <f t="shared" si="230"/>
        <v>109.77972622755919</v>
      </c>
      <c r="O564" s="20">
        <f t="shared" si="231"/>
        <v>404.87210862658702</v>
      </c>
      <c r="P564" s="20">
        <f t="shared" si="232"/>
        <v>19.970792695385974</v>
      </c>
      <c r="Q564" s="20">
        <f t="shared" si="233"/>
        <v>38.632521131164509</v>
      </c>
      <c r="R564" s="34">
        <f t="shared" si="234"/>
        <v>1140372.5927630293</v>
      </c>
      <c r="S564" s="14">
        <f>SUM(R$2:R564)</f>
        <v>7406594.7446375238</v>
      </c>
      <c r="T564" s="5"/>
      <c r="U564" s="5"/>
      <c r="V564" s="5"/>
      <c r="W564" s="5">
        <f t="shared" si="147"/>
        <v>2.8634939347007125</v>
      </c>
      <c r="X564" s="5">
        <f t="shared" si="148"/>
        <v>0.99342090169218977</v>
      </c>
      <c r="Y564" s="5">
        <f t="shared" si="149"/>
        <v>0.80993414095894878</v>
      </c>
      <c r="Z564" s="5">
        <f t="shared" si="150"/>
        <v>0.97701539430853013</v>
      </c>
      <c r="AA564" s="5">
        <f t="shared" si="151"/>
        <v>1.0571418338112553</v>
      </c>
      <c r="AB564" s="5">
        <f t="shared" si="152"/>
        <v>1.0611509532415719</v>
      </c>
      <c r="AC564" s="5">
        <f t="shared" si="153"/>
        <v>0.92625865067234858</v>
      </c>
      <c r="AD564" s="5">
        <f t="shared" si="154"/>
        <v>0.60203540830141977</v>
      </c>
      <c r="AE564" s="5">
        <f t="shared" si="155"/>
        <v>1.116765005932961</v>
      </c>
      <c r="AF564" s="5">
        <f t="shared" si="156"/>
        <v>0.93997405576484105</v>
      </c>
      <c r="AG564" s="5">
        <f t="shared" si="157"/>
        <v>0.78810858921317184</v>
      </c>
      <c r="AH564" s="5">
        <f t="shared" si="158"/>
        <v>0.93595617356510219</v>
      </c>
      <c r="AI564" s="5">
        <f t="shared" si="159"/>
        <v>1.0440163668406937</v>
      </c>
      <c r="AJ564" s="5">
        <f t="shared" si="160"/>
        <v>0.96121502764254985</v>
      </c>
      <c r="AK564" s="5">
        <f t="shared" si="161"/>
        <v>0.7466621368429518</v>
      </c>
      <c r="AL564" s="5">
        <f t="shared" si="162"/>
        <v>0.86859379707273032</v>
      </c>
    </row>
    <row r="565" spans="1:38" x14ac:dyDescent="0.25">
      <c r="A565" s="3">
        <f t="shared" si="217"/>
        <v>42931</v>
      </c>
      <c r="B565" s="16">
        <f t="shared" si="218"/>
        <v>526447.3024305671</v>
      </c>
      <c r="C565" s="16">
        <f t="shared" si="219"/>
        <v>205.59412411034461</v>
      </c>
      <c r="D565" s="36">
        <f t="shared" si="220"/>
        <v>181.21192156227877</v>
      </c>
      <c r="E565" s="16">
        <f t="shared" si="221"/>
        <v>556.8197141133744</v>
      </c>
      <c r="F565" s="16">
        <f t="shared" si="222"/>
        <v>51.462891075613726</v>
      </c>
      <c r="G565" s="16">
        <f t="shared" si="223"/>
        <v>862.60259968584273</v>
      </c>
      <c r="H565" s="16">
        <f t="shared" si="224"/>
        <v>46.035585639842523</v>
      </c>
      <c r="I565" s="16">
        <f t="shared" si="225"/>
        <v>1.7565044738432685</v>
      </c>
      <c r="J565" s="16">
        <f t="shared" si="226"/>
        <v>1214.2392769282187</v>
      </c>
      <c r="K565" s="16">
        <f t="shared" si="227"/>
        <v>525.69600158978608</v>
      </c>
      <c r="L565" s="16">
        <f t="shared" si="228"/>
        <v>43.95282548577795</v>
      </c>
      <c r="M565" s="16">
        <f t="shared" si="229"/>
        <v>47.878451421084613</v>
      </c>
      <c r="N565" s="16">
        <f t="shared" si="230"/>
        <v>96.672884457273256</v>
      </c>
      <c r="O565" s="20">
        <f t="shared" si="231"/>
        <v>225.25183603685576</v>
      </c>
      <c r="P565" s="20">
        <f t="shared" si="232"/>
        <v>18.679095262207056</v>
      </c>
      <c r="Q565" s="20">
        <f t="shared" si="233"/>
        <v>32.31380787990831</v>
      </c>
      <c r="R565" s="34">
        <f t="shared" si="234"/>
        <v>530557.46995028935</v>
      </c>
      <c r="S565" s="14">
        <f>SUM(R$2:R565)</f>
        <v>7937152.2145878132</v>
      </c>
      <c r="T565" s="5"/>
      <c r="U565" s="5"/>
      <c r="V565" s="5"/>
      <c r="W565" s="5">
        <f t="shared" si="147"/>
        <v>2.8245031585932074</v>
      </c>
      <c r="X565" s="5">
        <f t="shared" si="148"/>
        <v>0.99409325491121459</v>
      </c>
      <c r="Y565" s="5">
        <f t="shared" si="149"/>
        <v>0.81012572740427624</v>
      </c>
      <c r="Z565" s="5">
        <f t="shared" si="150"/>
        <v>0.97745680091035969</v>
      </c>
      <c r="AA565" s="5">
        <f t="shared" si="151"/>
        <v>1.0574781480660551</v>
      </c>
      <c r="AB565" s="5">
        <f t="shared" si="152"/>
        <v>1.0600792464866367</v>
      </c>
      <c r="AC565" s="5">
        <f t="shared" si="153"/>
        <v>0.92652460146464732</v>
      </c>
      <c r="AD565" s="5">
        <f t="shared" si="154"/>
        <v>0.60117994372815542</v>
      </c>
      <c r="AE565" s="5">
        <f t="shared" si="155"/>
        <v>1.1145752340320698</v>
      </c>
      <c r="AF565" s="5">
        <f t="shared" si="156"/>
        <v>0.94154843549817702</v>
      </c>
      <c r="AG565" s="5">
        <f t="shared" si="157"/>
        <v>0.78825574737359794</v>
      </c>
      <c r="AH565" s="5">
        <f t="shared" si="158"/>
        <v>0.93762801882560443</v>
      </c>
      <c r="AI565" s="5">
        <f t="shared" si="159"/>
        <v>1.0433460186836214</v>
      </c>
      <c r="AJ565" s="5">
        <f t="shared" si="160"/>
        <v>0.96155328540911078</v>
      </c>
      <c r="AK565" s="5">
        <f t="shared" si="161"/>
        <v>0.74677066512415957</v>
      </c>
      <c r="AL565" s="5">
        <f t="shared" si="162"/>
        <v>0.8717188338973394</v>
      </c>
    </row>
    <row r="566" spans="1:38" x14ac:dyDescent="0.25">
      <c r="A566" s="29">
        <f t="shared" si="217"/>
        <v>42932</v>
      </c>
      <c r="B566" s="30">
        <f t="shared" si="218"/>
        <v>323641.35737449495</v>
      </c>
      <c r="C566" s="30">
        <f t="shared" si="219"/>
        <v>70.902573925713028</v>
      </c>
      <c r="D566" s="50">
        <f t="shared" si="220"/>
        <v>162.81307540715514</v>
      </c>
      <c r="E566" s="30">
        <f t="shared" si="221"/>
        <v>406.23879212038935</v>
      </c>
      <c r="F566" s="30">
        <f t="shared" si="222"/>
        <v>57.363333815404417</v>
      </c>
      <c r="G566" s="30">
        <f t="shared" si="223"/>
        <v>566.08620297789116</v>
      </c>
      <c r="H566" s="30">
        <f t="shared" si="224"/>
        <v>37.910032104832553</v>
      </c>
      <c r="I566" s="30">
        <f t="shared" si="225"/>
        <v>1.0659634081354445</v>
      </c>
      <c r="J566" s="30">
        <f t="shared" si="226"/>
        <v>766.11034516752977</v>
      </c>
      <c r="K566" s="30">
        <f t="shared" si="227"/>
        <v>467.78865954689212</v>
      </c>
      <c r="L566" s="30">
        <f t="shared" si="228"/>
        <v>27.376674370863157</v>
      </c>
      <c r="M566" s="30">
        <f t="shared" si="229"/>
        <v>30.324399158958848</v>
      </c>
      <c r="N566" s="30">
        <f t="shared" si="230"/>
        <v>31.5487023471598</v>
      </c>
      <c r="O566" s="31">
        <f t="shared" si="231"/>
        <v>139.29633370060969</v>
      </c>
      <c r="P566" s="31">
        <f t="shared" si="232"/>
        <v>11.025392515396041</v>
      </c>
      <c r="Q566" s="31">
        <f t="shared" si="233"/>
        <v>22.713249723295085</v>
      </c>
      <c r="R566" s="48">
        <f t="shared" si="234"/>
        <v>326439.92110478511</v>
      </c>
      <c r="S566" s="32">
        <f>SUM(R$2:R566)</f>
        <v>8263592.1356925983</v>
      </c>
      <c r="T566" s="5"/>
      <c r="U566" s="5"/>
      <c r="V566" s="5"/>
      <c r="W566" s="5">
        <f t="shared" si="147"/>
        <v>2.7847894383753404</v>
      </c>
      <c r="X566" s="5">
        <f t="shared" si="148"/>
        <v>0.99457462077285719</v>
      </c>
      <c r="Y566" s="5">
        <f t="shared" si="149"/>
        <v>0.81026028670105632</v>
      </c>
      <c r="Z566" s="5">
        <f t="shared" si="150"/>
        <v>0.9777450506957176</v>
      </c>
      <c r="AA566" s="5">
        <f t="shared" si="151"/>
        <v>1.057691206136258</v>
      </c>
      <c r="AB566" s="5">
        <f t="shared" si="152"/>
        <v>1.0588767309684632</v>
      </c>
      <c r="AC566" s="5">
        <f t="shared" si="153"/>
        <v>0.92671907027917377</v>
      </c>
      <c r="AD566" s="5">
        <f t="shared" si="154"/>
        <v>0.60037448367810586</v>
      </c>
      <c r="AE566" s="5">
        <f t="shared" si="155"/>
        <v>1.1122070761202383</v>
      </c>
      <c r="AF566" s="5">
        <f t="shared" si="156"/>
        <v>0.94299815181180546</v>
      </c>
      <c r="AG566" s="5">
        <f t="shared" si="157"/>
        <v>0.78834740786448876</v>
      </c>
      <c r="AH566" s="5">
        <f t="shared" si="158"/>
        <v>0.9391959589597636</v>
      </c>
      <c r="AI566" s="5">
        <f t="shared" si="159"/>
        <v>1.0425706504229464</v>
      </c>
      <c r="AJ566" s="5">
        <f t="shared" si="160"/>
        <v>0.96175120327942099</v>
      </c>
      <c r="AK566" s="5">
        <f t="shared" si="161"/>
        <v>0.746824476639253</v>
      </c>
      <c r="AL566" s="5">
        <f t="shared" si="162"/>
        <v>0.87471808838283605</v>
      </c>
    </row>
    <row r="567" spans="1:38" x14ac:dyDescent="0.25">
      <c r="A567" s="29">
        <f t="shared" si="217"/>
        <v>42933</v>
      </c>
      <c r="B567" s="30">
        <f t="shared" si="218"/>
        <v>0</v>
      </c>
      <c r="C567" s="30">
        <f t="shared" si="219"/>
        <v>-80.731031895703239</v>
      </c>
      <c r="D567" s="50">
        <f t="shared" si="220"/>
        <v>57.144979700851039</v>
      </c>
      <c r="E567" s="30">
        <f t="shared" si="221"/>
        <v>29.000035969334743</v>
      </c>
      <c r="F567" s="30">
        <f t="shared" si="222"/>
        <v>2.6491182388572638</v>
      </c>
      <c r="G567" s="30">
        <f t="shared" si="223"/>
        <v>0</v>
      </c>
      <c r="H567" s="30">
        <f t="shared" si="224"/>
        <v>22.851823531569387</v>
      </c>
      <c r="I567" s="30">
        <f t="shared" si="225"/>
        <v>0.7331931668658811</v>
      </c>
      <c r="J567" s="30">
        <f t="shared" si="226"/>
        <v>0</v>
      </c>
      <c r="K567" s="30">
        <f t="shared" si="227"/>
        <v>0</v>
      </c>
      <c r="L567" s="30">
        <f t="shared" si="228"/>
        <v>20.791870733024638</v>
      </c>
      <c r="M567" s="30">
        <f t="shared" si="229"/>
        <v>0</v>
      </c>
      <c r="N567" s="30">
        <f t="shared" si="230"/>
        <v>0</v>
      </c>
      <c r="O567" s="31">
        <f t="shared" si="231"/>
        <v>109.99197676294116</v>
      </c>
      <c r="P567" s="31">
        <f t="shared" si="232"/>
        <v>4.7383211568941643</v>
      </c>
      <c r="Q567" s="31">
        <f t="shared" si="233"/>
        <v>0</v>
      </c>
      <c r="R567" s="48">
        <f t="shared" si="234"/>
        <v>167.17028736463504</v>
      </c>
      <c r="S567" s="32">
        <f>SUM(R$2:R567)</f>
        <v>8263759.3059799634</v>
      </c>
      <c r="T567" s="5"/>
      <c r="U567" s="5"/>
      <c r="V567" s="5"/>
      <c r="W567" s="5">
        <f t="shared" si="147"/>
        <v>1</v>
      </c>
      <c r="X567" s="5">
        <f t="shared" si="148"/>
        <v>0.99489019896599318</v>
      </c>
      <c r="Y567" s="5">
        <f t="shared" si="149"/>
        <v>0.81033904147288727</v>
      </c>
      <c r="Z567" s="5">
        <f t="shared" si="150"/>
        <v>0.97790529830482931</v>
      </c>
      <c r="AA567" s="5">
        <f t="shared" si="151"/>
        <v>1.0577943658740749</v>
      </c>
      <c r="AB567" s="5">
        <f t="shared" si="152"/>
        <v>1</v>
      </c>
      <c r="AC567" s="5">
        <f t="shared" si="153"/>
        <v>0.92684599495747044</v>
      </c>
      <c r="AD567" s="5">
        <f t="shared" si="154"/>
        <v>0.59963935181001027</v>
      </c>
      <c r="AE567" s="5">
        <f t="shared" si="155"/>
        <v>1</v>
      </c>
      <c r="AF567" s="5">
        <f t="shared" si="156"/>
        <v>1</v>
      </c>
      <c r="AG567" s="5">
        <f t="shared" si="157"/>
        <v>0.78838669052274646</v>
      </c>
      <c r="AH567" s="5">
        <f t="shared" si="158"/>
        <v>1</v>
      </c>
      <c r="AI567" s="5">
        <f t="shared" si="159"/>
        <v>1</v>
      </c>
      <c r="AJ567" s="5">
        <f t="shared" si="160"/>
        <v>0.961829217987621</v>
      </c>
      <c r="AK567" s="5">
        <f t="shared" si="161"/>
        <v>0.74683172231928274</v>
      </c>
      <c r="AL567" s="5">
        <f t="shared" si="162"/>
        <v>1</v>
      </c>
    </row>
    <row r="568" spans="1:38" x14ac:dyDescent="0.25">
      <c r="A568" s="3">
        <f t="shared" si="217"/>
        <v>42934</v>
      </c>
      <c r="B568" s="16">
        <f t="shared" si="218"/>
        <v>260436.14392184789</v>
      </c>
      <c r="C568" s="16">
        <f t="shared" si="219"/>
        <v>140.80759496380676</v>
      </c>
      <c r="D568" s="36">
        <f t="shared" si="220"/>
        <v>62.866084300934617</v>
      </c>
      <c r="E568" s="16">
        <f t="shared" si="221"/>
        <v>523.92367563238713</v>
      </c>
      <c r="F568" s="16">
        <f t="shared" si="222"/>
        <v>28.135461001927812</v>
      </c>
      <c r="G568" s="16">
        <f t="shared" si="223"/>
        <v>435.36241958086441</v>
      </c>
      <c r="H568" s="16">
        <f t="shared" si="224"/>
        <v>11.889777442422885</v>
      </c>
      <c r="I568" s="16">
        <f t="shared" si="225"/>
        <v>17.33988820695129</v>
      </c>
      <c r="J568" s="16">
        <f t="shared" si="226"/>
        <v>748.10917576919098</v>
      </c>
      <c r="K568" s="16">
        <f t="shared" si="227"/>
        <v>507.07402864669467</v>
      </c>
      <c r="L568" s="16">
        <f t="shared" si="228"/>
        <v>27.954923610972287</v>
      </c>
      <c r="M568" s="16">
        <f t="shared" si="229"/>
        <v>42.631084683920349</v>
      </c>
      <c r="N568" s="16">
        <f t="shared" si="230"/>
        <v>99.175746422239925</v>
      </c>
      <c r="O568" s="20">
        <f t="shared" si="231"/>
        <v>51.549744864386732</v>
      </c>
      <c r="P568" s="20">
        <f t="shared" si="232"/>
        <v>6.9540797013200857</v>
      </c>
      <c r="Q568" s="20">
        <f t="shared" si="233"/>
        <v>26.707119604881992</v>
      </c>
      <c r="R568" s="34">
        <f t="shared" si="234"/>
        <v>263166.6247262808</v>
      </c>
      <c r="S568" s="14">
        <f>SUM(R$2:R568)</f>
        <v>8526925.930706244</v>
      </c>
      <c r="T568" s="5"/>
      <c r="U568" s="5"/>
      <c r="V568" s="5"/>
      <c r="W568" s="5">
        <f t="shared" si="147"/>
        <v>2.7446931848410485</v>
      </c>
      <c r="X568" s="5">
        <f t="shared" si="148"/>
        <v>0.9950613587023508</v>
      </c>
      <c r="Y568" s="5">
        <f t="shared" si="149"/>
        <v>0.81036374902675212</v>
      </c>
      <c r="Z568" s="5">
        <f t="shared" si="150"/>
        <v>0.97795827681168657</v>
      </c>
      <c r="AA568" s="5">
        <f t="shared" si="151"/>
        <v>1.0578030656057409</v>
      </c>
      <c r="AB568" s="5">
        <f t="shared" si="152"/>
        <v>1.0575808611653876</v>
      </c>
      <c r="AC568" s="5">
        <f t="shared" si="153"/>
        <v>0.92691059542358833</v>
      </c>
      <c r="AD568" s="5">
        <f t="shared" si="154"/>
        <v>0.59901277411859499</v>
      </c>
      <c r="AE568" s="5">
        <f t="shared" si="155"/>
        <v>1.1097123453272639</v>
      </c>
      <c r="AF568" s="5">
        <f t="shared" si="156"/>
        <v>0.94434449785423313</v>
      </c>
      <c r="AG568" s="5">
        <f t="shared" si="157"/>
        <v>0.78838509752997032</v>
      </c>
      <c r="AH568" s="5">
        <f t="shared" si="158"/>
        <v>0.94066960489937601</v>
      </c>
      <c r="AI568" s="5">
        <f t="shared" si="159"/>
        <v>1.0416994916082623</v>
      </c>
      <c r="AJ568" s="5">
        <f t="shared" si="160"/>
        <v>0.96181114125049716</v>
      </c>
      <c r="AK568" s="5">
        <f t="shared" si="161"/>
        <v>0.74680350821084862</v>
      </c>
      <c r="AL568" s="5">
        <f t="shared" si="162"/>
        <v>0.87760560153638612</v>
      </c>
    </row>
    <row r="569" spans="1:38" x14ac:dyDescent="0.25">
      <c r="A569" s="3">
        <f t="shared" si="217"/>
        <v>42935</v>
      </c>
      <c r="B569" s="16">
        <f t="shared" si="218"/>
        <v>871225.68538910348</v>
      </c>
      <c r="C569" s="16">
        <f t="shared" si="219"/>
        <v>191.24720231112332</v>
      </c>
      <c r="D569" s="36">
        <f t="shared" si="220"/>
        <v>175.35526167137769</v>
      </c>
      <c r="E569" s="16">
        <f t="shared" si="221"/>
        <v>644.91519948971131</v>
      </c>
      <c r="F569" s="16">
        <f t="shared" si="222"/>
        <v>69.514278575008959</v>
      </c>
      <c r="G569" s="16">
        <f t="shared" si="223"/>
        <v>767.22282566122408</v>
      </c>
      <c r="H569" s="16">
        <f t="shared" si="224"/>
        <v>64.984681093498594</v>
      </c>
      <c r="I569" s="16">
        <f t="shared" si="225"/>
        <v>11.821365410293343</v>
      </c>
      <c r="J569" s="16">
        <f t="shared" si="226"/>
        <v>1029.9807993468214</v>
      </c>
      <c r="K569" s="16">
        <f t="shared" si="227"/>
        <v>618.49671221786002</v>
      </c>
      <c r="L569" s="16">
        <f t="shared" si="228"/>
        <v>38.5992807671037</v>
      </c>
      <c r="M569" s="16">
        <f t="shared" si="229"/>
        <v>39.642926802761814</v>
      </c>
      <c r="N569" s="16">
        <f t="shared" si="230"/>
        <v>134.86661948428889</v>
      </c>
      <c r="O569" s="20">
        <f t="shared" si="231"/>
        <v>168.94471144829109</v>
      </c>
      <c r="P569" s="20">
        <f t="shared" si="232"/>
        <v>7.5330580774388443</v>
      </c>
      <c r="Q569" s="20">
        <f t="shared" si="233"/>
        <v>34.517693420164321</v>
      </c>
      <c r="R569" s="34">
        <f t="shared" si="234"/>
        <v>875223.32800488034</v>
      </c>
      <c r="S569" s="14">
        <f>SUM(R$2:R569)</f>
        <v>9402149.2587111238</v>
      </c>
      <c r="T569" s="5"/>
      <c r="U569" s="5"/>
      <c r="V569" s="5"/>
      <c r="W569" s="5">
        <f t="shared" si="147"/>
        <v>2.7045501778526266</v>
      </c>
      <c r="X569" s="5">
        <f t="shared" si="148"/>
        <v>0.99511147071570838</v>
      </c>
      <c r="Y569" s="5">
        <f t="shared" si="149"/>
        <v>0.81034293961654869</v>
      </c>
      <c r="Z569" s="5">
        <f t="shared" si="150"/>
        <v>0.97793133529942422</v>
      </c>
      <c r="AA569" s="5">
        <f t="shared" si="151"/>
        <v>1.0577474678508343</v>
      </c>
      <c r="AB569" s="5">
        <f t="shared" si="152"/>
        <v>1.0562215390020644</v>
      </c>
      <c r="AC569" s="5">
        <f t="shared" si="153"/>
        <v>0.92691433553190306</v>
      </c>
      <c r="AD569" s="5">
        <f t="shared" si="154"/>
        <v>0.59851566665778111</v>
      </c>
      <c r="AE569" s="5">
        <f t="shared" si="155"/>
        <v>1.1071403581161328</v>
      </c>
      <c r="AF569" s="5">
        <f t="shared" si="156"/>
        <v>0.94560432705011066</v>
      </c>
      <c r="AG569" s="5">
        <f t="shared" si="157"/>
        <v>0.78835624741100663</v>
      </c>
      <c r="AH569" s="5">
        <f t="shared" si="158"/>
        <v>0.94205126987482724</v>
      </c>
      <c r="AI569" s="5">
        <f t="shared" si="159"/>
        <v>1.0407276474658496</v>
      </c>
      <c r="AJ569" s="5">
        <f t="shared" si="160"/>
        <v>0.96172258399656418</v>
      </c>
      <c r="AK569" s="5">
        <f t="shared" si="161"/>
        <v>0.74675315987024182</v>
      </c>
      <c r="AL569" s="5">
        <f t="shared" si="162"/>
        <v>0.88039294691058423</v>
      </c>
    </row>
    <row r="570" spans="1:38" x14ac:dyDescent="0.25">
      <c r="A570" s="3">
        <f t="shared" si="217"/>
        <v>42936</v>
      </c>
      <c r="B570" s="16">
        <f t="shared" si="218"/>
        <v>1415999.5585593272</v>
      </c>
      <c r="C570" s="16">
        <f t="shared" si="219"/>
        <v>600.075561340332</v>
      </c>
      <c r="D570" s="36">
        <f t="shared" si="220"/>
        <v>167.58326280879763</v>
      </c>
      <c r="E570" s="16">
        <f t="shared" si="221"/>
        <v>1553.1890760412821</v>
      </c>
      <c r="F570" s="16">
        <f t="shared" si="222"/>
        <v>45.041157614195804</v>
      </c>
      <c r="G570" s="16">
        <f t="shared" si="223"/>
        <v>1234.4344872979977</v>
      </c>
      <c r="H570" s="16">
        <f t="shared" si="224"/>
        <v>35.659061206717901</v>
      </c>
      <c r="I570" s="16">
        <f t="shared" si="225"/>
        <v>1.9173474970175839</v>
      </c>
      <c r="J570" s="16">
        <f t="shared" si="226"/>
        <v>1060.782944216244</v>
      </c>
      <c r="K570" s="16">
        <f t="shared" si="227"/>
        <v>571.42537933283154</v>
      </c>
      <c r="L570" s="16">
        <f t="shared" si="228"/>
        <v>35.104997348638491</v>
      </c>
      <c r="M570" s="16">
        <f t="shared" si="229"/>
        <v>39.67139148947296</v>
      </c>
      <c r="N570" s="16">
        <f t="shared" si="230"/>
        <v>85.887205142951984</v>
      </c>
      <c r="O570" s="20">
        <f t="shared" si="231"/>
        <v>221.40973482602772</v>
      </c>
      <c r="P570" s="20">
        <f t="shared" si="232"/>
        <v>10.756126553573425</v>
      </c>
      <c r="Q570" s="20">
        <f t="shared" si="233"/>
        <v>37.685957079279504</v>
      </c>
      <c r="R570" s="34">
        <f t="shared" si="234"/>
        <v>1421700.1822491228</v>
      </c>
      <c r="S570" s="14">
        <f>SUM(R$2:R570)</f>
        <v>10823849.440960247</v>
      </c>
      <c r="T570" s="5"/>
      <c r="U570" s="5"/>
      <c r="V570" s="5"/>
      <c r="W570" s="5">
        <f t="shared" si="147"/>
        <v>2.6647061156684773</v>
      </c>
      <c r="X570" s="5">
        <f t="shared" si="148"/>
        <v>0.99507117149803981</v>
      </c>
      <c r="Y570" s="5">
        <f t="shared" si="149"/>
        <v>0.81029069436918444</v>
      </c>
      <c r="Z570" s="5">
        <f t="shared" si="150"/>
        <v>0.97785349302704661</v>
      </c>
      <c r="AA570" s="5">
        <f t="shared" si="151"/>
        <v>1.0576574809255108</v>
      </c>
      <c r="AB570" s="5">
        <f t="shared" si="152"/>
        <v>1.0548403931165409</v>
      </c>
      <c r="AC570" s="5">
        <f t="shared" si="153"/>
        <v>0.92687204594361206</v>
      </c>
      <c r="AD570" s="5">
        <f t="shared" si="154"/>
        <v>0.5981680312148373</v>
      </c>
      <c r="AE570" s="5">
        <f t="shared" si="155"/>
        <v>1.1045477996449728</v>
      </c>
      <c r="AF570" s="5">
        <f t="shared" si="156"/>
        <v>0.94680626180118355</v>
      </c>
      <c r="AG570" s="5">
        <f t="shared" si="157"/>
        <v>0.7883124319915128</v>
      </c>
      <c r="AH570" s="5">
        <f t="shared" si="158"/>
        <v>0.94336231737601484</v>
      </c>
      <c r="AI570" s="5">
        <f t="shared" si="159"/>
        <v>1.0397058985833108</v>
      </c>
      <c r="AJ570" s="5">
        <f t="shared" si="160"/>
        <v>0.96159939373416381</v>
      </c>
      <c r="AK570" s="5">
        <f t="shared" si="161"/>
        <v>0.74669636296687147</v>
      </c>
      <c r="AL570" s="5">
        <f t="shared" si="162"/>
        <v>0.88310340203999027</v>
      </c>
    </row>
    <row r="571" spans="1:38" x14ac:dyDescent="0.25">
      <c r="A571" s="3">
        <f t="shared" si="217"/>
        <v>42937</v>
      </c>
      <c r="B571" s="16">
        <f t="shared" si="218"/>
        <v>2981656.8978256145</v>
      </c>
      <c r="C571" s="16">
        <f t="shared" si="219"/>
        <v>155.37147498578324</v>
      </c>
      <c r="D571" s="36">
        <f t="shared" si="220"/>
        <v>215.27478904985986</v>
      </c>
      <c r="E571" s="16">
        <f t="shared" si="221"/>
        <v>790.80899654364055</v>
      </c>
      <c r="F571" s="16">
        <f t="shared" si="222"/>
        <v>73.192075235760512</v>
      </c>
      <c r="G571" s="16">
        <f t="shared" si="223"/>
        <v>1038.7530265956646</v>
      </c>
      <c r="H571" s="16">
        <f t="shared" si="224"/>
        <v>38.207661111305363</v>
      </c>
      <c r="I571" s="16">
        <f t="shared" si="225"/>
        <v>1.4795662957588849</v>
      </c>
      <c r="J571" s="16">
        <f t="shared" si="226"/>
        <v>1096.5265916500746</v>
      </c>
      <c r="K571" s="16">
        <f t="shared" si="227"/>
        <v>698.60622388847298</v>
      </c>
      <c r="L571" s="16">
        <f t="shared" si="228"/>
        <v>36.389637581087392</v>
      </c>
      <c r="M571" s="16">
        <f t="shared" si="229"/>
        <v>30.777022793529447</v>
      </c>
      <c r="N571" s="16">
        <f t="shared" si="230"/>
        <v>114.02565948889116</v>
      </c>
      <c r="O571" s="20">
        <f t="shared" si="231"/>
        <v>389.27541248953753</v>
      </c>
      <c r="P571" s="20">
        <f t="shared" si="232"/>
        <v>14.911134561459395</v>
      </c>
      <c r="Q571" s="20">
        <f t="shared" si="233"/>
        <v>34.218825814822878</v>
      </c>
      <c r="R571" s="34">
        <f t="shared" si="234"/>
        <v>2986384.7159237009</v>
      </c>
      <c r="S571" s="14">
        <f>SUM(R$2:R571)</f>
        <v>13810234.156883948</v>
      </c>
      <c r="T571" s="5"/>
      <c r="U571" s="5"/>
      <c r="V571" s="5"/>
      <c r="W571" s="5">
        <f t="shared" si="147"/>
        <v>2.6254860578514347</v>
      </c>
      <c r="X571" s="5">
        <f t="shared" si="148"/>
        <v>0.99497536054501301</v>
      </c>
      <c r="Y571" s="5">
        <f t="shared" si="149"/>
        <v>0.81022779965205693</v>
      </c>
      <c r="Z571" s="5">
        <f t="shared" si="150"/>
        <v>0.9777519795309163</v>
      </c>
      <c r="AA571" s="5">
        <f t="shared" si="151"/>
        <v>1.0575550846148645</v>
      </c>
      <c r="AB571" s="5">
        <f t="shared" si="152"/>
        <v>1.0534763848555537</v>
      </c>
      <c r="AC571" s="5">
        <f t="shared" si="153"/>
        <v>0.92680206247820607</v>
      </c>
      <c r="AD571" s="5">
        <f t="shared" si="154"/>
        <v>0.59798721631184915</v>
      </c>
      <c r="AE571" s="5">
        <f t="shared" si="155"/>
        <v>1.1019884656430852</v>
      </c>
      <c r="AF571" s="5">
        <f t="shared" si="156"/>
        <v>0.94797031397980391</v>
      </c>
      <c r="AG571" s="5">
        <f t="shared" si="157"/>
        <v>0.78826131691386003</v>
      </c>
      <c r="AH571" s="5">
        <f t="shared" si="158"/>
        <v>0.94461443240691545</v>
      </c>
      <c r="AI571" s="5">
        <f t="shared" si="159"/>
        <v>1.0386768432317885</v>
      </c>
      <c r="AJ571" s="5">
        <f t="shared" si="160"/>
        <v>0.96147747447964038</v>
      </c>
      <c r="AK571" s="5">
        <f t="shared" si="161"/>
        <v>0.74664710554551217</v>
      </c>
      <c r="AL571" s="5">
        <f t="shared" si="162"/>
        <v>0.88575181771450218</v>
      </c>
    </row>
    <row r="572" spans="1:38" x14ac:dyDescent="0.25">
      <c r="A572" s="3">
        <f t="shared" si="217"/>
        <v>42938</v>
      </c>
      <c r="B572" s="16">
        <f t="shared" si="218"/>
        <v>1362011.1756626167</v>
      </c>
      <c r="C572" s="16">
        <f t="shared" si="219"/>
        <v>204.53544026022846</v>
      </c>
      <c r="D572" s="36">
        <f t="shared" si="220"/>
        <v>146.81285946919178</v>
      </c>
      <c r="E572" s="16">
        <f t="shared" si="221"/>
        <v>544.37624369261675</v>
      </c>
      <c r="F572" s="16">
        <f t="shared" si="222"/>
        <v>54.420203188969566</v>
      </c>
      <c r="G572" s="16">
        <f t="shared" si="223"/>
        <v>907.59631127670423</v>
      </c>
      <c r="H572" s="16">
        <f t="shared" si="224"/>
        <v>42.662276479117892</v>
      </c>
      <c r="I572" s="16">
        <f t="shared" si="225"/>
        <v>1.0503557533156855</v>
      </c>
      <c r="J572" s="16">
        <f t="shared" si="226"/>
        <v>1335.0654574465045</v>
      </c>
      <c r="K572" s="16">
        <f t="shared" si="227"/>
        <v>498.94575855133434</v>
      </c>
      <c r="L572" s="16">
        <f t="shared" si="228"/>
        <v>34.644377270141646</v>
      </c>
      <c r="M572" s="16">
        <f t="shared" si="229"/>
        <v>45.284916639721409</v>
      </c>
      <c r="N572" s="16">
        <f t="shared" si="230"/>
        <v>100.31525768204689</v>
      </c>
      <c r="O572" s="20">
        <f t="shared" si="231"/>
        <v>216.55330805525253</v>
      </c>
      <c r="P572" s="20">
        <f t="shared" si="232"/>
        <v>13.946128166027655</v>
      </c>
      <c r="Q572" s="20">
        <f t="shared" si="233"/>
        <v>28.705910703738169</v>
      </c>
      <c r="R572" s="34">
        <f t="shared" si="234"/>
        <v>1366186.0904672518</v>
      </c>
      <c r="S572" s="14">
        <f>SUM(R$2:R572)</f>
        <v>15176420.247351199</v>
      </c>
      <c r="T572" s="5"/>
      <c r="U572" s="5"/>
      <c r="V572" s="5"/>
      <c r="W572" s="5">
        <f t="shared" si="147"/>
        <v>2.5871747644528043</v>
      </c>
      <c r="X572" s="5">
        <f t="shared" si="148"/>
        <v>0.99485061231833671</v>
      </c>
      <c r="Y572" s="5">
        <f t="shared" si="149"/>
        <v>0.81017219067860968</v>
      </c>
      <c r="Z572" s="5">
        <f t="shared" si="150"/>
        <v>0.97765260441510871</v>
      </c>
      <c r="AA572" s="5">
        <f t="shared" si="151"/>
        <v>1.0574649432153103</v>
      </c>
      <c r="AB572" s="5">
        <f t="shared" si="152"/>
        <v>1.0521604173315129</v>
      </c>
      <c r="AC572" s="5">
        <f t="shared" si="153"/>
        <v>0.9267238786291202</v>
      </c>
      <c r="AD572" s="5">
        <f t="shared" si="154"/>
        <v>0.59798068775622604</v>
      </c>
      <c r="AE572" s="5">
        <f t="shared" si="155"/>
        <v>1.0995077187948916</v>
      </c>
      <c r="AF572" s="5">
        <f t="shared" si="156"/>
        <v>0.9491146157521555</v>
      </c>
      <c r="AG572" s="5">
        <f t="shared" si="157"/>
        <v>0.78821729632266102</v>
      </c>
      <c r="AH572" s="5">
        <f t="shared" si="158"/>
        <v>0.94583085491731111</v>
      </c>
      <c r="AI572" s="5">
        <f t="shared" si="159"/>
        <v>1.0376772995367016</v>
      </c>
      <c r="AJ572" s="5">
        <f t="shared" si="160"/>
        <v>0.96138309842597691</v>
      </c>
      <c r="AK572" s="5">
        <f t="shared" si="161"/>
        <v>0.74661689820943877</v>
      </c>
      <c r="AL572" s="5">
        <f t="shared" si="162"/>
        <v>0.88834812691903708</v>
      </c>
    </row>
    <row r="573" spans="1:38" x14ac:dyDescent="0.25">
      <c r="A573" s="29">
        <f t="shared" si="217"/>
        <v>42939</v>
      </c>
      <c r="B573" s="30">
        <f t="shared" si="218"/>
        <v>825282.56769616506</v>
      </c>
      <c r="C573" s="30">
        <f t="shared" si="219"/>
        <v>70.528372297346493</v>
      </c>
      <c r="D573" s="50">
        <f t="shared" si="220"/>
        <v>131.90013954144274</v>
      </c>
      <c r="E573" s="30">
        <f t="shared" si="221"/>
        <v>397.12735499574831</v>
      </c>
      <c r="F573" s="30">
        <f t="shared" si="222"/>
        <v>60.65622586755584</v>
      </c>
      <c r="G573" s="30">
        <f t="shared" si="223"/>
        <v>594.90324778060142</v>
      </c>
      <c r="H573" s="30">
        <f t="shared" si="224"/>
        <v>35.129585957081375</v>
      </c>
      <c r="I573" s="30">
        <f t="shared" si="225"/>
        <v>0.63759326914914638</v>
      </c>
      <c r="J573" s="30">
        <f t="shared" si="226"/>
        <v>840.52563043505756</v>
      </c>
      <c r="K573" s="30">
        <f t="shared" si="227"/>
        <v>444.51528700712868</v>
      </c>
      <c r="L573" s="30">
        <f t="shared" si="228"/>
        <v>21.577993844927203</v>
      </c>
      <c r="M573" s="30">
        <f t="shared" si="229"/>
        <v>28.717965960319738</v>
      </c>
      <c r="N573" s="30">
        <f t="shared" si="230"/>
        <v>32.707593439080071</v>
      </c>
      <c r="O573" s="31">
        <f t="shared" si="231"/>
        <v>133.90956207436216</v>
      </c>
      <c r="P573" s="31">
        <f t="shared" si="232"/>
        <v>8.231654037092488</v>
      </c>
      <c r="Q573" s="31">
        <f t="shared" si="233"/>
        <v>20.235142889470357</v>
      </c>
      <c r="R573" s="48">
        <f t="shared" si="234"/>
        <v>828103.87104556127</v>
      </c>
      <c r="S573" s="32">
        <f>SUM(R$2:R573)</f>
        <v>16004524.118396761</v>
      </c>
      <c r="T573" s="5"/>
      <c r="U573" s="5"/>
      <c r="V573" s="5"/>
      <c r="W573" s="5">
        <f t="shared" si="147"/>
        <v>2.5499910592118988</v>
      </c>
      <c r="X573" s="5">
        <f t="shared" si="148"/>
        <v>0.99472231249660137</v>
      </c>
      <c r="Y573" s="5">
        <f t="shared" si="149"/>
        <v>0.81013235092816216</v>
      </c>
      <c r="Z573" s="5">
        <f t="shared" si="150"/>
        <v>0.97757122829879606</v>
      </c>
      <c r="AA573" s="5">
        <f t="shared" si="151"/>
        <v>1.0574041261748832</v>
      </c>
      <c r="AB573" s="5">
        <f t="shared" si="152"/>
        <v>1.0509057536663471</v>
      </c>
      <c r="AC573" s="5">
        <f t="shared" si="153"/>
        <v>0.92665671872652566</v>
      </c>
      <c r="AD573" s="5">
        <f t="shared" si="154"/>
        <v>0.59813804515523472</v>
      </c>
      <c r="AE573" s="5">
        <f t="shared" si="155"/>
        <v>1.0971338994923179</v>
      </c>
      <c r="AF573" s="5">
        <f t="shared" si="156"/>
        <v>0.95024810442752838</v>
      </c>
      <c r="AG573" s="5">
        <f t="shared" si="157"/>
        <v>0.78818900910376988</v>
      </c>
      <c r="AH573" s="5">
        <f t="shared" si="158"/>
        <v>0.94702506090167604</v>
      </c>
      <c r="AI573" s="5">
        <f t="shared" si="159"/>
        <v>1.0367333996551715</v>
      </c>
      <c r="AJ573" s="5">
        <f t="shared" si="160"/>
        <v>0.96132869054669201</v>
      </c>
      <c r="AK573" s="5">
        <f t="shared" si="161"/>
        <v>0.74660870582137284</v>
      </c>
      <c r="AL573" s="5">
        <f t="shared" si="162"/>
        <v>0.8908959808035245</v>
      </c>
    </row>
    <row r="574" spans="1:38" x14ac:dyDescent="0.25">
      <c r="A574" s="29">
        <f t="shared" si="217"/>
        <v>42940</v>
      </c>
      <c r="B574" s="30">
        <f t="shared" si="218"/>
        <v>0</v>
      </c>
      <c r="C574" s="30">
        <f t="shared" si="219"/>
        <v>-80.295705220255826</v>
      </c>
      <c r="D574" s="50">
        <f t="shared" si="220"/>
        <v>46.293721235881002</v>
      </c>
      <c r="E574" s="30">
        <f t="shared" si="221"/>
        <v>28.348033393330802</v>
      </c>
      <c r="F574" s="30">
        <f t="shared" si="222"/>
        <v>2.8011154659902049</v>
      </c>
      <c r="G574" s="30">
        <f t="shared" si="223"/>
        <v>0</v>
      </c>
      <c r="H574" s="30">
        <f t="shared" si="224"/>
        <v>21.174767824682139</v>
      </c>
      <c r="I574" s="30">
        <f t="shared" si="225"/>
        <v>0.43877507280352296</v>
      </c>
      <c r="J574" s="30">
        <f t="shared" si="226"/>
        <v>0</v>
      </c>
      <c r="K574" s="30">
        <f t="shared" si="227"/>
        <v>0</v>
      </c>
      <c r="L574" s="30">
        <f t="shared" si="228"/>
        <v>16.387723784544544</v>
      </c>
      <c r="M574" s="30">
        <f t="shared" si="229"/>
        <v>0</v>
      </c>
      <c r="N574" s="30">
        <f t="shared" si="230"/>
        <v>0</v>
      </c>
      <c r="O574" s="31">
        <f t="shared" si="231"/>
        <v>105.73680018383925</v>
      </c>
      <c r="P574" s="31">
        <f t="shared" si="232"/>
        <v>3.5377157981987355</v>
      </c>
      <c r="Q574" s="31">
        <f t="shared" si="233"/>
        <v>0</v>
      </c>
      <c r="R574" s="48">
        <f t="shared" si="234"/>
        <v>144.42294753901439</v>
      </c>
      <c r="S574" s="32">
        <f>SUM(R$2:R574)</f>
        <v>16004668.5413443</v>
      </c>
      <c r="T574" s="5"/>
      <c r="U574" s="5"/>
      <c r="V574" s="5"/>
      <c r="W574" s="5">
        <f t="shared" si="147"/>
        <v>1</v>
      </c>
      <c r="X574" s="5">
        <f t="shared" si="148"/>
        <v>0.99460769093091972</v>
      </c>
      <c r="Y574" s="5">
        <f t="shared" si="149"/>
        <v>0.81011003028130513</v>
      </c>
      <c r="Z574" s="5">
        <f t="shared" si="150"/>
        <v>0.97751718043752145</v>
      </c>
      <c r="AA574" s="5">
        <f t="shared" si="151"/>
        <v>1.0573765356726801</v>
      </c>
      <c r="AB574" s="5">
        <f t="shared" si="152"/>
        <v>1</v>
      </c>
      <c r="AC574" s="5">
        <f t="shared" si="153"/>
        <v>0.92661173387014717</v>
      </c>
      <c r="AD574" s="5">
        <f t="shared" si="154"/>
        <v>0.59844402898504589</v>
      </c>
      <c r="AE574" s="5">
        <f t="shared" si="155"/>
        <v>1</v>
      </c>
      <c r="AF574" s="5">
        <f t="shared" si="156"/>
        <v>1</v>
      </c>
      <c r="AG574" s="5">
        <f t="shared" si="157"/>
        <v>0.78817938005526389</v>
      </c>
      <c r="AH574" s="5">
        <f t="shared" si="158"/>
        <v>1</v>
      </c>
      <c r="AI574" s="5">
        <f t="shared" si="159"/>
        <v>1</v>
      </c>
      <c r="AJ574" s="5">
        <f t="shared" si="160"/>
        <v>0.96131375483620196</v>
      </c>
      <c r="AK574" s="5">
        <f t="shared" si="161"/>
        <v>0.74661798579258998</v>
      </c>
      <c r="AL574" s="5">
        <f t="shared" si="162"/>
        <v>1</v>
      </c>
    </row>
    <row r="575" spans="1:38" x14ac:dyDescent="0.25">
      <c r="A575" s="3">
        <f t="shared" si="217"/>
        <v>42941</v>
      </c>
      <c r="B575" s="16">
        <f t="shared" si="218"/>
        <v>654754.53817064478</v>
      </c>
      <c r="C575" s="16">
        <f t="shared" si="219"/>
        <v>140.03674659051114</v>
      </c>
      <c r="D575" s="36">
        <f t="shared" si="220"/>
        <v>50.928310712545027</v>
      </c>
      <c r="E575" s="16">
        <f t="shared" si="221"/>
        <v>512.13484574687857</v>
      </c>
      <c r="F575" s="16">
        <f t="shared" si="222"/>
        <v>29.749910405961824</v>
      </c>
      <c r="G575" s="16">
        <f t="shared" si="223"/>
        <v>457.00792652064877</v>
      </c>
      <c r="H575" s="16">
        <f t="shared" si="224"/>
        <v>11.016982964095778</v>
      </c>
      <c r="I575" s="16">
        <f t="shared" si="225"/>
        <v>10.384276038937163</v>
      </c>
      <c r="J575" s="16">
        <f t="shared" si="226"/>
        <v>819.09014678623532</v>
      </c>
      <c r="K575" s="16">
        <f t="shared" si="227"/>
        <v>482.41724964309697</v>
      </c>
      <c r="L575" s="16">
        <f t="shared" si="228"/>
        <v>22.033716538070887</v>
      </c>
      <c r="M575" s="16">
        <f t="shared" si="229"/>
        <v>40.423148193059902</v>
      </c>
      <c r="N575" s="16">
        <f t="shared" si="230"/>
        <v>102.73223135876093</v>
      </c>
      <c r="O575" s="20">
        <f t="shared" si="231"/>
        <v>49.556647433706843</v>
      </c>
      <c r="P575" s="20">
        <f t="shared" si="232"/>
        <v>5.1921720450984647</v>
      </c>
      <c r="Q575" s="20">
        <f t="shared" si="233"/>
        <v>23.860037233842657</v>
      </c>
      <c r="R575" s="34">
        <f t="shared" si="234"/>
        <v>657511.10251885629</v>
      </c>
      <c r="S575" s="14">
        <f>SUM(R$2:R575)</f>
        <v>16662179.643863156</v>
      </c>
      <c r="T575" s="5"/>
      <c r="U575" s="5"/>
      <c r="V575" s="5"/>
      <c r="W575" s="5">
        <f t="shared" si="147"/>
        <v>2.5140693926382376</v>
      </c>
      <c r="X575" s="5">
        <f t="shared" si="148"/>
        <v>0.99452551992317062</v>
      </c>
      <c r="Y575" s="5">
        <f t="shared" si="149"/>
        <v>0.81010788692923075</v>
      </c>
      <c r="Z575" s="5">
        <f t="shared" si="150"/>
        <v>0.97749895560402156</v>
      </c>
      <c r="AA575" s="5">
        <f t="shared" si="151"/>
        <v>1.0573813026885677</v>
      </c>
      <c r="AB575" s="5">
        <f t="shared" si="152"/>
        <v>1.0497183632905731</v>
      </c>
      <c r="AC575" s="5">
        <f t="shared" si="153"/>
        <v>0.9265928666408032</v>
      </c>
      <c r="AD575" s="5">
        <f t="shared" si="154"/>
        <v>0.59886637762602579</v>
      </c>
      <c r="AE575" s="5">
        <f t="shared" si="155"/>
        <v>1.0948804978151259</v>
      </c>
      <c r="AF575" s="5">
        <f t="shared" si="156"/>
        <v>0.95137439977077309</v>
      </c>
      <c r="AG575" s="5">
        <f t="shared" si="157"/>
        <v>0.78818732773866962</v>
      </c>
      <c r="AH575" s="5">
        <f t="shared" si="158"/>
        <v>0.94820829666355544</v>
      </c>
      <c r="AI575" s="5">
        <f t="shared" si="159"/>
        <v>1.0358604302445005</v>
      </c>
      <c r="AJ575" s="5">
        <f t="shared" si="160"/>
        <v>0.96133642492463967</v>
      </c>
      <c r="AK575" s="5">
        <f t="shared" si="161"/>
        <v>0.74663683306834117</v>
      </c>
      <c r="AL575" s="5">
        <f t="shared" si="162"/>
        <v>0.893396127580943</v>
      </c>
    </row>
    <row r="576" spans="1:38" x14ac:dyDescent="0.25">
      <c r="A576" s="3">
        <f t="shared" si="217"/>
        <v>42942</v>
      </c>
      <c r="B576" s="16">
        <f t="shared" si="218"/>
        <v>2160158.3461791598</v>
      </c>
      <c r="C576" s="16">
        <f t="shared" si="219"/>
        <v>190.19546055277885</v>
      </c>
      <c r="D576" s="36">
        <f t="shared" si="220"/>
        <v>142.05975052215396</v>
      </c>
      <c r="E576" s="16">
        <f t="shared" si="221"/>
        <v>630.41814464705249</v>
      </c>
      <c r="F576" s="16">
        <f t="shared" si="222"/>
        <v>73.505291348167006</v>
      </c>
      <c r="G576" s="16">
        <f t="shared" si="223"/>
        <v>804.51051002299607</v>
      </c>
      <c r="H576" s="16">
        <f t="shared" si="224"/>
        <v>60.214976778352806</v>
      </c>
      <c r="I576" s="16">
        <f t="shared" si="225"/>
        <v>7.0841764911987504</v>
      </c>
      <c r="J576" s="16">
        <f t="shared" si="226"/>
        <v>1125.5062215589105</v>
      </c>
      <c r="K576" s="16">
        <f t="shared" si="227"/>
        <v>589.11757684480972</v>
      </c>
      <c r="L576" s="16">
        <f t="shared" si="228"/>
        <v>30.424275509766566</v>
      </c>
      <c r="M576" s="16">
        <f t="shared" si="229"/>
        <v>37.636628722948643</v>
      </c>
      <c r="N576" s="16">
        <f t="shared" si="230"/>
        <v>139.59554813226572</v>
      </c>
      <c r="O576" s="20">
        <f t="shared" si="231"/>
        <v>162.42196917729996</v>
      </c>
      <c r="P576" s="20">
        <f t="shared" si="232"/>
        <v>5.6246416788025293</v>
      </c>
      <c r="Q576" s="20">
        <f t="shared" si="233"/>
        <v>30.92270962736437</v>
      </c>
      <c r="R576" s="34">
        <f t="shared" si="234"/>
        <v>2164187.5840607747</v>
      </c>
      <c r="S576" s="14">
        <f>SUM(R$2:R576)</f>
        <v>18826367.22792393</v>
      </c>
      <c r="T576" s="5"/>
      <c r="U576" s="5"/>
      <c r="V576" s="5"/>
      <c r="W576" s="5">
        <f t="shared" si="147"/>
        <v>2.4794474983992214</v>
      </c>
      <c r="X576" s="5">
        <f t="shared" si="148"/>
        <v>0.9945006162409975</v>
      </c>
      <c r="Y576" s="5">
        <f t="shared" si="149"/>
        <v>0.81012539440293063</v>
      </c>
      <c r="Z576" s="5">
        <f t="shared" si="150"/>
        <v>0.977520990582747</v>
      </c>
      <c r="AA576" s="5">
        <f t="shared" si="151"/>
        <v>1.0574128489135015</v>
      </c>
      <c r="AB576" s="5">
        <f t="shared" si="152"/>
        <v>1.0486008537736555</v>
      </c>
      <c r="AC576" s="5">
        <f t="shared" si="153"/>
        <v>0.92660263565372836</v>
      </c>
      <c r="AD576" s="5">
        <f t="shared" si="154"/>
        <v>0.59926888691134361</v>
      </c>
      <c r="AE576" s="5">
        <f t="shared" si="155"/>
        <v>1.0927448572562402</v>
      </c>
      <c r="AF576" s="5">
        <f t="shared" si="156"/>
        <v>0.95249912442104989</v>
      </c>
      <c r="AG576" s="5">
        <f t="shared" si="157"/>
        <v>0.78820835272391154</v>
      </c>
      <c r="AH576" s="5">
        <f t="shared" si="158"/>
        <v>0.94939076799764954</v>
      </c>
      <c r="AI576" s="5">
        <f t="shared" si="159"/>
        <v>1.03506374420935</v>
      </c>
      <c r="AJ576" s="5">
        <f t="shared" si="160"/>
        <v>0.96139126099257899</v>
      </c>
      <c r="AK576" s="5">
        <f t="shared" si="161"/>
        <v>0.74666113296644654</v>
      </c>
      <c r="AL576" s="5">
        <f t="shared" si="162"/>
        <v>0.8958509843331578</v>
      </c>
    </row>
    <row r="577" spans="1:38" x14ac:dyDescent="0.25">
      <c r="A577" s="3">
        <f t="shared" si="217"/>
        <v>42943</v>
      </c>
      <c r="B577" s="16">
        <f t="shared" si="218"/>
        <v>3463569.827763509</v>
      </c>
      <c r="C577" s="16">
        <f t="shared" si="219"/>
        <v>596.8076760016445</v>
      </c>
      <c r="D577" s="36">
        <f t="shared" si="220"/>
        <v>135.7689843677561</v>
      </c>
      <c r="E577" s="16">
        <f t="shared" si="221"/>
        <v>1518.3639590306987</v>
      </c>
      <c r="F577" s="16">
        <f t="shared" si="222"/>
        <v>47.629679885101218</v>
      </c>
      <c r="G577" s="16">
        <f t="shared" si="223"/>
        <v>1293.1297043420809</v>
      </c>
      <c r="H577" s="16">
        <f t="shared" si="224"/>
        <v>33.043108015938529</v>
      </c>
      <c r="I577" s="16">
        <f t="shared" si="225"/>
        <v>1.1493857522917068</v>
      </c>
      <c r="J577" s="16">
        <f t="shared" si="226"/>
        <v>1157.0065578958431</v>
      </c>
      <c r="K577" s="16">
        <f t="shared" si="227"/>
        <v>544.92541052389481</v>
      </c>
      <c r="L577" s="16">
        <f t="shared" si="228"/>
        <v>27.671010208691591</v>
      </c>
      <c r="M577" s="16">
        <f t="shared" si="229"/>
        <v>37.710807418811562</v>
      </c>
      <c r="N577" s="16">
        <f t="shared" si="230"/>
        <v>88.83591789156057</v>
      </c>
      <c r="O577" s="20">
        <f t="shared" si="231"/>
        <v>212.87648835214378</v>
      </c>
      <c r="P577" s="20">
        <f t="shared" si="232"/>
        <v>8.0314622512247649</v>
      </c>
      <c r="Q577" s="20">
        <f t="shared" si="233"/>
        <v>33.851995638798066</v>
      </c>
      <c r="R577" s="34">
        <f t="shared" si="234"/>
        <v>3469306.6299110851</v>
      </c>
      <c r="S577" s="14">
        <f>SUM(R$2:R577)</f>
        <v>22295673.857835013</v>
      </c>
      <c r="T577" s="5"/>
      <c r="U577" s="5"/>
      <c r="V577" s="5"/>
      <c r="W577" s="5">
        <f t="shared" si="147"/>
        <v>2.4460246522162974</v>
      </c>
      <c r="X577" s="5">
        <f t="shared" si="148"/>
        <v>0.99455421025414148</v>
      </c>
      <c r="Y577" s="5">
        <f t="shared" si="149"/>
        <v>0.81015837794410472</v>
      </c>
      <c r="Z577" s="5">
        <f t="shared" si="150"/>
        <v>0.97757831448354982</v>
      </c>
      <c r="AA577" s="5">
        <f t="shared" si="151"/>
        <v>1.0574701541438531</v>
      </c>
      <c r="AB577" s="5">
        <f t="shared" si="152"/>
        <v>1.0475482641225933</v>
      </c>
      <c r="AC577" s="5">
        <f t="shared" si="153"/>
        <v>0.92663987490824506</v>
      </c>
      <c r="AD577" s="5">
        <f t="shared" si="154"/>
        <v>0.5994665829118434</v>
      </c>
      <c r="AE577" s="5">
        <f t="shared" si="155"/>
        <v>1.0907099932217459</v>
      </c>
      <c r="AF577" s="5">
        <f t="shared" si="156"/>
        <v>0.95362479552469859</v>
      </c>
      <c r="AG577" s="5">
        <f t="shared" si="157"/>
        <v>0.78823564445489924</v>
      </c>
      <c r="AH577" s="5">
        <f t="shared" si="158"/>
        <v>0.95057939746878684</v>
      </c>
      <c r="AI577" s="5">
        <f t="shared" si="159"/>
        <v>1.0343323868054701</v>
      </c>
      <c r="AJ577" s="5">
        <f t="shared" si="160"/>
        <v>0.96145947927452735</v>
      </c>
      <c r="AK577" s="5">
        <f t="shared" si="161"/>
        <v>0.74668722157759793</v>
      </c>
      <c r="AL577" s="5">
        <f t="shared" si="162"/>
        <v>0.89826551485966033</v>
      </c>
    </row>
    <row r="578" spans="1:38" x14ac:dyDescent="0.25">
      <c r="A578" s="3">
        <f t="shared" si="217"/>
        <v>42944</v>
      </c>
      <c r="B578" s="16">
        <f t="shared" si="218"/>
        <v>7196213.8942441605</v>
      </c>
      <c r="C578" s="16">
        <f t="shared" si="219"/>
        <v>154.53867611092539</v>
      </c>
      <c r="D578" s="36">
        <f t="shared" si="220"/>
        <v>174.41395202888415</v>
      </c>
      <c r="E578" s="16">
        <f t="shared" si="221"/>
        <v>773.12633242631091</v>
      </c>
      <c r="F578" s="16">
        <f t="shared" si="222"/>
        <v>77.402598694840194</v>
      </c>
      <c r="G578" s="16">
        <f t="shared" si="223"/>
        <v>1087.0668960640767</v>
      </c>
      <c r="H578" s="16">
        <f t="shared" si="224"/>
        <v>35.406698589897964</v>
      </c>
      <c r="I578" s="16">
        <f t="shared" si="225"/>
        <v>0.88658544996871569</v>
      </c>
      <c r="J578" s="16">
        <f t="shared" si="226"/>
        <v>1193.7973705557506</v>
      </c>
      <c r="K578" s="16">
        <f t="shared" si="227"/>
        <v>666.97468555729563</v>
      </c>
      <c r="L578" s="16">
        <f t="shared" si="228"/>
        <v>28.684471128641334</v>
      </c>
      <c r="M578" s="16">
        <f t="shared" si="229"/>
        <v>29.292058162278867</v>
      </c>
      <c r="N578" s="16">
        <f t="shared" si="230"/>
        <v>117.85700453857062</v>
      </c>
      <c r="O578" s="20">
        <f t="shared" si="231"/>
        <v>374.29309265787396</v>
      </c>
      <c r="P578" s="20">
        <f t="shared" si="232"/>
        <v>11.134163257920539</v>
      </c>
      <c r="Q578" s="20">
        <f t="shared" si="233"/>
        <v>30.818064124210579</v>
      </c>
      <c r="R578" s="34">
        <f t="shared" si="234"/>
        <v>7200969.5868935082</v>
      </c>
      <c r="S578" s="14">
        <f>SUM(R$2:R578)</f>
        <v>29496643.444728523</v>
      </c>
      <c r="T578" s="5"/>
      <c r="U578" s="5"/>
      <c r="V578" s="5"/>
      <c r="W578" s="5">
        <f t="shared" si="147"/>
        <v>2.4134949596286646</v>
      </c>
      <c r="X578" s="5">
        <f t="shared" si="148"/>
        <v>0.99463994999768102</v>
      </c>
      <c r="Y578" s="5">
        <f t="shared" si="149"/>
        <v>0.81019218645471802</v>
      </c>
      <c r="Z578" s="5">
        <f t="shared" si="150"/>
        <v>0.9776397787650184</v>
      </c>
      <c r="AA578" s="5">
        <f t="shared" si="151"/>
        <v>1.0575270402638137</v>
      </c>
      <c r="AB578" s="5">
        <f t="shared" si="152"/>
        <v>1.0465114115014928</v>
      </c>
      <c r="AC578" s="5">
        <f t="shared" si="153"/>
        <v>0.92669107608425116</v>
      </c>
      <c r="AD578" s="5">
        <f t="shared" si="154"/>
        <v>0.59921982036903376</v>
      </c>
      <c r="AE578" s="5">
        <f t="shared" si="155"/>
        <v>1.0887080893855032</v>
      </c>
      <c r="AF578" s="5">
        <f t="shared" si="156"/>
        <v>0.95472193454688281</v>
      </c>
      <c r="AG578" s="5">
        <f t="shared" si="157"/>
        <v>0.78825932422996636</v>
      </c>
      <c r="AH578" s="5">
        <f t="shared" si="158"/>
        <v>0.95175086813261289</v>
      </c>
      <c r="AI578" s="5">
        <f t="shared" si="159"/>
        <v>1.033600726949119</v>
      </c>
      <c r="AJ578" s="5">
        <f t="shared" si="160"/>
        <v>0.96151228834144198</v>
      </c>
      <c r="AK578" s="5">
        <f t="shared" si="161"/>
        <v>0.74670127963963639</v>
      </c>
      <c r="AL578" s="5">
        <f t="shared" si="162"/>
        <v>0.90061723014647799</v>
      </c>
    </row>
    <row r="579" spans="1:38" x14ac:dyDescent="0.25">
      <c r="A579" s="3">
        <f t="shared" si="217"/>
        <v>42945</v>
      </c>
      <c r="B579" s="16">
        <f t="shared" si="218"/>
        <v>3243428.2764850045</v>
      </c>
      <c r="C579" s="16">
        <f t="shared" si="219"/>
        <v>203.45692997189178</v>
      </c>
      <c r="D579" s="36">
        <f t="shared" si="220"/>
        <v>118.94933764137853</v>
      </c>
      <c r="E579" s="16">
        <f t="shared" si="221"/>
        <v>532.22814902465598</v>
      </c>
      <c r="F579" s="16">
        <f t="shared" si="222"/>
        <v>57.552333767087624</v>
      </c>
      <c r="G579" s="16">
        <f t="shared" si="223"/>
        <v>948.86084006758369</v>
      </c>
      <c r="H579" s="16">
        <f t="shared" si="224"/>
        <v>39.536068630957544</v>
      </c>
      <c r="I579" s="16">
        <f t="shared" si="225"/>
        <v>0.62918274518371009</v>
      </c>
      <c r="J579" s="16">
        <f t="shared" si="226"/>
        <v>1450.8210048008118</v>
      </c>
      <c r="K579" s="16">
        <f t="shared" si="227"/>
        <v>476.88005923565817</v>
      </c>
      <c r="L579" s="16">
        <f t="shared" si="228"/>
        <v>27.309126423957689</v>
      </c>
      <c r="M579" s="16">
        <f t="shared" si="229"/>
        <v>43.151048827084978</v>
      </c>
      <c r="N579" s="16">
        <f t="shared" si="230"/>
        <v>103.61129129284852</v>
      </c>
      <c r="O579" s="20">
        <f t="shared" si="231"/>
        <v>208.22326483237936</v>
      </c>
      <c r="P579" s="20">
        <f t="shared" si="232"/>
        <v>10.413630739766893</v>
      </c>
      <c r="Q579" s="20">
        <f t="shared" si="233"/>
        <v>25.918699344707242</v>
      </c>
      <c r="R579" s="34">
        <f t="shared" si="234"/>
        <v>3247675.8174523511</v>
      </c>
      <c r="S579" s="14">
        <f>SUM(R$2:R579)</f>
        <v>32744319.262180876</v>
      </c>
      <c r="T579" s="5"/>
      <c r="U579" s="5"/>
      <c r="V579" s="5"/>
      <c r="W579" s="5">
        <f t="shared" si="147"/>
        <v>2.3813521756949467</v>
      </c>
      <c r="X579" s="5">
        <f t="shared" si="148"/>
        <v>0.99472702487664488</v>
      </c>
      <c r="Y579" s="5">
        <f t="shared" si="149"/>
        <v>0.8102106182758444</v>
      </c>
      <c r="Z579" s="5">
        <f t="shared" si="150"/>
        <v>0.97768437765476734</v>
      </c>
      <c r="AA579" s="5">
        <f t="shared" si="151"/>
        <v>1.0575545550104251</v>
      </c>
      <c r="AB579" s="5">
        <f t="shared" si="152"/>
        <v>1.0454657299486301</v>
      </c>
      <c r="AC579" s="5">
        <f t="shared" si="153"/>
        <v>0.92672196361367287</v>
      </c>
      <c r="AD579" s="5">
        <f t="shared" si="154"/>
        <v>0.59901870694529202</v>
      </c>
      <c r="AE579" s="5">
        <f t="shared" si="155"/>
        <v>1.0867040239178276</v>
      </c>
      <c r="AF579" s="5">
        <f t="shared" si="156"/>
        <v>0.95577535445988582</v>
      </c>
      <c r="AG579" s="5">
        <f t="shared" si="157"/>
        <v>0.78827009101688017</v>
      </c>
      <c r="AH579" s="5">
        <f t="shared" si="158"/>
        <v>0.9528790606017209</v>
      </c>
      <c r="AI579" s="5">
        <f t="shared" si="159"/>
        <v>1.0328567526711494</v>
      </c>
      <c r="AJ579" s="5">
        <f t="shared" si="160"/>
        <v>0.96153352124850566</v>
      </c>
      <c r="AK579" s="5">
        <f t="shared" si="161"/>
        <v>0.74670407555368523</v>
      </c>
      <c r="AL579" s="5">
        <f t="shared" si="162"/>
        <v>0.90290461822317425</v>
      </c>
    </row>
    <row r="580" spans="1:38" x14ac:dyDescent="0.25">
      <c r="A580" s="29">
        <f t="shared" si="217"/>
        <v>42946</v>
      </c>
      <c r="B580" s="30">
        <f t="shared" si="218"/>
        <v>1939165.2395004209</v>
      </c>
      <c r="C580" s="30">
        <f t="shared" si="219"/>
        <v>70.159670713594181</v>
      </c>
      <c r="D580" s="50">
        <f t="shared" si="220"/>
        <v>106.86769340267143</v>
      </c>
      <c r="E580" s="30">
        <f t="shared" si="221"/>
        <v>388.27166641517101</v>
      </c>
      <c r="F580" s="30">
        <f t="shared" si="222"/>
        <v>64.147598995751665</v>
      </c>
      <c r="G580" s="30">
        <f t="shared" si="223"/>
        <v>621.32998472904603</v>
      </c>
      <c r="H580" s="30">
        <f t="shared" si="224"/>
        <v>32.555854111265965</v>
      </c>
      <c r="I580" s="30">
        <f t="shared" si="225"/>
        <v>0.38183186778375805</v>
      </c>
      <c r="J580" s="30">
        <f t="shared" si="226"/>
        <v>911.72926576754162</v>
      </c>
      <c r="K580" s="30">
        <f t="shared" si="227"/>
        <v>425.30847621389711</v>
      </c>
      <c r="L580" s="30">
        <f t="shared" si="228"/>
        <v>17.009309279748621</v>
      </c>
      <c r="M580" s="30">
        <f t="shared" si="229"/>
        <v>27.396032633703513</v>
      </c>
      <c r="N580" s="30">
        <f t="shared" si="230"/>
        <v>33.757753129447124</v>
      </c>
      <c r="O580" s="31">
        <f t="shared" si="231"/>
        <v>128.75834370662884</v>
      </c>
      <c r="P580" s="31">
        <f t="shared" si="232"/>
        <v>6.1465704650230064</v>
      </c>
      <c r="Q580" s="31">
        <f t="shared" si="233"/>
        <v>18.31547887973386</v>
      </c>
      <c r="R580" s="48">
        <f t="shared" si="234"/>
        <v>1942017.3750307318</v>
      </c>
      <c r="S580" s="32">
        <f>SUM(R$2:R580)</f>
        <v>34686336.637211606</v>
      </c>
      <c r="T580" s="5"/>
      <c r="U580" s="5"/>
      <c r="V580" s="5"/>
      <c r="W580" s="5">
        <f t="shared" si="147"/>
        <v>2.3496985340593568</v>
      </c>
      <c r="X580" s="5">
        <f t="shared" si="148"/>
        <v>0.99477229415988966</v>
      </c>
      <c r="Y580" s="5">
        <f t="shared" si="149"/>
        <v>0.81021668190952778</v>
      </c>
      <c r="Z580" s="5">
        <f t="shared" si="150"/>
        <v>0.97770063313651079</v>
      </c>
      <c r="AA580" s="5">
        <f t="shared" si="151"/>
        <v>1.0575600126493085</v>
      </c>
      <c r="AB580" s="5">
        <f t="shared" si="152"/>
        <v>1.0444219073387724</v>
      </c>
      <c r="AC580" s="5">
        <f t="shared" si="153"/>
        <v>0.92673606091003191</v>
      </c>
      <c r="AD580" s="5">
        <f t="shared" si="154"/>
        <v>0.59886433288937313</v>
      </c>
      <c r="AE580" s="5">
        <f t="shared" si="155"/>
        <v>1.0847132231953818</v>
      </c>
      <c r="AF580" s="5">
        <f t="shared" si="156"/>
        <v>0.95679156295715073</v>
      </c>
      <c r="AG580" s="5">
        <f t="shared" si="157"/>
        <v>0.78827111556282881</v>
      </c>
      <c r="AH580" s="5">
        <f t="shared" si="158"/>
        <v>0.95396842072858601</v>
      </c>
      <c r="AI580" s="5">
        <f t="shared" si="159"/>
        <v>1.0321075193845441</v>
      </c>
      <c r="AJ580" s="5">
        <f t="shared" si="160"/>
        <v>0.96153210952274815</v>
      </c>
      <c r="AK580" s="5">
        <f t="shared" si="161"/>
        <v>0.74669931915579435</v>
      </c>
      <c r="AL580" s="5">
        <f t="shared" si="162"/>
        <v>0.90513217424644821</v>
      </c>
    </row>
    <row r="581" spans="1:38" x14ac:dyDescent="0.25">
      <c r="A581" s="29">
        <f t="shared" si="217"/>
        <v>42947</v>
      </c>
      <c r="B581" s="30">
        <f t="shared" si="218"/>
        <v>0</v>
      </c>
      <c r="C581" s="30">
        <f t="shared" si="219"/>
        <v>-79.877076630569775</v>
      </c>
      <c r="D581" s="50">
        <f t="shared" si="220"/>
        <v>37.50780102526133</v>
      </c>
      <c r="E581" s="30">
        <f t="shared" si="221"/>
        <v>27.715800257516506</v>
      </c>
      <c r="F581" s="30">
        <f t="shared" si="222"/>
        <v>2.9623214584943933</v>
      </c>
      <c r="G581" s="30">
        <f t="shared" si="223"/>
        <v>0</v>
      </c>
      <c r="H581" s="30">
        <f t="shared" si="224"/>
        <v>19.623446622577813</v>
      </c>
      <c r="I581" s="30">
        <f t="shared" si="225"/>
        <v>0.26271941151137718</v>
      </c>
      <c r="J581" s="30">
        <f t="shared" si="226"/>
        <v>0</v>
      </c>
      <c r="K581" s="30">
        <f t="shared" si="227"/>
        <v>0</v>
      </c>
      <c r="L581" s="30">
        <f t="shared" si="228"/>
        <v>12.917880005095114</v>
      </c>
      <c r="M581" s="30">
        <f t="shared" si="229"/>
        <v>0</v>
      </c>
      <c r="N581" s="30">
        <f t="shared" si="230"/>
        <v>0</v>
      </c>
      <c r="O581" s="31">
        <f t="shared" si="231"/>
        <v>101.6676738011829</v>
      </c>
      <c r="P581" s="31">
        <f t="shared" si="232"/>
        <v>2.6415783513383717</v>
      </c>
      <c r="Q581" s="31">
        <f t="shared" si="233"/>
        <v>0</v>
      </c>
      <c r="R581" s="48">
        <f t="shared" si="234"/>
        <v>125.42214430240803</v>
      </c>
      <c r="S581" s="32">
        <f>SUM(R$2:R581)</f>
        <v>34686462.059355907</v>
      </c>
      <c r="T581" s="5"/>
      <c r="U581" s="5"/>
      <c r="V581" s="5"/>
      <c r="W581" s="5">
        <f t="shared" si="147"/>
        <v>1</v>
      </c>
      <c r="X581" s="5">
        <f t="shared" si="148"/>
        <v>0.99478641368753495</v>
      </c>
      <c r="Y581" s="5">
        <f t="shared" si="149"/>
        <v>0.81021356728156158</v>
      </c>
      <c r="Z581" s="5">
        <f t="shared" si="150"/>
        <v>0.97769746045371053</v>
      </c>
      <c r="AA581" s="5">
        <f t="shared" si="151"/>
        <v>1.0575506416859548</v>
      </c>
      <c r="AB581" s="5">
        <f t="shared" si="152"/>
        <v>1</v>
      </c>
      <c r="AC581" s="5">
        <f t="shared" si="153"/>
        <v>0.92673727452652188</v>
      </c>
      <c r="AD581" s="5">
        <f t="shared" si="154"/>
        <v>0.5987564649758923</v>
      </c>
      <c r="AE581" s="5">
        <f t="shared" si="155"/>
        <v>1</v>
      </c>
      <c r="AF581" s="5">
        <f t="shared" si="156"/>
        <v>1</v>
      </c>
      <c r="AG581" s="5">
        <f t="shared" si="157"/>
        <v>0.78826566611271043</v>
      </c>
      <c r="AH581" s="5">
        <f t="shared" si="158"/>
        <v>1</v>
      </c>
      <c r="AI581" s="5">
        <f t="shared" si="159"/>
        <v>1</v>
      </c>
      <c r="AJ581" s="5">
        <f t="shared" si="160"/>
        <v>0.96151645996869994</v>
      </c>
      <c r="AK581" s="5">
        <f t="shared" si="161"/>
        <v>0.74669037933554716</v>
      </c>
      <c r="AL581" s="5">
        <f t="shared" si="162"/>
        <v>1</v>
      </c>
    </row>
    <row r="582" spans="1:38" x14ac:dyDescent="0.25">
      <c r="A582" s="3">
        <f t="shared" si="217"/>
        <v>42948</v>
      </c>
      <c r="B582" s="16">
        <f t="shared" si="218"/>
        <v>1518127.3682141567</v>
      </c>
      <c r="C582" s="16">
        <f t="shared" si="219"/>
        <v>139.30561480004906</v>
      </c>
      <c r="D582" s="36">
        <f t="shared" si="220"/>
        <v>41.262351855991859</v>
      </c>
      <c r="E582" s="16">
        <f t="shared" si="221"/>
        <v>500.70533516758849</v>
      </c>
      <c r="F582" s="16">
        <f t="shared" si="222"/>
        <v>31.461518927584567</v>
      </c>
      <c r="G582" s="16">
        <f t="shared" si="223"/>
        <v>476.83723535883161</v>
      </c>
      <c r="H582" s="16">
        <f t="shared" si="224"/>
        <v>10.209763210570129</v>
      </c>
      <c r="I582" s="16">
        <f t="shared" si="225"/>
        <v>6.2169975452224024</v>
      </c>
      <c r="J582" s="16">
        <f t="shared" si="226"/>
        <v>886.86934577750844</v>
      </c>
      <c r="K582" s="16">
        <f t="shared" si="227"/>
        <v>462.04805281693262</v>
      </c>
      <c r="L582" s="16">
        <f t="shared" si="228"/>
        <v>17.368231771139314</v>
      </c>
      <c r="M582" s="16">
        <f t="shared" si="229"/>
        <v>38.605060371986497</v>
      </c>
      <c r="N582" s="16">
        <f t="shared" si="230"/>
        <v>105.95392984006025</v>
      </c>
      <c r="O582" s="20">
        <f t="shared" si="231"/>
        <v>47.648425119883633</v>
      </c>
      <c r="P582" s="20">
        <f t="shared" si="232"/>
        <v>3.8768924941379299</v>
      </c>
      <c r="Q582" s="20">
        <f t="shared" si="233"/>
        <v>21.648321752007718</v>
      </c>
      <c r="R582" s="34">
        <f t="shared" si="234"/>
        <v>1520917.3852909659</v>
      </c>
      <c r="S582" s="14">
        <f>SUM(R$2:R582)</f>
        <v>36207379.444646873</v>
      </c>
      <c r="T582" s="5"/>
      <c r="U582" s="5"/>
      <c r="V582" s="5"/>
      <c r="W582" s="5">
        <f t="shared" si="147"/>
        <v>2.3186206123225008</v>
      </c>
      <c r="X582" s="5">
        <f t="shared" si="148"/>
        <v>0.99477900045335943</v>
      </c>
      <c r="Y582" s="5">
        <f t="shared" si="149"/>
        <v>0.81020460483932411</v>
      </c>
      <c r="Z582" s="5">
        <f t="shared" si="150"/>
        <v>0.97768261489291608</v>
      </c>
      <c r="AA582" s="5">
        <f t="shared" si="151"/>
        <v>1.0575332328153748</v>
      </c>
      <c r="AB582" s="5">
        <f t="shared" si="152"/>
        <v>1.0433894199366516</v>
      </c>
      <c r="AC582" s="5">
        <f t="shared" si="153"/>
        <v>0.9267295087814541</v>
      </c>
      <c r="AD582" s="5">
        <f t="shared" si="154"/>
        <v>0.59869340163059803</v>
      </c>
      <c r="AE582" s="5">
        <f t="shared" si="155"/>
        <v>1.0827493765578919</v>
      </c>
      <c r="AF582" s="5">
        <f t="shared" si="156"/>
        <v>0.95777680661038977</v>
      </c>
      <c r="AG582" s="5">
        <f t="shared" si="157"/>
        <v>0.78825702151199362</v>
      </c>
      <c r="AH582" s="5">
        <f t="shared" si="158"/>
        <v>0.95502359656921665</v>
      </c>
      <c r="AI582" s="5">
        <f t="shared" si="159"/>
        <v>1.0313601528818013</v>
      </c>
      <c r="AJ582" s="5">
        <f t="shared" si="160"/>
        <v>0.96149412011020552</v>
      </c>
      <c r="AK582" s="5">
        <f t="shared" si="161"/>
        <v>0.74668028340813741</v>
      </c>
      <c r="AL582" s="5">
        <f t="shared" si="162"/>
        <v>0.90730460895099185</v>
      </c>
    </row>
    <row r="583" spans="1:38" x14ac:dyDescent="0.25">
      <c r="A583" s="3">
        <f t="shared" si="217"/>
        <v>42949</v>
      </c>
      <c r="B583" s="16">
        <f t="shared" si="218"/>
        <v>4942845.9370740587</v>
      </c>
      <c r="C583" s="16">
        <f t="shared" si="219"/>
        <v>189.19861419251629</v>
      </c>
      <c r="D583" s="36">
        <f t="shared" si="220"/>
        <v>115.09584917940592</v>
      </c>
      <c r="E583" s="16">
        <f t="shared" si="221"/>
        <v>616.33644711480076</v>
      </c>
      <c r="F583" s="16">
        <f t="shared" si="222"/>
        <v>77.732871664329409</v>
      </c>
      <c r="G583" s="16">
        <f t="shared" si="223"/>
        <v>838.60224269862715</v>
      </c>
      <c r="H583" s="16">
        <f t="shared" si="224"/>
        <v>55.802216984807352</v>
      </c>
      <c r="I583" s="16">
        <f t="shared" si="225"/>
        <v>4.2410881147621939</v>
      </c>
      <c r="J583" s="16">
        <f t="shared" si="226"/>
        <v>1216.4735176262516</v>
      </c>
      <c r="K583" s="16">
        <f t="shared" si="227"/>
        <v>564.80838069603419</v>
      </c>
      <c r="L583" s="16">
        <f t="shared" si="228"/>
        <v>23.981870464984809</v>
      </c>
      <c r="M583" s="16">
        <f t="shared" si="229"/>
        <v>35.982456801099985</v>
      </c>
      <c r="N583" s="16">
        <f t="shared" si="230"/>
        <v>143.87019117353773</v>
      </c>
      <c r="O583" s="20">
        <f t="shared" si="231"/>
        <v>156.16409039798944</v>
      </c>
      <c r="P583" s="20">
        <f t="shared" si="232"/>
        <v>4.1997595359859812</v>
      </c>
      <c r="Q583" s="20">
        <f t="shared" si="233"/>
        <v>28.121915093482531</v>
      </c>
      <c r="R583" s="34">
        <f t="shared" si="234"/>
        <v>4946916.5485857995</v>
      </c>
      <c r="S583" s="14">
        <f>SUM(R$2:R583)</f>
        <v>41154295.993232675</v>
      </c>
      <c r="T583" s="5"/>
      <c r="U583" s="5"/>
      <c r="V583" s="5"/>
      <c r="W583" s="5">
        <f t="shared" si="147"/>
        <v>2.2881868571426049</v>
      </c>
      <c r="X583" s="5">
        <f t="shared" si="148"/>
        <v>0.99475883200700288</v>
      </c>
      <c r="Y583" s="5">
        <f t="shared" si="149"/>
        <v>0.81019323739736493</v>
      </c>
      <c r="Z583" s="5">
        <f t="shared" si="150"/>
        <v>0.97766292475586103</v>
      </c>
      <c r="AA583" s="5">
        <f t="shared" si="151"/>
        <v>1.0575139590446345</v>
      </c>
      <c r="AB583" s="5">
        <f t="shared" si="152"/>
        <v>1.0423757455631706</v>
      </c>
      <c r="AC583" s="5">
        <f t="shared" si="153"/>
        <v>0.9267165740213017</v>
      </c>
      <c r="AD583" s="5">
        <f t="shared" si="154"/>
        <v>0.59867058931002681</v>
      </c>
      <c r="AE583" s="5">
        <f t="shared" si="155"/>
        <v>1.0808234502172227</v>
      </c>
      <c r="AF583" s="5">
        <f t="shared" si="156"/>
        <v>0.95873625723582978</v>
      </c>
      <c r="AG583" s="5">
        <f t="shared" si="157"/>
        <v>0.78824787322499534</v>
      </c>
      <c r="AH583" s="5">
        <f t="shared" si="158"/>
        <v>0.95604888168849089</v>
      </c>
      <c r="AI583" s="5">
        <f t="shared" si="159"/>
        <v>1.030621628687054</v>
      </c>
      <c r="AJ583" s="5">
        <f t="shared" si="160"/>
        <v>0.96147147574304181</v>
      </c>
      <c r="AK583" s="5">
        <f t="shared" si="161"/>
        <v>0.74667148163651531</v>
      </c>
      <c r="AL583" s="5">
        <f t="shared" si="162"/>
        <v>0.90942596662346376</v>
      </c>
    </row>
    <row r="584" spans="1:38" x14ac:dyDescent="0.25">
      <c r="A584" s="3">
        <f t="shared" si="217"/>
        <v>42950</v>
      </c>
      <c r="B584" s="16">
        <f t="shared" si="218"/>
        <v>7822287.5704699475</v>
      </c>
      <c r="C584" s="16">
        <f t="shared" si="219"/>
        <v>593.6646740344803</v>
      </c>
      <c r="D584" s="36">
        <f t="shared" si="220"/>
        <v>109.99766120318911</v>
      </c>
      <c r="E584" s="16">
        <f t="shared" si="221"/>
        <v>1484.4190386801577</v>
      </c>
      <c r="F584" s="16">
        <f t="shared" si="222"/>
        <v>50.368256918344144</v>
      </c>
      <c r="G584" s="16">
        <f t="shared" si="223"/>
        <v>1346.648153475172</v>
      </c>
      <c r="H584" s="16">
        <f t="shared" si="224"/>
        <v>30.621129094478064</v>
      </c>
      <c r="I584" s="16">
        <f t="shared" si="225"/>
        <v>0.68811616466111025</v>
      </c>
      <c r="J584" s="16">
        <f t="shared" si="226"/>
        <v>1248.3449030416107</v>
      </c>
      <c r="K584" s="16">
        <f t="shared" si="227"/>
        <v>522.95088587604994</v>
      </c>
      <c r="L584" s="16">
        <f t="shared" si="228"/>
        <v>21.811400745330605</v>
      </c>
      <c r="M584" s="16">
        <f t="shared" si="229"/>
        <v>36.091079634855433</v>
      </c>
      <c r="N584" s="16">
        <f t="shared" si="230"/>
        <v>91.492091422277866</v>
      </c>
      <c r="O584" s="20">
        <f t="shared" si="231"/>
        <v>204.67085318956032</v>
      </c>
      <c r="P584" s="20">
        <f t="shared" si="232"/>
        <v>5.9968169619975296</v>
      </c>
      <c r="Q584" s="20">
        <f t="shared" si="233"/>
        <v>30.856085688568747</v>
      </c>
      <c r="R584" s="34">
        <f t="shared" si="234"/>
        <v>7828066.1916160779</v>
      </c>
      <c r="S584" s="14">
        <f>SUM(R$2:R584)</f>
        <v>48982362.184848756</v>
      </c>
      <c r="T584" s="5"/>
      <c r="U584" s="5"/>
      <c r="V584" s="5"/>
      <c r="W584" s="5">
        <f t="shared" si="147"/>
        <v>2.2584466199490318</v>
      </c>
      <c r="X584" s="5">
        <f t="shared" si="148"/>
        <v>0.99473364352780957</v>
      </c>
      <c r="Y584" s="5">
        <f t="shared" si="149"/>
        <v>0.810182544381709</v>
      </c>
      <c r="Z584" s="5">
        <f t="shared" si="150"/>
        <v>0.97764375257417802</v>
      </c>
      <c r="AA584" s="5">
        <f t="shared" si="151"/>
        <v>1.0574972798441915</v>
      </c>
      <c r="AB584" s="5">
        <f t="shared" si="152"/>
        <v>1.0413867603175353</v>
      </c>
      <c r="AC584" s="5">
        <f t="shared" si="153"/>
        <v>0.92670244819911585</v>
      </c>
      <c r="AD584" s="5">
        <f t="shared" si="154"/>
        <v>0.59868165521375871</v>
      </c>
      <c r="AE584" s="5">
        <f t="shared" si="155"/>
        <v>1.0789436710815861</v>
      </c>
      <c r="AF584" s="5">
        <f t="shared" si="156"/>
        <v>0.95967425224909508</v>
      </c>
      <c r="AG584" s="5">
        <f t="shared" si="157"/>
        <v>0.78824013221170885</v>
      </c>
      <c r="AH584" s="5">
        <f t="shared" si="158"/>
        <v>0.95704871110375245</v>
      </c>
      <c r="AI584" s="5">
        <f t="shared" si="159"/>
        <v>1.0298997702028543</v>
      </c>
      <c r="AJ584" s="5">
        <f t="shared" si="160"/>
        <v>0.96145353943921907</v>
      </c>
      <c r="AK584" s="5">
        <f t="shared" si="161"/>
        <v>0.7466656474769634</v>
      </c>
      <c r="AL584" s="5">
        <f t="shared" si="162"/>
        <v>0.91149975374581227</v>
      </c>
    </row>
    <row r="585" spans="1:38" x14ac:dyDescent="0.25">
      <c r="A585" s="3">
        <f t="shared" si="217"/>
        <v>42951</v>
      </c>
      <c r="B585" s="16">
        <f t="shared" si="218"/>
        <v>16043441.358188493</v>
      </c>
      <c r="C585" s="16">
        <f t="shared" si="219"/>
        <v>153.72109455909418</v>
      </c>
      <c r="D585" s="36">
        <f t="shared" si="220"/>
        <v>141.3057920828073</v>
      </c>
      <c r="E585" s="16">
        <f t="shared" si="221"/>
        <v>755.83054628523519</v>
      </c>
      <c r="F585" s="16">
        <f t="shared" si="222"/>
        <v>81.852151859807378</v>
      </c>
      <c r="G585" s="16">
        <f t="shared" si="223"/>
        <v>1131.0124303657792</v>
      </c>
      <c r="H585" s="16">
        <f t="shared" si="224"/>
        <v>32.811045344747996</v>
      </c>
      <c r="I585" s="16">
        <f t="shared" si="225"/>
        <v>0.53081497121600563</v>
      </c>
      <c r="J585" s="16">
        <f t="shared" si="226"/>
        <v>1285.8568217039415</v>
      </c>
      <c r="K585" s="16">
        <f t="shared" si="227"/>
        <v>640.69147719432658</v>
      </c>
      <c r="L585" s="16">
        <f t="shared" si="228"/>
        <v>22.610103180509871</v>
      </c>
      <c r="M585" s="16">
        <f t="shared" si="229"/>
        <v>28.062562412721196</v>
      </c>
      <c r="N585" s="16">
        <f t="shared" si="230"/>
        <v>121.29835039699628</v>
      </c>
      <c r="O585" s="20">
        <f t="shared" si="231"/>
        <v>359.86151927676923</v>
      </c>
      <c r="P585" s="20">
        <f t="shared" si="232"/>
        <v>8.313472790140942</v>
      </c>
      <c r="Q585" s="20">
        <f t="shared" si="233"/>
        <v>28.153166473552286</v>
      </c>
      <c r="R585" s="34">
        <f t="shared" si="234"/>
        <v>16048233.269537395</v>
      </c>
      <c r="S585" s="14">
        <f>SUM(R$2:R585)</f>
        <v>65030595.454386152</v>
      </c>
      <c r="T585" s="5"/>
      <c r="U585" s="5"/>
      <c r="V585" s="5"/>
      <c r="W585" s="5">
        <f t="shared" ref="W585:W648" si="235">IF(ISERROR(B585/B578),1,B585/B578)</f>
        <v>2.2294280845405003</v>
      </c>
      <c r="X585" s="5">
        <f t="shared" ref="X585:X648" si="236">IF(ISERROR(C585/C578),1,C585/C578)</f>
        <v>0.99470953438707888</v>
      </c>
      <c r="Y585" s="5">
        <f t="shared" ref="Y585:Y648" si="237">IF(ISERROR(D585/D578),1,D585/D578)</f>
        <v>0.81017481938260361</v>
      </c>
      <c r="Z585" s="5">
        <f t="shared" ref="Z585:Z648" si="238">IF(ISERROR(E585/E578),1,E585/E578)</f>
        <v>0.97762877111325885</v>
      </c>
      <c r="AA585" s="5">
        <f t="shared" ref="AA585:AA648" si="239">IF(ISERROR(F585/F578),1,F585/F578)</f>
        <v>1.0574858369098117</v>
      </c>
      <c r="AB585" s="5">
        <f t="shared" ref="AB585:AB648" si="240">IF(ISERROR(G585/G578),1,G585/G578)</f>
        <v>1.0404257865461779</v>
      </c>
      <c r="AC585" s="5">
        <f t="shared" ref="AC585:AC648" si="241">IF(ISERROR(H585/H578),1,H585/H578)</f>
        <v>0.92669033407450918</v>
      </c>
      <c r="AD585" s="5">
        <f t="shared" ref="AD585:AD648" si="242">IF(ISERROR(I585/I578),1,I585/I578)</f>
        <v>0.5987183426422531</v>
      </c>
      <c r="AE585" s="5">
        <f t="shared" ref="AE585:AE648" si="243">IF(ISERROR(J585/J578),1,J585/J578)</f>
        <v>1.0771148047556298</v>
      </c>
      <c r="AF585" s="5">
        <f t="shared" ref="AF585:AF648" si="244">IF(ISERROR(K585/K578),1,K585/K578)</f>
        <v>0.96059339442394587</v>
      </c>
      <c r="AG585" s="5">
        <f t="shared" ref="AG585:AG648" si="245">IF(ISERROR(L585/L578),1,L585/L578)</f>
        <v>0.78823496794172265</v>
      </c>
      <c r="AH585" s="5">
        <f t="shared" ref="AH585:AH648" si="246">IF(ISERROR(M585/M578),1,M585/M578)</f>
        <v>0.95802631065573374</v>
      </c>
      <c r="AI585" s="5">
        <f t="shared" ref="AI585:AI648" si="247">IF(ISERROR(N585/N578),1,N585/N578)</f>
        <v>1.0291993324613933</v>
      </c>
      <c r="AJ585" s="5">
        <f t="shared" ref="AJ585:AJ648" si="248">IF(ISERROR(O585/O578),1,O585/O578)</f>
        <v>0.96144312127529419</v>
      </c>
      <c r="AK585" s="5">
        <f t="shared" ref="AK585:AK648" si="249">IF(ISERROR(P585/P578),1,P585/P578)</f>
        <v>0.74666345351339847</v>
      </c>
      <c r="AL585" s="5">
        <f t="shared" ref="AL585:AL648" si="250">IF(ISERROR(Q585/Q578),1,Q585/Q578)</f>
        <v>0.91352806458194247</v>
      </c>
    </row>
    <row r="586" spans="1:38" x14ac:dyDescent="0.25">
      <c r="A586" s="3">
        <f t="shared" si="217"/>
        <v>42952</v>
      </c>
      <c r="B586" s="16">
        <f t="shared" si="218"/>
        <v>7139233.9733767416</v>
      </c>
      <c r="C586" s="16">
        <f t="shared" si="219"/>
        <v>202.3766849248793</v>
      </c>
      <c r="D586" s="36">
        <f t="shared" si="220"/>
        <v>96.369307998715655</v>
      </c>
      <c r="E586" s="16">
        <f t="shared" si="221"/>
        <v>520.31686735513927</v>
      </c>
      <c r="F586" s="16">
        <f t="shared" si="222"/>
        <v>60.860493170727636</v>
      </c>
      <c r="G586" s="16">
        <f t="shared" si="223"/>
        <v>986.33477144481003</v>
      </c>
      <c r="H586" s="16">
        <f t="shared" si="224"/>
        <v>36.637377126055007</v>
      </c>
      <c r="I586" s="16">
        <f t="shared" si="225"/>
        <v>0.37673610842061106</v>
      </c>
      <c r="J586" s="16">
        <f t="shared" si="226"/>
        <v>1560.1231240584066</v>
      </c>
      <c r="K586" s="16">
        <f t="shared" si="227"/>
        <v>458.51781307355463</v>
      </c>
      <c r="L586" s="16">
        <f t="shared" si="228"/>
        <v>21.525956993632509</v>
      </c>
      <c r="M586" s="16">
        <f t="shared" si="229"/>
        <v>41.381178438250345</v>
      </c>
      <c r="N586" s="16">
        <f t="shared" si="230"/>
        <v>106.56653061055106</v>
      </c>
      <c r="O586" s="20">
        <f t="shared" si="231"/>
        <v>200.19431472426317</v>
      </c>
      <c r="P586" s="20">
        <f t="shared" si="232"/>
        <v>7.7754896518891279</v>
      </c>
      <c r="Q586" s="20">
        <f t="shared" si="233"/>
        <v>23.728882405386067</v>
      </c>
      <c r="R586" s="34">
        <f t="shared" si="234"/>
        <v>7143557.0589048257</v>
      </c>
      <c r="S586" s="14">
        <f>SUM(R$2:R586)</f>
        <v>72174152.513290972</v>
      </c>
      <c r="T586" s="5"/>
      <c r="U586" s="5"/>
      <c r="V586" s="5"/>
      <c r="W586" s="5">
        <f t="shared" si="235"/>
        <v>2.2011382293040045</v>
      </c>
      <c r="X586" s="5">
        <f t="shared" si="236"/>
        <v>0.9946905468043693</v>
      </c>
      <c r="Y586" s="5">
        <f t="shared" si="237"/>
        <v>0.81017103507764276</v>
      </c>
      <c r="Z586" s="5">
        <f t="shared" si="238"/>
        <v>0.97761997051199767</v>
      </c>
      <c r="AA586" s="5">
        <f t="shared" si="239"/>
        <v>1.0574808906451652</v>
      </c>
      <c r="AB586" s="5">
        <f t="shared" si="240"/>
        <v>1.039493600952651</v>
      </c>
      <c r="AC586" s="5">
        <f t="shared" si="241"/>
        <v>0.92668235347424499</v>
      </c>
      <c r="AD586" s="5">
        <f t="shared" si="242"/>
        <v>0.59877056595156763</v>
      </c>
      <c r="AE586" s="5">
        <f t="shared" si="243"/>
        <v>1.0753381146922403</v>
      </c>
      <c r="AF586" s="5">
        <f t="shared" si="244"/>
        <v>0.96149504302709898</v>
      </c>
      <c r="AG586" s="5">
        <f t="shared" si="245"/>
        <v>0.78823308587228424</v>
      </c>
      <c r="AH586" s="5">
        <f t="shared" si="246"/>
        <v>0.95898430195922091</v>
      </c>
      <c r="AI586" s="5">
        <f t="shared" si="247"/>
        <v>1.028522367406365</v>
      </c>
      <c r="AJ586" s="5">
        <f t="shared" si="248"/>
        <v>0.96144066747498402</v>
      </c>
      <c r="AK586" s="5">
        <f t="shared" si="249"/>
        <v>0.74666462122539035</v>
      </c>
      <c r="AL586" s="5">
        <f t="shared" si="250"/>
        <v>0.9155120822153312</v>
      </c>
    </row>
    <row r="587" spans="1:38" x14ac:dyDescent="0.25">
      <c r="A587" s="29">
        <f t="shared" si="217"/>
        <v>42953</v>
      </c>
      <c r="B587" s="30">
        <f t="shared" si="218"/>
        <v>4214900.125163422</v>
      </c>
      <c r="C587" s="30">
        <f t="shared" si="219"/>
        <v>69.786359072594294</v>
      </c>
      <c r="D587" s="50">
        <f t="shared" si="220"/>
        <v>86.581100959230341</v>
      </c>
      <c r="E587" s="30">
        <f t="shared" si="221"/>
        <v>379.58123001287635</v>
      </c>
      <c r="F587" s="30">
        <f t="shared" si="222"/>
        <v>67.834933189443177</v>
      </c>
      <c r="G587" s="30">
        <f t="shared" si="223"/>
        <v>645.30638086104864</v>
      </c>
      <c r="H587" s="30">
        <f t="shared" si="224"/>
        <v>30.168838943843252</v>
      </c>
      <c r="I587" s="30">
        <f t="shared" si="225"/>
        <v>0.2286512264759856</v>
      </c>
      <c r="J587" s="30">
        <f t="shared" si="226"/>
        <v>978.8432200886084</v>
      </c>
      <c r="K587" s="30">
        <f t="shared" si="227"/>
        <v>409.3080988270126</v>
      </c>
      <c r="L587" s="30">
        <f t="shared" si="228"/>
        <v>13.407319525656117</v>
      </c>
      <c r="M587" s="30">
        <f t="shared" si="229"/>
        <v>26.298104679141758</v>
      </c>
      <c r="N587" s="30">
        <f t="shared" si="230"/>
        <v>34.698529171391961</v>
      </c>
      <c r="O587" s="31">
        <f t="shared" si="231"/>
        <v>123.79403738023167</v>
      </c>
      <c r="P587" s="31">
        <f t="shared" si="232"/>
        <v>4.5894476604501708</v>
      </c>
      <c r="Q587" s="31">
        <f t="shared" si="233"/>
        <v>16.80357940949316</v>
      </c>
      <c r="R587" s="48">
        <f t="shared" si="234"/>
        <v>4217787.3549944302</v>
      </c>
      <c r="S587" s="32">
        <f>SUM(R$2:R587)</f>
        <v>76391939.868285403</v>
      </c>
      <c r="T587" s="5"/>
      <c r="U587" s="5"/>
      <c r="V587" s="5"/>
      <c r="W587" s="5">
        <f t="shared" si="235"/>
        <v>2.1735641910790897</v>
      </c>
      <c r="X587" s="5">
        <f t="shared" si="236"/>
        <v>0.99467911355337146</v>
      </c>
      <c r="Y587" s="5">
        <f t="shared" si="237"/>
        <v>0.81017095253471638</v>
      </c>
      <c r="Z587" s="5">
        <f t="shared" si="238"/>
        <v>0.97761763951891834</v>
      </c>
      <c r="AA587" s="5">
        <f t="shared" si="239"/>
        <v>1.0574820297472975</v>
      </c>
      <c r="AB587" s="5">
        <f t="shared" si="240"/>
        <v>1.0385888283541609</v>
      </c>
      <c r="AC587" s="5">
        <f t="shared" si="241"/>
        <v>0.92667938739175371</v>
      </c>
      <c r="AD587" s="5">
        <f t="shared" si="242"/>
        <v>0.59882698582266347</v>
      </c>
      <c r="AE587" s="5">
        <f t="shared" si="243"/>
        <v>1.0736117143991937</v>
      </c>
      <c r="AF587" s="5">
        <f t="shared" si="244"/>
        <v>0.96237935926102358</v>
      </c>
      <c r="AG587" s="5">
        <f t="shared" si="245"/>
        <v>0.78823421369725732</v>
      </c>
      <c r="AH587" s="5">
        <f t="shared" si="246"/>
        <v>0.95992383389078584</v>
      </c>
      <c r="AI587" s="5">
        <f t="shared" si="247"/>
        <v>1.0278684436827696</v>
      </c>
      <c r="AJ587" s="5">
        <f t="shared" si="248"/>
        <v>0.96144477954991292</v>
      </c>
      <c r="AK587" s="5">
        <f t="shared" si="249"/>
        <v>0.74666803001224402</v>
      </c>
      <c r="AL587" s="5">
        <f t="shared" si="250"/>
        <v>0.91745236473649505</v>
      </c>
    </row>
    <row r="588" spans="1:38" x14ac:dyDescent="0.25">
      <c r="A588" s="29">
        <f t="shared" si="217"/>
        <v>42954</v>
      </c>
      <c r="B588" s="30">
        <f t="shared" si="218"/>
        <v>0</v>
      </c>
      <c r="C588" s="30">
        <f t="shared" si="219"/>
        <v>-79.451813304322812</v>
      </c>
      <c r="D588" s="50">
        <f t="shared" si="220"/>
        <v>30.387834302788438</v>
      </c>
      <c r="E588" s="30">
        <f t="shared" si="221"/>
        <v>27.095547105424441</v>
      </c>
      <c r="F588" s="30">
        <f t="shared" si="222"/>
        <v>3.1326181926515013</v>
      </c>
      <c r="G588" s="30">
        <f t="shared" si="223"/>
        <v>0</v>
      </c>
      <c r="H588" s="30">
        <f t="shared" si="224"/>
        <v>18.184675268821053</v>
      </c>
      <c r="I588" s="30">
        <f t="shared" si="225"/>
        <v>0.15733640174722716</v>
      </c>
      <c r="J588" s="30">
        <f t="shared" si="226"/>
        <v>0</v>
      </c>
      <c r="K588" s="30">
        <f t="shared" si="227"/>
        <v>0</v>
      </c>
      <c r="L588" s="30">
        <f t="shared" si="228"/>
        <v>10.182356698988411</v>
      </c>
      <c r="M588" s="30">
        <f t="shared" si="229"/>
        <v>0</v>
      </c>
      <c r="N588" s="30">
        <f t="shared" si="230"/>
        <v>0</v>
      </c>
      <c r="O588" s="31">
        <f t="shared" si="231"/>
        <v>97.748697260767273</v>
      </c>
      <c r="P588" s="31">
        <f t="shared" si="232"/>
        <v>1.9723932972524079</v>
      </c>
      <c r="Q588" s="31">
        <f t="shared" si="233"/>
        <v>0</v>
      </c>
      <c r="R588" s="48">
        <f t="shared" si="234"/>
        <v>109.40964522411794</v>
      </c>
      <c r="S588" s="32">
        <f>SUM(R$2:R588)</f>
        <v>76392049.277930632</v>
      </c>
      <c r="T588" s="5"/>
      <c r="U588" s="5"/>
      <c r="V588" s="5"/>
      <c r="W588" s="5">
        <f t="shared" si="235"/>
        <v>1</v>
      </c>
      <c r="X588" s="5">
        <f t="shared" si="236"/>
        <v>0.99467602791456933</v>
      </c>
      <c r="Y588" s="5">
        <f t="shared" si="237"/>
        <v>0.8101737097923275</v>
      </c>
      <c r="Z588" s="5">
        <f t="shared" si="238"/>
        <v>0.97762095460606979</v>
      </c>
      <c r="AA588" s="5">
        <f t="shared" si="239"/>
        <v>1.0574875942881843</v>
      </c>
      <c r="AB588" s="5">
        <f t="shared" si="240"/>
        <v>1</v>
      </c>
      <c r="AC588" s="5">
        <f t="shared" si="241"/>
        <v>0.92668100658212726</v>
      </c>
      <c r="AD588" s="5">
        <f t="shared" si="242"/>
        <v>0.59887619587033691</v>
      </c>
      <c r="AE588" s="5">
        <f t="shared" si="243"/>
        <v>1</v>
      </c>
      <c r="AF588" s="5">
        <f t="shared" si="244"/>
        <v>1</v>
      </c>
      <c r="AG588" s="5">
        <f t="shared" si="245"/>
        <v>0.78823744259679229</v>
      </c>
      <c r="AH588" s="5">
        <f t="shared" si="246"/>
        <v>1</v>
      </c>
      <c r="AI588" s="5">
        <f t="shared" si="247"/>
        <v>1</v>
      </c>
      <c r="AJ588" s="5">
        <f t="shared" si="248"/>
        <v>0.96145307162157156</v>
      </c>
      <c r="AK588" s="5">
        <f t="shared" si="249"/>
        <v>0.74667226745444926</v>
      </c>
      <c r="AL588" s="5">
        <f t="shared" si="250"/>
        <v>1</v>
      </c>
    </row>
    <row r="589" spans="1:38" x14ac:dyDescent="0.25">
      <c r="A589" s="3">
        <f t="shared" si="217"/>
        <v>42955</v>
      </c>
      <c r="B589" s="16">
        <f t="shared" si="218"/>
        <v>3258928.4328586063</v>
      </c>
      <c r="C589" s="16">
        <f t="shared" si="219"/>
        <v>138.56463557590416</v>
      </c>
      <c r="D589" s="36">
        <f t="shared" si="220"/>
        <v>33.429860361238809</v>
      </c>
      <c r="E589" s="16">
        <f t="shared" si="221"/>
        <v>489.50373919145028</v>
      </c>
      <c r="F589" s="16">
        <f t="shared" si="222"/>
        <v>33.270415540007427</v>
      </c>
      <c r="G589" s="16">
        <f t="shared" si="223"/>
        <v>494.81831354311021</v>
      </c>
      <c r="H589" s="16">
        <f t="shared" si="224"/>
        <v>9.4612441673638887</v>
      </c>
      <c r="I589" s="16">
        <f t="shared" si="225"/>
        <v>3.7234037525083714</v>
      </c>
      <c r="J589" s="16">
        <f t="shared" si="226"/>
        <v>950.66323984651092</v>
      </c>
      <c r="K589" s="16">
        <f t="shared" si="227"/>
        <v>445.06588206590902</v>
      </c>
      <c r="L589" s="16">
        <f t="shared" si="228"/>
        <v>13.690362625402532</v>
      </c>
      <c r="M589" s="16">
        <f t="shared" si="229"/>
        <v>37.09348598200318</v>
      </c>
      <c r="N589" s="16">
        <f t="shared" si="230"/>
        <v>108.83960975798074</v>
      </c>
      <c r="O589" s="20">
        <f t="shared" si="231"/>
        <v>45.812198848400826</v>
      </c>
      <c r="P589" s="20">
        <f t="shared" si="232"/>
        <v>2.8947831410013487</v>
      </c>
      <c r="Q589" s="20">
        <f t="shared" si="233"/>
        <v>19.902368351381035</v>
      </c>
      <c r="R589" s="34">
        <f t="shared" si="234"/>
        <v>3261755.166401356</v>
      </c>
      <c r="S589" s="14">
        <f>SUM(R$2:R589)</f>
        <v>79653804.444331989</v>
      </c>
      <c r="T589" s="5"/>
      <c r="U589" s="5"/>
      <c r="V589" s="5"/>
      <c r="W589" s="5">
        <f t="shared" si="235"/>
        <v>2.1466765576410327</v>
      </c>
      <c r="X589" s="5">
        <f t="shared" si="236"/>
        <v>0.99468090912768703</v>
      </c>
      <c r="Y589" s="5">
        <f t="shared" si="237"/>
        <v>0.81017825832882895</v>
      </c>
      <c r="Z589" s="5">
        <f t="shared" si="238"/>
        <v>0.97762836704668032</v>
      </c>
      <c r="AA589" s="5">
        <f t="shared" si="239"/>
        <v>1.0574955270464348</v>
      </c>
      <c r="AB589" s="5">
        <f t="shared" si="240"/>
        <v>1.0377090479747191</v>
      </c>
      <c r="AC589" s="5">
        <f t="shared" si="241"/>
        <v>0.92668595463298298</v>
      </c>
      <c r="AD589" s="5">
        <f t="shared" si="242"/>
        <v>0.59890706493357204</v>
      </c>
      <c r="AE589" s="5">
        <f t="shared" si="243"/>
        <v>1.0719315583211133</v>
      </c>
      <c r="AF589" s="5">
        <f t="shared" si="244"/>
        <v>0.96324587746341594</v>
      </c>
      <c r="AG589" s="5">
        <f t="shared" si="245"/>
        <v>0.78824158992118731</v>
      </c>
      <c r="AH589" s="5">
        <f t="shared" si="246"/>
        <v>0.96084517481857945</v>
      </c>
      <c r="AI589" s="5">
        <f t="shared" si="247"/>
        <v>1.0272352325418839</v>
      </c>
      <c r="AJ589" s="5">
        <f t="shared" si="248"/>
        <v>0.96146302282052654</v>
      </c>
      <c r="AK589" s="5">
        <f t="shared" si="249"/>
        <v>0.74667614471601074</v>
      </c>
      <c r="AL589" s="5">
        <f t="shared" si="250"/>
        <v>0.91934924930313555</v>
      </c>
    </row>
    <row r="590" spans="1:38" x14ac:dyDescent="0.25">
      <c r="A590" s="3">
        <f t="shared" si="217"/>
        <v>42956</v>
      </c>
      <c r="B590" s="16">
        <f t="shared" si="218"/>
        <v>10480979.631021244</v>
      </c>
      <c r="C590" s="16">
        <f t="shared" si="219"/>
        <v>188.19434952943598</v>
      </c>
      <c r="D590" s="36">
        <f t="shared" si="220"/>
        <v>93.248733161619725</v>
      </c>
      <c r="E590" s="16">
        <f t="shared" si="221"/>
        <v>602.55369155767994</v>
      </c>
      <c r="F590" s="16">
        <f t="shared" si="222"/>
        <v>82.2027983028851</v>
      </c>
      <c r="G590" s="16">
        <f t="shared" si="223"/>
        <v>869.50577498903169</v>
      </c>
      <c r="H590" s="16">
        <f t="shared" si="224"/>
        <v>51.711501754084367</v>
      </c>
      <c r="I590" s="16">
        <f t="shared" si="225"/>
        <v>2.5400299605409145</v>
      </c>
      <c r="J590" s="16">
        <f t="shared" si="226"/>
        <v>1301.982297894612</v>
      </c>
      <c r="K590" s="16">
        <f t="shared" si="227"/>
        <v>544.52828069738905</v>
      </c>
      <c r="L590" s="16">
        <f t="shared" si="228"/>
        <v>18.903600655220174</v>
      </c>
      <c r="M590" s="16">
        <f t="shared" si="229"/>
        <v>34.606048989905901</v>
      </c>
      <c r="N590" s="16">
        <f t="shared" si="230"/>
        <v>147.69989294010963</v>
      </c>
      <c r="O590" s="20">
        <f t="shared" si="231"/>
        <v>150.14741055615869</v>
      </c>
      <c r="P590" s="20">
        <f t="shared" si="232"/>
        <v>3.1358720518833985</v>
      </c>
      <c r="Q590" s="20">
        <f t="shared" si="233"/>
        <v>25.905993779122703</v>
      </c>
      <c r="R590" s="34">
        <f t="shared" si="234"/>
        <v>10485096.497298066</v>
      </c>
      <c r="S590" s="14">
        <f>SUM(R$2:R590)</f>
        <v>90138900.941630051</v>
      </c>
      <c r="T590" s="5"/>
      <c r="U590" s="5"/>
      <c r="V590" s="5"/>
      <c r="W590" s="5">
        <f t="shared" si="235"/>
        <v>2.1204342122840898</v>
      </c>
      <c r="X590" s="5">
        <f t="shared" si="236"/>
        <v>0.99469200835658111</v>
      </c>
      <c r="Y590" s="5">
        <f t="shared" si="237"/>
        <v>0.81018328485737179</v>
      </c>
      <c r="Z590" s="5">
        <f t="shared" si="238"/>
        <v>0.97763761072115596</v>
      </c>
      <c r="AA590" s="5">
        <f t="shared" si="239"/>
        <v>1.0575036859291393</v>
      </c>
      <c r="AB590" s="5">
        <f t="shared" si="240"/>
        <v>1.0368512397378724</v>
      </c>
      <c r="AC590" s="5">
        <f t="shared" si="241"/>
        <v>0.92669260377528162</v>
      </c>
      <c r="AD590" s="5">
        <f t="shared" si="242"/>
        <v>0.59890997116982536</v>
      </c>
      <c r="AE590" s="5">
        <f t="shared" si="243"/>
        <v>1.0702923483572555</v>
      </c>
      <c r="AF590" s="5">
        <f t="shared" si="244"/>
        <v>0.96409384015574762</v>
      </c>
      <c r="AG590" s="5">
        <f t="shared" si="245"/>
        <v>0.78824546579136689</v>
      </c>
      <c r="AH590" s="5">
        <f t="shared" si="246"/>
        <v>0.96174780897251</v>
      </c>
      <c r="AI590" s="5">
        <f t="shared" si="247"/>
        <v>1.0266191469916968</v>
      </c>
      <c r="AJ590" s="5">
        <f t="shared" si="248"/>
        <v>0.96147206552737552</v>
      </c>
      <c r="AK590" s="5">
        <f t="shared" si="249"/>
        <v>0.74667895269084428</v>
      </c>
      <c r="AL590" s="5">
        <f t="shared" si="250"/>
        <v>0.92120304371186357</v>
      </c>
    </row>
    <row r="591" spans="1:38" x14ac:dyDescent="0.25">
      <c r="A591" s="3">
        <f t="shared" si="217"/>
        <v>42957</v>
      </c>
      <c r="B591" s="16">
        <f t="shared" si="218"/>
        <v>16386052.956633927</v>
      </c>
      <c r="C591" s="16">
        <f t="shared" si="219"/>
        <v>590.52162281556309</v>
      </c>
      <c r="D591" s="36">
        <f t="shared" si="220"/>
        <v>89.118721324127648</v>
      </c>
      <c r="E591" s="16">
        <f t="shared" si="221"/>
        <v>1451.2362475095324</v>
      </c>
      <c r="F591" s="16">
        <f t="shared" si="222"/>
        <v>53.264944152270623</v>
      </c>
      <c r="G591" s="16">
        <f t="shared" si="223"/>
        <v>1395.1436219896393</v>
      </c>
      <c r="H591" s="16">
        <f t="shared" si="224"/>
        <v>28.376570631491223</v>
      </c>
      <c r="I591" s="16">
        <f t="shared" si="225"/>
        <v>0.41210199121556979</v>
      </c>
      <c r="J591" s="16">
        <f t="shared" si="226"/>
        <v>1334.0919639044625</v>
      </c>
      <c r="K591" s="16">
        <f t="shared" si="227"/>
        <v>504.60683255315837</v>
      </c>
      <c r="L591" s="16">
        <f t="shared" si="228"/>
        <v>17.192795560635801</v>
      </c>
      <c r="M591" s="16">
        <f t="shared" si="229"/>
        <v>34.74237240155135</v>
      </c>
      <c r="N591" s="16">
        <f t="shared" si="230"/>
        <v>93.872346148092248</v>
      </c>
      <c r="O591" s="20">
        <f t="shared" si="231"/>
        <v>196.7864892789224</v>
      </c>
      <c r="P591" s="20">
        <f t="shared" si="232"/>
        <v>4.4777046416362571</v>
      </c>
      <c r="Q591" s="20">
        <f t="shared" si="233"/>
        <v>28.480596147384389</v>
      </c>
      <c r="R591" s="34">
        <f t="shared" si="234"/>
        <v>16391875.281564977</v>
      </c>
      <c r="S591" s="14">
        <f>SUM(R$2:R591)</f>
        <v>106530776.22319503</v>
      </c>
      <c r="T591" s="5"/>
      <c r="U591" s="5"/>
      <c r="V591" s="5"/>
      <c r="W591" s="5">
        <f t="shared" si="235"/>
        <v>2.0947904061330087</v>
      </c>
      <c r="X591" s="5">
        <f t="shared" si="236"/>
        <v>0.99470567922198005</v>
      </c>
      <c r="Y591" s="5">
        <f t="shared" si="237"/>
        <v>0.81018741988983189</v>
      </c>
      <c r="Z591" s="5">
        <f t="shared" si="238"/>
        <v>0.97764594073104238</v>
      </c>
      <c r="AA591" s="5">
        <f t="shared" si="239"/>
        <v>1.0575101742873994</v>
      </c>
      <c r="AB591" s="5">
        <f t="shared" si="240"/>
        <v>1.0360119815924593</v>
      </c>
      <c r="AC591" s="5">
        <f t="shared" si="241"/>
        <v>0.92669903006967813</v>
      </c>
      <c r="AD591" s="5">
        <f t="shared" si="242"/>
        <v>0.5988843343311453</v>
      </c>
      <c r="AE591" s="5">
        <f t="shared" si="243"/>
        <v>1.0686885977216136</v>
      </c>
      <c r="AF591" s="5">
        <f t="shared" si="244"/>
        <v>0.96492203413679756</v>
      </c>
      <c r="AG591" s="5">
        <f t="shared" si="245"/>
        <v>0.78824811672475659</v>
      </c>
      <c r="AH591" s="5">
        <f t="shared" si="246"/>
        <v>0.96263045475642817</v>
      </c>
      <c r="AI591" s="5">
        <f t="shared" si="247"/>
        <v>1.0260159614761502</v>
      </c>
      <c r="AJ591" s="5">
        <f t="shared" si="248"/>
        <v>0.96147783727986103</v>
      </c>
      <c r="AK591" s="5">
        <f t="shared" si="249"/>
        <v>0.74668022552830116</v>
      </c>
      <c r="AL591" s="5">
        <f t="shared" si="250"/>
        <v>0.92301390509605674</v>
      </c>
    </row>
    <row r="592" spans="1:38" x14ac:dyDescent="0.25">
      <c r="A592" s="3">
        <f t="shared" si="217"/>
        <v>42958</v>
      </c>
      <c r="B592" s="16">
        <f t="shared" si="218"/>
        <v>33205146.60777472</v>
      </c>
      <c r="C592" s="16">
        <f t="shared" si="219"/>
        <v>152.90890891525913</v>
      </c>
      <c r="D592" s="36">
        <f t="shared" si="220"/>
        <v>114.48446823128329</v>
      </c>
      <c r="E592" s="16">
        <f t="shared" si="221"/>
        <v>738.93831645511398</v>
      </c>
      <c r="F592" s="16">
        <f t="shared" si="222"/>
        <v>86.559717360125504</v>
      </c>
      <c r="G592" s="16">
        <f t="shared" si="223"/>
        <v>1170.8104521216831</v>
      </c>
      <c r="H592" s="16">
        <f t="shared" si="224"/>
        <v>30.406102535313352</v>
      </c>
      <c r="I592" s="16">
        <f t="shared" si="225"/>
        <v>0.31787469452801764</v>
      </c>
      <c r="J592" s="16">
        <f t="shared" si="226"/>
        <v>1372.1579263984643</v>
      </c>
      <c r="K592" s="16">
        <f t="shared" si="227"/>
        <v>618.73432660664514</v>
      </c>
      <c r="L592" s="16">
        <f t="shared" si="228"/>
        <v>17.822391393797076</v>
      </c>
      <c r="M592" s="16">
        <f t="shared" si="229"/>
        <v>27.038033184650864</v>
      </c>
      <c r="N592" s="16">
        <f t="shared" si="230"/>
        <v>124.38198870278465</v>
      </c>
      <c r="O592" s="20">
        <f t="shared" si="231"/>
        <v>345.9993471558796</v>
      </c>
      <c r="P592" s="20">
        <f t="shared" si="232"/>
        <v>6.2075015834754419</v>
      </c>
      <c r="Q592" s="20">
        <f t="shared" si="233"/>
        <v>26.035531666878427</v>
      </c>
      <c r="R592" s="34">
        <f t="shared" si="234"/>
        <v>33209979.410661731</v>
      </c>
      <c r="S592" s="14">
        <f>SUM(R$2:R592)</f>
        <v>139740755.63385677</v>
      </c>
      <c r="T592" s="5"/>
      <c r="U592" s="5"/>
      <c r="V592" s="5"/>
      <c r="W592" s="5">
        <f t="shared" si="235"/>
        <v>2.0697022456984877</v>
      </c>
      <c r="X592" s="5">
        <f t="shared" si="236"/>
        <v>0.99471649843396848</v>
      </c>
      <c r="Y592" s="5">
        <f t="shared" si="237"/>
        <v>0.81018949431452658</v>
      </c>
      <c r="Z592" s="5">
        <f t="shared" si="238"/>
        <v>0.97765077117729182</v>
      </c>
      <c r="AA592" s="5">
        <f t="shared" si="239"/>
        <v>1.0575130328690812</v>
      </c>
      <c r="AB592" s="5">
        <f t="shared" si="240"/>
        <v>1.0351879614117352</v>
      </c>
      <c r="AC592" s="5">
        <f t="shared" si="241"/>
        <v>0.92670325543835197</v>
      </c>
      <c r="AD592" s="5">
        <f t="shared" si="242"/>
        <v>0.5988427451468098</v>
      </c>
      <c r="AE592" s="5">
        <f t="shared" si="243"/>
        <v>1.0671156409001756</v>
      </c>
      <c r="AF592" s="5">
        <f t="shared" si="244"/>
        <v>0.96572897975194749</v>
      </c>
      <c r="AG592" s="5">
        <f t="shared" si="245"/>
        <v>0.788249007601175</v>
      </c>
      <c r="AH592" s="5">
        <f t="shared" si="246"/>
        <v>0.96349124456268842</v>
      </c>
      <c r="AI592" s="5">
        <f t="shared" si="247"/>
        <v>1.0254219310954844</v>
      </c>
      <c r="AJ592" s="5">
        <f t="shared" si="248"/>
        <v>0.96147914856595651</v>
      </c>
      <c r="AK592" s="5">
        <f t="shared" si="249"/>
        <v>0.74667972581049413</v>
      </c>
      <c r="AL592" s="5">
        <f t="shared" si="250"/>
        <v>0.92478164725579937</v>
      </c>
    </row>
    <row r="593" spans="1:38" x14ac:dyDescent="0.25">
      <c r="A593" s="3">
        <f t="shared" si="217"/>
        <v>42959</v>
      </c>
      <c r="B593" s="16">
        <f t="shared" si="218"/>
        <v>14600773.114186944</v>
      </c>
      <c r="C593" s="16">
        <f t="shared" si="219"/>
        <v>201.30853393734844</v>
      </c>
      <c r="D593" s="36">
        <f t="shared" si="220"/>
        <v>78.077382383514063</v>
      </c>
      <c r="E593" s="16">
        <f t="shared" si="221"/>
        <v>508.68859516469871</v>
      </c>
      <c r="F593" s="16">
        <f t="shared" si="222"/>
        <v>64.360703822244801</v>
      </c>
      <c r="G593" s="16">
        <f t="shared" si="223"/>
        <v>1020.2441161388736</v>
      </c>
      <c r="H593" s="16">
        <f t="shared" si="224"/>
        <v>33.952008526265594</v>
      </c>
      <c r="I593" s="16">
        <f t="shared" si="225"/>
        <v>0.22559553837311044</v>
      </c>
      <c r="J593" s="16">
        <f t="shared" si="226"/>
        <v>1662.4255818279855</v>
      </c>
      <c r="K593" s="16">
        <f t="shared" si="227"/>
        <v>443.16443455303437</v>
      </c>
      <c r="L593" s="16">
        <f t="shared" si="228"/>
        <v>16.967798375374425</v>
      </c>
      <c r="M593" s="16">
        <f t="shared" si="229"/>
        <v>39.905105301510879</v>
      </c>
      <c r="N593" s="16">
        <f t="shared" si="230"/>
        <v>109.21340147319634</v>
      </c>
      <c r="O593" s="20">
        <f t="shared" si="231"/>
        <v>192.48218538349798</v>
      </c>
      <c r="P593" s="20">
        <f t="shared" si="232"/>
        <v>5.8057885104880906</v>
      </c>
      <c r="Q593" s="20">
        <f t="shared" si="233"/>
        <v>21.984991716390777</v>
      </c>
      <c r="R593" s="34">
        <f t="shared" si="234"/>
        <v>14605171.920409597</v>
      </c>
      <c r="S593" s="14">
        <f>SUM(R$2:R593)</f>
        <v>154345927.55426636</v>
      </c>
      <c r="T593" s="5"/>
      <c r="U593" s="5"/>
      <c r="V593" s="5"/>
      <c r="W593" s="5">
        <f t="shared" si="235"/>
        <v>2.0451456232749039</v>
      </c>
      <c r="X593" s="5">
        <f t="shared" si="236"/>
        <v>0.99472196617941766</v>
      </c>
      <c r="Y593" s="5">
        <f t="shared" si="237"/>
        <v>0.81018930201879857</v>
      </c>
      <c r="Z593" s="5">
        <f t="shared" si="238"/>
        <v>0.977651556349597</v>
      </c>
      <c r="AA593" s="5">
        <f t="shared" si="239"/>
        <v>1.057512032340886</v>
      </c>
      <c r="AB593" s="5">
        <f t="shared" si="240"/>
        <v>1.0343791435481811</v>
      </c>
      <c r="AC593" s="5">
        <f t="shared" si="241"/>
        <v>0.92670412539221625</v>
      </c>
      <c r="AD593" s="5">
        <f t="shared" si="242"/>
        <v>0.59881581120236527</v>
      </c>
      <c r="AE593" s="5">
        <f t="shared" si="243"/>
        <v>1.0655733231512239</v>
      </c>
      <c r="AF593" s="5">
        <f t="shared" si="244"/>
        <v>0.96651519726659496</v>
      </c>
      <c r="AG593" s="5">
        <f t="shared" si="245"/>
        <v>0.78824827069911874</v>
      </c>
      <c r="AH593" s="5">
        <f t="shared" si="246"/>
        <v>0.96432984287912227</v>
      </c>
      <c r="AI593" s="5">
        <f t="shared" si="247"/>
        <v>1.0248377313916535</v>
      </c>
      <c r="AJ593" s="5">
        <f t="shared" si="248"/>
        <v>0.96147678143913595</v>
      </c>
      <c r="AK593" s="5">
        <f t="shared" si="249"/>
        <v>0.74667818625126969</v>
      </c>
      <c r="AL593" s="5">
        <f t="shared" si="250"/>
        <v>0.92650767704932213</v>
      </c>
    </row>
    <row r="594" spans="1:38" x14ac:dyDescent="0.25">
      <c r="A594" s="29">
        <f t="shared" si="217"/>
        <v>42960</v>
      </c>
      <c r="B594" s="30">
        <f t="shared" si="218"/>
        <v>8518864.7549562454</v>
      </c>
      <c r="C594" s="30">
        <f t="shared" si="219"/>
        <v>69.417999092903756</v>
      </c>
      <c r="D594" s="50">
        <f t="shared" si="220"/>
        <v>70.146949926677735</v>
      </c>
      <c r="E594" s="30">
        <f t="shared" si="221"/>
        <v>371.09729040094095</v>
      </c>
      <c r="F594" s="30">
        <f t="shared" si="222"/>
        <v>71.736052023558614</v>
      </c>
      <c r="G594" s="30">
        <f t="shared" si="223"/>
        <v>666.98044406507233</v>
      </c>
      <c r="H594" s="30">
        <f t="shared" si="224"/>
        <v>27.957549067665024</v>
      </c>
      <c r="I594" s="30">
        <f t="shared" si="225"/>
        <v>0.1369166559245997</v>
      </c>
      <c r="J594" s="30">
        <f t="shared" si="226"/>
        <v>1041.551819789498</v>
      </c>
      <c r="K594" s="30">
        <f t="shared" si="227"/>
        <v>395.91649106924183</v>
      </c>
      <c r="L594" s="30">
        <f t="shared" si="228"/>
        <v>10.568275534239508</v>
      </c>
      <c r="M594" s="30">
        <f t="shared" si="229"/>
        <v>25.381556715468992</v>
      </c>
      <c r="N594" s="30">
        <f t="shared" si="230"/>
        <v>35.540487044079832</v>
      </c>
      <c r="O594" s="31">
        <f t="shared" si="231"/>
        <v>119.02459090383823</v>
      </c>
      <c r="P594" s="31">
        <f t="shared" si="232"/>
        <v>3.4268319680287522</v>
      </c>
      <c r="Q594" s="31">
        <f t="shared" si="233"/>
        <v>15.596975030038482</v>
      </c>
      <c r="R594" s="48">
        <f t="shared" si="234"/>
        <v>8521789.23518553</v>
      </c>
      <c r="S594" s="32">
        <f>SUM(R$2:R594)</f>
        <v>162867716.7894519</v>
      </c>
      <c r="T594" s="5"/>
      <c r="U594" s="5"/>
      <c r="V594" s="5"/>
      <c r="W594" s="5">
        <f t="shared" si="235"/>
        <v>2.0211308695306149</v>
      </c>
      <c r="X594" s="5">
        <f t="shared" si="236"/>
        <v>0.99472160484390137</v>
      </c>
      <c r="Y594" s="5">
        <f t="shared" si="237"/>
        <v>0.81018777942900977</v>
      </c>
      <c r="Z594" s="5">
        <f t="shared" si="238"/>
        <v>0.97764921197065624</v>
      </c>
      <c r="AA594" s="5">
        <f t="shared" si="239"/>
        <v>1.0575089950073475</v>
      </c>
      <c r="AB594" s="5">
        <f t="shared" si="240"/>
        <v>1.0335872445195775</v>
      </c>
      <c r="AC594" s="5">
        <f t="shared" si="241"/>
        <v>0.92670285123354079</v>
      </c>
      <c r="AD594" s="5">
        <f t="shared" si="242"/>
        <v>0.59880131864929909</v>
      </c>
      <c r="AE594" s="5">
        <f t="shared" si="243"/>
        <v>1.0640639873821807</v>
      </c>
      <c r="AF594" s="5">
        <f t="shared" si="244"/>
        <v>0.96728232889564558</v>
      </c>
      <c r="AG594" s="5">
        <f t="shared" si="245"/>
        <v>0.78824671210499297</v>
      </c>
      <c r="AH594" s="5">
        <f t="shared" si="246"/>
        <v>0.96514775589893664</v>
      </c>
      <c r="AI594" s="5">
        <f t="shared" si="247"/>
        <v>1.0242649441574037</v>
      </c>
      <c r="AJ594" s="5">
        <f t="shared" si="248"/>
        <v>0.96147272859560962</v>
      </c>
      <c r="AK594" s="5">
        <f t="shared" si="249"/>
        <v>0.74667633701538283</v>
      </c>
      <c r="AL594" s="5">
        <f t="shared" si="250"/>
        <v>0.92819360982261856</v>
      </c>
    </row>
    <row r="595" spans="1:38" x14ac:dyDescent="0.25">
      <c r="A595" s="29">
        <f t="shared" si="217"/>
        <v>42961</v>
      </c>
      <c r="B595" s="30">
        <f t="shared" si="218"/>
        <v>0</v>
      </c>
      <c r="C595" s="30">
        <f t="shared" si="219"/>
        <v>-79.032147569400422</v>
      </c>
      <c r="D595" s="50">
        <f t="shared" si="220"/>
        <v>24.619789260876502</v>
      </c>
      <c r="E595" s="30">
        <f t="shared" si="221"/>
        <v>26.48984075520189</v>
      </c>
      <c r="F595" s="30">
        <f t="shared" si="222"/>
        <v>3.3127605010245254</v>
      </c>
      <c r="G595" s="30">
        <f t="shared" si="223"/>
        <v>0</v>
      </c>
      <c r="H595" s="30">
        <f t="shared" si="224"/>
        <v>16.851747284145183</v>
      </c>
      <c r="I595" s="30">
        <f t="shared" si="225"/>
        <v>9.42125366639332E-2</v>
      </c>
      <c r="J595" s="30">
        <f t="shared" si="226"/>
        <v>0</v>
      </c>
      <c r="K595" s="30">
        <f t="shared" si="227"/>
        <v>0</v>
      </c>
      <c r="L595" s="30">
        <f t="shared" si="228"/>
        <v>8.0261914405498356</v>
      </c>
      <c r="M595" s="30">
        <f t="shared" si="229"/>
        <v>0</v>
      </c>
      <c r="N595" s="30">
        <f t="shared" si="230"/>
        <v>0</v>
      </c>
      <c r="O595" s="31">
        <f t="shared" si="231"/>
        <v>93.982292071385388</v>
      </c>
      <c r="P595" s="31">
        <f t="shared" si="232"/>
        <v>1.4727361645018566</v>
      </c>
      <c r="Q595" s="31">
        <f t="shared" si="233"/>
        <v>0</v>
      </c>
      <c r="R595" s="48">
        <f t="shared" si="234"/>
        <v>95.81742244494869</v>
      </c>
      <c r="S595" s="32">
        <f>SUM(R$2:R595)</f>
        <v>162867812.60687435</v>
      </c>
      <c r="T595" s="5"/>
      <c r="U595" s="5"/>
      <c r="V595" s="5"/>
      <c r="W595" s="5">
        <f t="shared" si="235"/>
        <v>1</v>
      </c>
      <c r="X595" s="5">
        <f t="shared" si="236"/>
        <v>0.99471798417847368</v>
      </c>
      <c r="Y595" s="5">
        <f t="shared" si="237"/>
        <v>0.81018571496611558</v>
      </c>
      <c r="Z595" s="5">
        <f t="shared" si="238"/>
        <v>0.97764553903023832</v>
      </c>
      <c r="AA595" s="5">
        <f t="shared" si="239"/>
        <v>1.0575053508900645</v>
      </c>
      <c r="AB595" s="5">
        <f t="shared" si="240"/>
        <v>1</v>
      </c>
      <c r="AC595" s="5">
        <f t="shared" si="241"/>
        <v>0.92670047911379139</v>
      </c>
      <c r="AD595" s="5">
        <f t="shared" si="242"/>
        <v>0.59879681763215087</v>
      </c>
      <c r="AE595" s="5">
        <f t="shared" si="243"/>
        <v>1</v>
      </c>
      <c r="AF595" s="5">
        <f t="shared" si="244"/>
        <v>1</v>
      </c>
      <c r="AG595" s="5">
        <f t="shared" si="245"/>
        <v>0.78824496900086161</v>
      </c>
      <c r="AH595" s="5">
        <f t="shared" si="246"/>
        <v>1</v>
      </c>
      <c r="AI595" s="5">
        <f t="shared" si="247"/>
        <v>1</v>
      </c>
      <c r="AJ595" s="5">
        <f t="shared" si="248"/>
        <v>0.96146848710081401</v>
      </c>
      <c r="AK595" s="5">
        <f t="shared" si="249"/>
        <v>0.74667469543392495</v>
      </c>
      <c r="AL595" s="5">
        <f t="shared" si="250"/>
        <v>1</v>
      </c>
    </row>
    <row r="596" spans="1:38" x14ac:dyDescent="0.25">
      <c r="A596" s="3">
        <f t="shared" si="217"/>
        <v>42962</v>
      </c>
      <c r="B596" s="16">
        <f t="shared" si="218"/>
        <v>6510236.6783807976</v>
      </c>
      <c r="C596" s="16">
        <f t="shared" si="219"/>
        <v>137.83205769920352</v>
      </c>
      <c r="D596" s="36">
        <f t="shared" si="220"/>
        <v>27.084328810915089</v>
      </c>
      <c r="E596" s="16">
        <f t="shared" si="221"/>
        <v>478.55933154979004</v>
      </c>
      <c r="F596" s="16">
        <f t="shared" si="222"/>
        <v>35.183534828208138</v>
      </c>
      <c r="G596" s="16">
        <f t="shared" si="223"/>
        <v>511.05495511970457</v>
      </c>
      <c r="H596" s="16">
        <f t="shared" si="224"/>
        <v>8.7677146364526735</v>
      </c>
      <c r="I596" s="16">
        <f t="shared" si="225"/>
        <v>2.2295730498496029</v>
      </c>
      <c r="J596" s="16">
        <f t="shared" si="226"/>
        <v>1010.1643412617027</v>
      </c>
      <c r="K596" s="16">
        <f t="shared" si="227"/>
        <v>430.83786877356175</v>
      </c>
      <c r="L596" s="16">
        <f t="shared" si="228"/>
        <v>10.791339223916223</v>
      </c>
      <c r="M596" s="16">
        <f t="shared" si="229"/>
        <v>35.830314790601143</v>
      </c>
      <c r="N596" s="16">
        <f t="shared" si="230"/>
        <v>111.41962660892747</v>
      </c>
      <c r="O596" s="20">
        <f t="shared" si="231"/>
        <v>44.046828535921954</v>
      </c>
      <c r="P596" s="20">
        <f t="shared" si="232"/>
        <v>2.1614580771905851</v>
      </c>
      <c r="Q596" s="20">
        <f t="shared" si="233"/>
        <v>18.506035208769848</v>
      </c>
      <c r="R596" s="34">
        <f t="shared" si="234"/>
        <v>6513101.1476889709</v>
      </c>
      <c r="S596" s="14">
        <f>SUM(R$2:R596)</f>
        <v>169380913.75456333</v>
      </c>
      <c r="T596" s="5"/>
      <c r="U596" s="5"/>
      <c r="V596" s="5"/>
      <c r="W596" s="5">
        <f t="shared" si="235"/>
        <v>1.9976617506357048</v>
      </c>
      <c r="X596" s="5">
        <f t="shared" si="236"/>
        <v>0.99471309635639793</v>
      </c>
      <c r="Y596" s="5">
        <f t="shared" si="237"/>
        <v>0.81018372551501217</v>
      </c>
      <c r="Z596" s="5">
        <f t="shared" si="238"/>
        <v>0.97764183035713281</v>
      </c>
      <c r="AA596" s="5">
        <f t="shared" si="239"/>
        <v>1.0575021158332152</v>
      </c>
      <c r="AB596" s="5">
        <f t="shared" si="240"/>
        <v>1.0328133400324921</v>
      </c>
      <c r="AC596" s="5">
        <f t="shared" si="241"/>
        <v>0.92669785087002488</v>
      </c>
      <c r="AD596" s="5">
        <f t="shared" si="242"/>
        <v>0.59879969996474081</v>
      </c>
      <c r="AE596" s="5">
        <f t="shared" si="243"/>
        <v>1.0625890419669519</v>
      </c>
      <c r="AF596" s="5">
        <f t="shared" si="244"/>
        <v>0.96803166931982387</v>
      </c>
      <c r="AG596" s="5">
        <f t="shared" si="245"/>
        <v>0.78824349063572963</v>
      </c>
      <c r="AH596" s="5">
        <f t="shared" si="246"/>
        <v>0.96594627983967596</v>
      </c>
      <c r="AI596" s="5">
        <f t="shared" si="247"/>
        <v>1.0237047602126077</v>
      </c>
      <c r="AJ596" s="5">
        <f t="shared" si="248"/>
        <v>0.96146506046739344</v>
      </c>
      <c r="AK596" s="5">
        <f t="shared" si="249"/>
        <v>0.74667357515523758</v>
      </c>
      <c r="AL596" s="5">
        <f t="shared" si="250"/>
        <v>0.92984085522091675</v>
      </c>
    </row>
    <row r="597" spans="1:38" x14ac:dyDescent="0.25">
      <c r="A597" s="3">
        <f t="shared" ref="A597:A660" si="251">A596+1</f>
        <v>42963</v>
      </c>
      <c r="B597" s="16">
        <f t="shared" ref="B597:B660" si="252">SUM(W583:W596)/14*B590</f>
        <v>20697169.025816273</v>
      </c>
      <c r="C597" s="16">
        <f t="shared" ref="C597:C660" si="253">SUM(X583:X596)/14*C590</f>
        <v>187.19849822444212</v>
      </c>
      <c r="D597" s="36">
        <f t="shared" ref="D597:D660" si="254">SUM(Y583:Y596)/14*D590</f>
        <v>75.548466963111963</v>
      </c>
      <c r="E597" s="16">
        <f t="shared" ref="E597:E660" si="255">SUM(Z583:Z596)/14*E590</f>
        <v>589.07993855485506</v>
      </c>
      <c r="F597" s="16">
        <f t="shared" ref="F597:F660" si="256">SUM(AA583:AA596)/14*F590</f>
        <v>86.92945042535429</v>
      </c>
      <c r="G597" s="16">
        <f t="shared" ref="G597:G660" si="257">SUM(AB583:AB596)/14*G590</f>
        <v>897.38030917586161</v>
      </c>
      <c r="H597" s="16">
        <f t="shared" ref="H597:H660" si="258">SUM(AC583:AC596)/14*H590</f>
        <v>47.920820606618477</v>
      </c>
      <c r="I597" s="16">
        <f t="shared" ref="I597:I660" si="259">SUM(AD583:AD596)/14*I590</f>
        <v>1.5209884640557432</v>
      </c>
      <c r="J597" s="16">
        <f t="shared" ref="J597:J660" si="260">SUM(AE583:AE596)/14*J590</f>
        <v>1381.5972369522638</v>
      </c>
      <c r="K597" s="16">
        <f t="shared" ref="K597:K660" si="261">SUM(AF583:AF596)/14*K590</f>
        <v>527.51948218105827</v>
      </c>
      <c r="L597" s="16">
        <f t="shared" ref="L597:L660" si="262">SUM(AG583:AG596)/14*L590</f>
        <v>14.900621895891659</v>
      </c>
      <c r="M597" s="16">
        <f t="shared" ref="M597:M660" si="263">SUM(AH583:AH596)/14*M590</f>
        <v>33.454583632631952</v>
      </c>
      <c r="N597" s="16">
        <f t="shared" ref="N597:N660" si="264">SUM(AI583:AI596)/14*N590</f>
        <v>151.12031915156459</v>
      </c>
      <c r="O597" s="20">
        <f t="shared" ref="O597:O660" si="265">SUM(AJ583:AJ596)/14*O590</f>
        <v>144.36117751010539</v>
      </c>
      <c r="P597" s="20">
        <f t="shared" ref="P597:P660" si="266">SUM(AK583:AK596)/14*P590</f>
        <v>2.3414712936218263</v>
      </c>
      <c r="Q597" s="20">
        <f t="shared" ref="Q597:Q660" si="267">SUM(AL583:AL596)/14*Q590</f>
        <v>24.130153114903873</v>
      </c>
      <c r="R597" s="34">
        <f t="shared" ref="R597:R660" si="268">SUM(B597:Q597)</f>
        <v>20701334.029334415</v>
      </c>
      <c r="S597" s="14">
        <f>SUM(R$2:R597)</f>
        <v>190082247.78389776</v>
      </c>
      <c r="T597" s="5"/>
      <c r="U597" s="5"/>
      <c r="V597" s="5"/>
      <c r="W597" s="5">
        <f t="shared" si="235"/>
        <v>1.9747361176580767</v>
      </c>
      <c r="X597" s="5">
        <f t="shared" si="236"/>
        <v>0.99470838892090063</v>
      </c>
      <c r="Y597" s="5">
        <f t="shared" si="237"/>
        <v>0.81018223413470436</v>
      </c>
      <c r="Z597" s="5">
        <f t="shared" si="238"/>
        <v>0.9776389171760056</v>
      </c>
      <c r="AA597" s="5">
        <f t="shared" si="239"/>
        <v>1.0574998931916324</v>
      </c>
      <c r="AB597" s="5">
        <f t="shared" si="240"/>
        <v>1.0320579057536237</v>
      </c>
      <c r="AC597" s="5">
        <f t="shared" si="241"/>
        <v>0.92669558959063714</v>
      </c>
      <c r="AD597" s="5">
        <f t="shared" si="242"/>
        <v>0.59880729270289379</v>
      </c>
      <c r="AE597" s="5">
        <f t="shared" si="243"/>
        <v>1.0611490180675991</v>
      </c>
      <c r="AF597" s="5">
        <f t="shared" si="244"/>
        <v>0.96876415951335482</v>
      </c>
      <c r="AG597" s="5">
        <f t="shared" si="245"/>
        <v>0.78824252414456797</v>
      </c>
      <c r="AH597" s="5">
        <f t="shared" si="246"/>
        <v>0.96672647150185176</v>
      </c>
      <c r="AI597" s="5">
        <f t="shared" si="247"/>
        <v>1.0231579464505225</v>
      </c>
      <c r="AJ597" s="5">
        <f t="shared" si="248"/>
        <v>0.96146298477862124</v>
      </c>
      <c r="AK597" s="5">
        <f t="shared" si="249"/>
        <v>0.7466730959943163</v>
      </c>
      <c r="AL597" s="5">
        <f t="shared" si="250"/>
        <v>0.93145058709733974</v>
      </c>
    </row>
    <row r="598" spans="1:38" x14ac:dyDescent="0.25">
      <c r="A598" s="3">
        <f t="shared" si="251"/>
        <v>42964</v>
      </c>
      <c r="B598" s="16">
        <f t="shared" si="252"/>
        <v>31991257.712430824</v>
      </c>
      <c r="C598" s="16">
        <f t="shared" si="253"/>
        <v>587.39468435860556</v>
      </c>
      <c r="D598" s="36">
        <f t="shared" si="254"/>
        <v>72.202334702988509</v>
      </c>
      <c r="E598" s="16">
        <f t="shared" si="255"/>
        <v>1418.7825449624959</v>
      </c>
      <c r="F598" s="16">
        <f t="shared" si="256"/>
        <v>56.327619236393403</v>
      </c>
      <c r="G598" s="16">
        <f t="shared" si="257"/>
        <v>1438.8407998502237</v>
      </c>
      <c r="H598" s="16">
        <f t="shared" si="258"/>
        <v>26.296400318611624</v>
      </c>
      <c r="I598" s="16">
        <f t="shared" si="259"/>
        <v>0.2467737016587247</v>
      </c>
      <c r="J598" s="16">
        <f t="shared" si="260"/>
        <v>1413.7955559501524</v>
      </c>
      <c r="K598" s="16">
        <f t="shared" si="261"/>
        <v>489.20645316630061</v>
      </c>
      <c r="L598" s="16">
        <f t="shared" si="262"/>
        <v>13.552086000842355</v>
      </c>
      <c r="M598" s="16">
        <f t="shared" si="263"/>
        <v>33.612868569186965</v>
      </c>
      <c r="N598" s="16">
        <f t="shared" si="264"/>
        <v>95.996191673199888</v>
      </c>
      <c r="O598" s="20">
        <f t="shared" si="265"/>
        <v>189.20280599571322</v>
      </c>
      <c r="P598" s="20">
        <f t="shared" si="266"/>
        <v>3.3433821040484788</v>
      </c>
      <c r="Q598" s="20">
        <f t="shared" si="267"/>
        <v>26.57307331100742</v>
      </c>
      <c r="R598" s="34">
        <f t="shared" si="268"/>
        <v>31997123.086004727</v>
      </c>
      <c r="S598" s="14">
        <f>SUM(R$2:R598)</f>
        <v>222079370.86990249</v>
      </c>
      <c r="T598" s="5"/>
      <c r="U598" s="5"/>
      <c r="V598" s="5"/>
      <c r="W598" s="5">
        <f t="shared" si="235"/>
        <v>1.9523467791234677</v>
      </c>
      <c r="X598" s="5">
        <f t="shared" si="236"/>
        <v>0.99470478584332178</v>
      </c>
      <c r="Y598" s="5">
        <f t="shared" si="237"/>
        <v>0.81018144818737137</v>
      </c>
      <c r="Z598" s="5">
        <f t="shared" si="238"/>
        <v>0.97763720234887297</v>
      </c>
      <c r="AA598" s="5">
        <f t="shared" si="239"/>
        <v>1.0574988884878465</v>
      </c>
      <c r="AB598" s="5">
        <f t="shared" si="240"/>
        <v>1.0313209171957989</v>
      </c>
      <c r="AC598" s="5">
        <f t="shared" si="241"/>
        <v>0.92669409070273256</v>
      </c>
      <c r="AD598" s="5">
        <f t="shared" si="242"/>
        <v>0.5988170572309558</v>
      </c>
      <c r="AE598" s="5">
        <f t="shared" si="243"/>
        <v>1.0597437014854829</v>
      </c>
      <c r="AF598" s="5">
        <f t="shared" si="244"/>
        <v>0.96948043824746388</v>
      </c>
      <c r="AG598" s="5">
        <f t="shared" si="245"/>
        <v>0.78824214206739451</v>
      </c>
      <c r="AH598" s="5">
        <f t="shared" si="246"/>
        <v>0.96748915648852041</v>
      </c>
      <c r="AI598" s="5">
        <f t="shared" si="247"/>
        <v>1.0226248262907702</v>
      </c>
      <c r="AJ598" s="5">
        <f t="shared" si="248"/>
        <v>0.96146237828116254</v>
      </c>
      <c r="AK598" s="5">
        <f t="shared" si="249"/>
        <v>0.7466732113055875</v>
      </c>
      <c r="AL598" s="5">
        <f t="shared" si="250"/>
        <v>0.93302377427404537</v>
      </c>
    </row>
    <row r="599" spans="1:38" x14ac:dyDescent="0.25">
      <c r="A599" s="3">
        <f t="shared" si="251"/>
        <v>42965</v>
      </c>
      <c r="B599" s="16">
        <f t="shared" si="252"/>
        <v>64101954.59492369</v>
      </c>
      <c r="C599" s="16">
        <f t="shared" si="253"/>
        <v>152.09890831058533</v>
      </c>
      <c r="D599" s="36">
        <f t="shared" si="254"/>
        <v>92.753183302494634</v>
      </c>
      <c r="E599" s="16">
        <f t="shared" si="255"/>
        <v>722.41324267810239</v>
      </c>
      <c r="F599" s="16">
        <f t="shared" si="256"/>
        <v>91.536814842136295</v>
      </c>
      <c r="G599" s="16">
        <f t="shared" si="257"/>
        <v>1206.6395097491088</v>
      </c>
      <c r="H599" s="16">
        <f t="shared" si="258"/>
        <v>28.177137389426825</v>
      </c>
      <c r="I599" s="16">
        <f t="shared" si="259"/>
        <v>0.19035186349366048</v>
      </c>
      <c r="J599" s="16">
        <f t="shared" si="260"/>
        <v>1452.2539063393033</v>
      </c>
      <c r="K599" s="16">
        <f t="shared" si="261"/>
        <v>600.28421353809404</v>
      </c>
      <c r="L599" s="16">
        <f t="shared" si="262"/>
        <v>14.04836252761258</v>
      </c>
      <c r="M599" s="16">
        <f t="shared" si="263"/>
        <v>26.179167426696193</v>
      </c>
      <c r="N599" s="16">
        <f t="shared" si="264"/>
        <v>127.13147587720813</v>
      </c>
      <c r="O599" s="20">
        <f t="shared" si="265"/>
        <v>332.66557364547458</v>
      </c>
      <c r="P599" s="20">
        <f t="shared" si="266"/>
        <v>4.6349784952665676</v>
      </c>
      <c r="Q599" s="20">
        <f t="shared" si="267"/>
        <v>24.33179782949529</v>
      </c>
      <c r="R599" s="34">
        <f t="shared" si="268"/>
        <v>64106829.933547519</v>
      </c>
      <c r="S599" s="14">
        <f>SUM(R$2:R599)</f>
        <v>286186200.80344999</v>
      </c>
      <c r="T599" s="5"/>
      <c r="U599" s="5"/>
      <c r="V599" s="5"/>
      <c r="W599" s="5">
        <f t="shared" si="235"/>
        <v>1.9304825047787841</v>
      </c>
      <c r="X599" s="5">
        <f t="shared" si="236"/>
        <v>0.99470272458014397</v>
      </c>
      <c r="Y599" s="5">
        <f t="shared" si="237"/>
        <v>0.81018136988777567</v>
      </c>
      <c r="Z599" s="5">
        <f t="shared" si="238"/>
        <v>0.97763673447563681</v>
      </c>
      <c r="AA599" s="5">
        <f t="shared" si="239"/>
        <v>1.0574990033909646</v>
      </c>
      <c r="AB599" s="5">
        <f t="shared" si="240"/>
        <v>1.0306019284013892</v>
      </c>
      <c r="AC599" s="5">
        <f t="shared" si="241"/>
        <v>0.92669349373870502</v>
      </c>
      <c r="AD599" s="5">
        <f t="shared" si="242"/>
        <v>0.59882672880361276</v>
      </c>
      <c r="AE599" s="5">
        <f t="shared" si="243"/>
        <v>1.0583722750857614</v>
      </c>
      <c r="AF599" s="5">
        <f t="shared" si="244"/>
        <v>0.97018088010449011</v>
      </c>
      <c r="AG599" s="5">
        <f t="shared" si="245"/>
        <v>0.78824228562851484</v>
      </c>
      <c r="AH599" s="5">
        <f t="shared" si="246"/>
        <v>0.96823490258743239</v>
      </c>
      <c r="AI599" s="5">
        <f t="shared" si="247"/>
        <v>1.0221051874399072</v>
      </c>
      <c r="AJ599" s="5">
        <f t="shared" si="248"/>
        <v>0.96146300962701559</v>
      </c>
      <c r="AK599" s="5">
        <f t="shared" si="249"/>
        <v>0.74667375157906057</v>
      </c>
      <c r="AL599" s="5">
        <f t="shared" si="250"/>
        <v>0.93456120431177625</v>
      </c>
    </row>
    <row r="600" spans="1:38" x14ac:dyDescent="0.25">
      <c r="A600" s="3">
        <f t="shared" si="251"/>
        <v>42966</v>
      </c>
      <c r="B600" s="16">
        <f t="shared" si="252"/>
        <v>27874763.011497349</v>
      </c>
      <c r="C600" s="16">
        <f t="shared" si="253"/>
        <v>200.24204926926845</v>
      </c>
      <c r="D600" s="36">
        <f t="shared" si="254"/>
        <v>63.256877148605476</v>
      </c>
      <c r="E600" s="16">
        <f t="shared" si="255"/>
        <v>497.31294638978824</v>
      </c>
      <c r="F600" s="16">
        <f t="shared" si="256"/>
        <v>68.061440678421633</v>
      </c>
      <c r="G600" s="16">
        <f t="shared" si="257"/>
        <v>1050.7496439993222</v>
      </c>
      <c r="H600" s="16">
        <f t="shared" si="258"/>
        <v>31.463113063290344</v>
      </c>
      <c r="I600" s="16">
        <f t="shared" si="259"/>
        <v>0.13509438480768993</v>
      </c>
      <c r="J600" s="16">
        <f t="shared" si="260"/>
        <v>1757.2395694292443</v>
      </c>
      <c r="K600" s="16">
        <f t="shared" si="261"/>
        <v>430.25314919355753</v>
      </c>
      <c r="L600" s="16">
        <f t="shared" si="262"/>
        <v>13.374745042419942</v>
      </c>
      <c r="M600" s="16">
        <f t="shared" si="263"/>
        <v>38.666613954064943</v>
      </c>
      <c r="N600" s="16">
        <f t="shared" si="264"/>
        <v>111.57224306168685</v>
      </c>
      <c r="O600" s="20">
        <f t="shared" si="265"/>
        <v>185.06477469793191</v>
      </c>
      <c r="P600" s="20">
        <f t="shared" si="266"/>
        <v>4.3350341586001289</v>
      </c>
      <c r="Q600" s="20">
        <f t="shared" si="267"/>
        <v>20.579349864021026</v>
      </c>
      <c r="R600" s="34">
        <f t="shared" si="268"/>
        <v>27879235.318141688</v>
      </c>
      <c r="S600" s="14">
        <f>SUM(R$2:R600)</f>
        <v>314065436.12159169</v>
      </c>
      <c r="T600" s="5"/>
      <c r="U600" s="5"/>
      <c r="V600" s="5"/>
      <c r="W600" s="5">
        <f t="shared" si="235"/>
        <v>1.9091292490815186</v>
      </c>
      <c r="X600" s="5">
        <f t="shared" si="236"/>
        <v>0.99470223816536307</v>
      </c>
      <c r="Y600" s="5">
        <f t="shared" si="237"/>
        <v>0.81018183778100228</v>
      </c>
      <c r="Z600" s="5">
        <f t="shared" si="238"/>
        <v>0.9776373032872353</v>
      </c>
      <c r="AA600" s="5">
        <f t="shared" si="239"/>
        <v>1.0574999438539041</v>
      </c>
      <c r="AB600" s="5">
        <f t="shared" si="240"/>
        <v>1.0299002242481898</v>
      </c>
      <c r="AC600" s="5">
        <f t="shared" si="241"/>
        <v>0.92669371942900469</v>
      </c>
      <c r="AD600" s="5">
        <f t="shared" si="242"/>
        <v>0.59883447067228135</v>
      </c>
      <c r="AE600" s="5">
        <f t="shared" si="243"/>
        <v>1.0570335229664851</v>
      </c>
      <c r="AF600" s="5">
        <f t="shared" si="244"/>
        <v>0.97086570051024323</v>
      </c>
      <c r="AG600" s="5">
        <f t="shared" si="245"/>
        <v>0.78824280832042859</v>
      </c>
      <c r="AH600" s="5">
        <f t="shared" si="246"/>
        <v>0.96896408772541076</v>
      </c>
      <c r="AI600" s="5">
        <f t="shared" si="247"/>
        <v>1.0215984627955152</v>
      </c>
      <c r="AJ600" s="5">
        <f t="shared" si="248"/>
        <v>0.9614644302235672</v>
      </c>
      <c r="AK600" s="5">
        <f t="shared" si="249"/>
        <v>0.74667448715517959</v>
      </c>
      <c r="AL600" s="5">
        <f t="shared" si="250"/>
        <v>0.93606357143533592</v>
      </c>
    </row>
    <row r="601" spans="1:38" x14ac:dyDescent="0.25">
      <c r="A601" s="29">
        <f t="shared" si="251"/>
        <v>42967</v>
      </c>
      <c r="B601" s="30">
        <f t="shared" si="252"/>
        <v>16085929.229103198</v>
      </c>
      <c r="C601" s="30">
        <f t="shared" si="253"/>
        <v>69.050297037450136</v>
      </c>
      <c r="D601" s="50">
        <f t="shared" si="254"/>
        <v>56.831838933234259</v>
      </c>
      <c r="E601" s="30">
        <f t="shared" si="255"/>
        <v>362.79901368377068</v>
      </c>
      <c r="F601" s="30">
        <f t="shared" si="256"/>
        <v>75.860968615926353</v>
      </c>
      <c r="G601" s="30">
        <f t="shared" si="257"/>
        <v>686.46626643645925</v>
      </c>
      <c r="H601" s="30">
        <f t="shared" si="258"/>
        <v>25.908107829078975</v>
      </c>
      <c r="I601" s="30">
        <f t="shared" si="259"/>
        <v>8.1991038149730675E-2</v>
      </c>
      <c r="J601" s="30">
        <f t="shared" si="260"/>
        <v>1099.5933907940707</v>
      </c>
      <c r="K601" s="30">
        <f t="shared" si="261"/>
        <v>384.6467412904783</v>
      </c>
      <c r="L601" s="30">
        <f t="shared" si="262"/>
        <v>8.3303745254638013</v>
      </c>
      <c r="M601" s="30">
        <f t="shared" si="263"/>
        <v>24.611909983457529</v>
      </c>
      <c r="N601" s="30">
        <f t="shared" si="264"/>
        <v>36.290529863941856</v>
      </c>
      <c r="O601" s="31">
        <f t="shared" si="265"/>
        <v>114.43811250105404</v>
      </c>
      <c r="P601" s="31">
        <f t="shared" si="266"/>
        <v>2.5587304172150995</v>
      </c>
      <c r="Q601" s="31">
        <f t="shared" si="267"/>
        <v>14.622655940505183</v>
      </c>
      <c r="R601" s="48">
        <f t="shared" si="268"/>
        <v>16088891.320032088</v>
      </c>
      <c r="S601" s="32">
        <f>SUM(R$2:R601)</f>
        <v>330154327.44162375</v>
      </c>
      <c r="T601" s="5"/>
      <c r="U601" s="5"/>
      <c r="V601" s="5"/>
      <c r="W601" s="5">
        <f t="shared" si="235"/>
        <v>1.8882714647799124</v>
      </c>
      <c r="X601" s="5">
        <f t="shared" si="236"/>
        <v>0.99470307326257679</v>
      </c>
      <c r="Y601" s="5">
        <f t="shared" si="237"/>
        <v>0.81018260940267084</v>
      </c>
      <c r="Z601" s="5">
        <f t="shared" si="238"/>
        <v>0.97763854134260952</v>
      </c>
      <c r="AA601" s="5">
        <f t="shared" si="239"/>
        <v>1.0575013047973854</v>
      </c>
      <c r="AB601" s="5">
        <f t="shared" si="240"/>
        <v>1.0292149830550141</v>
      </c>
      <c r="AC601" s="5">
        <f t="shared" si="241"/>
        <v>0.92669453128291635</v>
      </c>
      <c r="AD601" s="5">
        <f t="shared" si="242"/>
        <v>0.59883903529518945</v>
      </c>
      <c r="AE601" s="5">
        <f t="shared" si="243"/>
        <v>1.0557260521289311</v>
      </c>
      <c r="AF601" s="5">
        <f t="shared" si="244"/>
        <v>0.97153503318761092</v>
      </c>
      <c r="AG601" s="5">
        <f t="shared" si="245"/>
        <v>0.78824350278101019</v>
      </c>
      <c r="AH601" s="5">
        <f t="shared" si="246"/>
        <v>0.96967692956585305</v>
      </c>
      <c r="AI601" s="5">
        <f t="shared" si="247"/>
        <v>1.0211038981804546</v>
      </c>
      <c r="AJ601" s="5">
        <f t="shared" si="248"/>
        <v>0.96146612756275152</v>
      </c>
      <c r="AK601" s="5">
        <f t="shared" si="249"/>
        <v>0.74667519186445008</v>
      </c>
      <c r="AL601" s="5">
        <f t="shared" si="250"/>
        <v>0.93753153495105035</v>
      </c>
    </row>
    <row r="602" spans="1:38" x14ac:dyDescent="0.25">
      <c r="A602" s="29">
        <f t="shared" si="251"/>
        <v>42968</v>
      </c>
      <c r="B602" s="30">
        <f t="shared" si="252"/>
        <v>0</v>
      </c>
      <c r="C602" s="30">
        <f t="shared" si="253"/>
        <v>-78.613655330057924</v>
      </c>
      <c r="D602" s="50">
        <f t="shared" si="254"/>
        <v>19.946545605580241</v>
      </c>
      <c r="E602" s="30">
        <f t="shared" si="255"/>
        <v>25.897528825312232</v>
      </c>
      <c r="F602" s="30">
        <f t="shared" si="256"/>
        <v>3.5032531132878608</v>
      </c>
      <c r="G602" s="30">
        <f t="shared" si="257"/>
        <v>0</v>
      </c>
      <c r="H602" s="30">
        <f t="shared" si="258"/>
        <v>15.616440279423847</v>
      </c>
      <c r="I602" s="30">
        <f t="shared" si="259"/>
        <v>5.6418225655069015E-2</v>
      </c>
      <c r="J602" s="30">
        <f t="shared" si="260"/>
        <v>0</v>
      </c>
      <c r="K602" s="30">
        <f t="shared" si="261"/>
        <v>0</v>
      </c>
      <c r="L602" s="30">
        <f t="shared" si="262"/>
        <v>6.3265985805160021</v>
      </c>
      <c r="M602" s="30">
        <f t="shared" si="263"/>
        <v>0</v>
      </c>
      <c r="N602" s="30">
        <f t="shared" si="264"/>
        <v>0</v>
      </c>
      <c r="O602" s="31">
        <f t="shared" si="265"/>
        <v>90.360933727001949</v>
      </c>
      <c r="P602" s="31">
        <f t="shared" si="266"/>
        <v>1.0996563115893343</v>
      </c>
      <c r="Q602" s="31">
        <f t="shared" si="267"/>
        <v>0</v>
      </c>
      <c r="R602" s="48">
        <f t="shared" si="268"/>
        <v>84.193719338308611</v>
      </c>
      <c r="S602" s="32">
        <f>SUM(R$2:R602)</f>
        <v>330154411.63534307</v>
      </c>
      <c r="T602" s="5"/>
      <c r="U602" s="5"/>
      <c r="V602" s="5"/>
      <c r="W602" s="5">
        <f t="shared" si="235"/>
        <v>1</v>
      </c>
      <c r="X602" s="5">
        <f t="shared" si="236"/>
        <v>0.99470478467037726</v>
      </c>
      <c r="Y602" s="5">
        <f t="shared" si="237"/>
        <v>0.81018344203609616</v>
      </c>
      <c r="Z602" s="5">
        <f t="shared" si="238"/>
        <v>0.97764003433001601</v>
      </c>
      <c r="AA602" s="5">
        <f t="shared" si="239"/>
        <v>1.0575026815866775</v>
      </c>
      <c r="AB602" s="5">
        <f t="shared" si="240"/>
        <v>1</v>
      </c>
      <c r="AC602" s="5">
        <f t="shared" si="241"/>
        <v>0.92669561298942782</v>
      </c>
      <c r="AD602" s="5">
        <f t="shared" si="242"/>
        <v>0.59883989597179854</v>
      </c>
      <c r="AE602" s="5">
        <f t="shared" si="243"/>
        <v>1</v>
      </c>
      <c r="AF602" s="5">
        <f t="shared" si="244"/>
        <v>1</v>
      </c>
      <c r="AG602" s="5">
        <f t="shared" si="245"/>
        <v>0.78824416628699268</v>
      </c>
      <c r="AH602" s="5">
        <f t="shared" si="246"/>
        <v>1</v>
      </c>
      <c r="AI602" s="5">
        <f t="shared" si="247"/>
        <v>1</v>
      </c>
      <c r="AJ602" s="5">
        <f t="shared" si="248"/>
        <v>0.96146765242081145</v>
      </c>
      <c r="AK602" s="5">
        <f t="shared" si="249"/>
        <v>0.74667570342532186</v>
      </c>
      <c r="AL602" s="5">
        <f t="shared" si="250"/>
        <v>1</v>
      </c>
    </row>
    <row r="603" spans="1:38" x14ac:dyDescent="0.25">
      <c r="A603" s="3">
        <f t="shared" si="251"/>
        <v>42969</v>
      </c>
      <c r="B603" s="16">
        <f t="shared" si="252"/>
        <v>12160428.207976583</v>
      </c>
      <c r="C603" s="16">
        <f t="shared" si="253"/>
        <v>137.10249038884879</v>
      </c>
      <c r="D603" s="36">
        <f t="shared" si="254"/>
        <v>21.943293569213907</v>
      </c>
      <c r="E603" s="16">
        <f t="shared" si="255"/>
        <v>467.85941352385316</v>
      </c>
      <c r="F603" s="16">
        <f t="shared" si="256"/>
        <v>37.206720344563507</v>
      </c>
      <c r="G603" s="16">
        <f t="shared" si="257"/>
        <v>525.64323482451812</v>
      </c>
      <c r="H603" s="16">
        <f t="shared" si="258"/>
        <v>8.1250118370303959</v>
      </c>
      <c r="I603" s="16">
        <f t="shared" si="259"/>
        <v>1.3351515122852124</v>
      </c>
      <c r="J603" s="16">
        <f t="shared" si="260"/>
        <v>1065.1662792698346</v>
      </c>
      <c r="K603" s="16">
        <f t="shared" si="261"/>
        <v>418.85584106895294</v>
      </c>
      <c r="L603" s="16">
        <f t="shared" si="262"/>
        <v>8.5062153723632363</v>
      </c>
      <c r="M603" s="16">
        <f t="shared" si="263"/>
        <v>34.768790809258121</v>
      </c>
      <c r="N603" s="16">
        <f t="shared" si="264"/>
        <v>113.71717912604032</v>
      </c>
      <c r="O603" s="20">
        <f t="shared" si="265"/>
        <v>42.34964670315518</v>
      </c>
      <c r="P603" s="20">
        <f t="shared" si="266"/>
        <v>1.6139087606896949</v>
      </c>
      <c r="Q603" s="20">
        <f t="shared" si="267"/>
        <v>17.376533440204284</v>
      </c>
      <c r="R603" s="34">
        <f t="shared" si="268"/>
        <v>12163329.777687132</v>
      </c>
      <c r="S603" s="14">
        <f>SUM(R$2:R603)</f>
        <v>342317741.41303021</v>
      </c>
      <c r="T603" s="5"/>
      <c r="U603" s="5"/>
      <c r="V603" s="5"/>
      <c r="W603" s="5">
        <f t="shared" si="235"/>
        <v>1.8678934129014002</v>
      </c>
      <c r="X603" s="5">
        <f t="shared" si="236"/>
        <v>0.9947068387243635</v>
      </c>
      <c r="Y603" s="5">
        <f t="shared" si="237"/>
        <v>0.81018413719636551</v>
      </c>
      <c r="Z603" s="5">
        <f t="shared" si="238"/>
        <v>0.97764139716744058</v>
      </c>
      <c r="AA603" s="5">
        <f t="shared" si="239"/>
        <v>1.0575037592508554</v>
      </c>
      <c r="AB603" s="5">
        <f t="shared" si="240"/>
        <v>1.0285454226765036</v>
      </c>
      <c r="AC603" s="5">
        <f t="shared" si="241"/>
        <v>0.92669665630423526</v>
      </c>
      <c r="AD603" s="5">
        <f t="shared" si="242"/>
        <v>0.59883730312190298</v>
      </c>
      <c r="AE603" s="5">
        <f t="shared" si="243"/>
        <v>1.0544485048239123</v>
      </c>
      <c r="AF603" s="5">
        <f t="shared" si="244"/>
        <v>0.97218900989665258</v>
      </c>
      <c r="AG603" s="5">
        <f t="shared" si="245"/>
        <v>0.78824464655057835</v>
      </c>
      <c r="AH603" s="5">
        <f t="shared" si="246"/>
        <v>0.97037357925692924</v>
      </c>
      <c r="AI603" s="5">
        <f t="shared" si="247"/>
        <v>1.0206207163588605</v>
      </c>
      <c r="AJ603" s="5">
        <f t="shared" si="248"/>
        <v>0.96146869390647149</v>
      </c>
      <c r="AK603" s="5">
        <f t="shared" si="249"/>
        <v>0.74667594885181277</v>
      </c>
      <c r="AL603" s="5">
        <f t="shared" si="250"/>
        <v>0.93896576139494736</v>
      </c>
    </row>
    <row r="604" spans="1:38" x14ac:dyDescent="0.25">
      <c r="A604" s="3">
        <f t="shared" si="251"/>
        <v>42970</v>
      </c>
      <c r="B604" s="16">
        <f t="shared" si="252"/>
        <v>38247961.269870192</v>
      </c>
      <c r="C604" s="16">
        <f t="shared" si="253"/>
        <v>186.20797309575164</v>
      </c>
      <c r="D604" s="36">
        <f t="shared" si="254"/>
        <v>61.208201247261982</v>
      </c>
      <c r="E604" s="16">
        <f t="shared" si="255"/>
        <v>575.909482442274</v>
      </c>
      <c r="F604" s="16">
        <f t="shared" si="256"/>
        <v>91.928271730209175</v>
      </c>
      <c r="G604" s="16">
        <f t="shared" si="257"/>
        <v>922.40903390976644</v>
      </c>
      <c r="H604" s="16">
        <f t="shared" si="258"/>
        <v>44.408100854427602</v>
      </c>
      <c r="I604" s="16">
        <f t="shared" si="259"/>
        <v>0.91081705082961095</v>
      </c>
      <c r="J604" s="16">
        <f t="shared" si="260"/>
        <v>1455.0978166013613</v>
      </c>
      <c r="K604" s="16">
        <f t="shared" si="261"/>
        <v>513.18561998210191</v>
      </c>
      <c r="L604" s="16">
        <f t="shared" si="262"/>
        <v>11.745338692973702</v>
      </c>
      <c r="M604" s="16">
        <f t="shared" si="263"/>
        <v>32.48621326237366</v>
      </c>
      <c r="N604" s="16">
        <f t="shared" si="264"/>
        <v>154.1651292605201</v>
      </c>
      <c r="O604" s="20">
        <f t="shared" si="265"/>
        <v>138.79881126891595</v>
      </c>
      <c r="P604" s="20">
        <f t="shared" si="266"/>
        <v>1.7483202671164735</v>
      </c>
      <c r="Q604" s="20">
        <f t="shared" si="267"/>
        <v>22.691198266423495</v>
      </c>
      <c r="R604" s="34">
        <f t="shared" si="268"/>
        <v>38252174.170198113</v>
      </c>
      <c r="S604" s="14">
        <f>SUM(R$2:R604)</f>
        <v>380569915.58322835</v>
      </c>
      <c r="T604" s="5"/>
      <c r="U604" s="5"/>
      <c r="V604" s="5"/>
      <c r="W604" s="5">
        <f t="shared" si="235"/>
        <v>1.8479803311342835</v>
      </c>
      <c r="X604" s="5">
        <f t="shared" si="236"/>
        <v>0.99470869083841218</v>
      </c>
      <c r="Y604" s="5">
        <f t="shared" si="237"/>
        <v>0.81018455711547532</v>
      </c>
      <c r="Z604" s="5">
        <f t="shared" si="238"/>
        <v>0.97764232789035199</v>
      </c>
      <c r="AA604" s="5">
        <f t="shared" si="239"/>
        <v>1.0575043472654568</v>
      </c>
      <c r="AB604" s="5">
        <f t="shared" si="240"/>
        <v>1.0278908780123455</v>
      </c>
      <c r="AC604" s="5">
        <f t="shared" si="241"/>
        <v>0.9266974207093247</v>
      </c>
      <c r="AD604" s="5">
        <f t="shared" si="242"/>
        <v>0.59883232013535515</v>
      </c>
      <c r="AE604" s="5">
        <f t="shared" si="243"/>
        <v>1.0531997152883978</v>
      </c>
      <c r="AF604" s="5">
        <f t="shared" si="244"/>
        <v>0.97282780507045497</v>
      </c>
      <c r="AG604" s="5">
        <f t="shared" si="245"/>
        <v>0.78824486488124912</v>
      </c>
      <c r="AH604" s="5">
        <f t="shared" si="246"/>
        <v>0.97105417957395435</v>
      </c>
      <c r="AI604" s="5">
        <f t="shared" si="247"/>
        <v>1.0201482509172162</v>
      </c>
      <c r="AJ604" s="5">
        <f t="shared" si="248"/>
        <v>0.96146909898403909</v>
      </c>
      <c r="AK604" s="5">
        <f t="shared" si="249"/>
        <v>0.74667593486151307</v>
      </c>
      <c r="AL604" s="5">
        <f t="shared" si="250"/>
        <v>0.94036694083007644</v>
      </c>
    </row>
    <row r="605" spans="1:38" x14ac:dyDescent="0.25">
      <c r="A605" s="3">
        <f t="shared" si="251"/>
        <v>42971</v>
      </c>
      <c r="B605" s="16">
        <f t="shared" si="252"/>
        <v>58496633.426061876</v>
      </c>
      <c r="C605" s="16">
        <f t="shared" si="253"/>
        <v>584.28729742673011</v>
      </c>
      <c r="D605" s="36">
        <f t="shared" si="254"/>
        <v>58.49722312547302</v>
      </c>
      <c r="E605" s="16">
        <f t="shared" si="255"/>
        <v>1387.0623480728555</v>
      </c>
      <c r="F605" s="16">
        <f t="shared" si="256"/>
        <v>59.566704874420857</v>
      </c>
      <c r="G605" s="16">
        <f t="shared" si="257"/>
        <v>1478.0504377900245</v>
      </c>
      <c r="H605" s="16">
        <f t="shared" si="258"/>
        <v>24.368815396913391</v>
      </c>
      <c r="I605" s="16">
        <f t="shared" si="259"/>
        <v>0.14777469958174019</v>
      </c>
      <c r="J605" s="16">
        <f t="shared" si="260"/>
        <v>1487.2829706689718</v>
      </c>
      <c r="K605" s="16">
        <f t="shared" si="261"/>
        <v>476.21883377421773</v>
      </c>
      <c r="L605" s="16">
        <f t="shared" si="262"/>
        <v>10.682361616908366</v>
      </c>
      <c r="M605" s="16">
        <f t="shared" si="263"/>
        <v>32.662260355284893</v>
      </c>
      <c r="N605" s="16">
        <f t="shared" si="264"/>
        <v>97.885976931567043</v>
      </c>
      <c r="O605" s="20">
        <f t="shared" si="265"/>
        <v>181.91261131464154</v>
      </c>
      <c r="P605" s="20">
        <f t="shared" si="266"/>
        <v>2.4964222374427516</v>
      </c>
      <c r="Q605" s="20">
        <f t="shared" si="267"/>
        <v>25.024814203857314</v>
      </c>
      <c r="R605" s="34">
        <f t="shared" si="268"/>
        <v>58502539.572914369</v>
      </c>
      <c r="S605" s="14">
        <f>SUM(R$2:R605)</f>
        <v>439072455.15614271</v>
      </c>
      <c r="T605" s="5"/>
      <c r="U605" s="5"/>
      <c r="V605" s="5"/>
      <c r="W605" s="5">
        <f t="shared" si="235"/>
        <v>1.8285193396235833</v>
      </c>
      <c r="X605" s="5">
        <f t="shared" si="236"/>
        <v>0.99470988244425718</v>
      </c>
      <c r="Y605" s="5">
        <f t="shared" si="237"/>
        <v>0.81018464799105416</v>
      </c>
      <c r="Z605" s="5">
        <f t="shared" si="238"/>
        <v>0.97764266483100914</v>
      </c>
      <c r="AA605" s="5">
        <f t="shared" si="239"/>
        <v>1.0575043945037654</v>
      </c>
      <c r="AB605" s="5">
        <f t="shared" si="240"/>
        <v>1.0272508521748078</v>
      </c>
      <c r="AC605" s="5">
        <f t="shared" si="241"/>
        <v>0.92669776477604204</v>
      </c>
      <c r="AD605" s="5">
        <f t="shared" si="242"/>
        <v>0.59882677363289294</v>
      </c>
      <c r="AE605" s="5">
        <f t="shared" si="243"/>
        <v>1.0519788129263368</v>
      </c>
      <c r="AF605" s="5">
        <f t="shared" si="244"/>
        <v>0.97345165970722003</v>
      </c>
      <c r="AG605" s="5">
        <f t="shared" si="245"/>
        <v>0.78824482195909795</v>
      </c>
      <c r="AH605" s="5">
        <f t="shared" si="246"/>
        <v>0.97171892033120022</v>
      </c>
      <c r="AI605" s="5">
        <f t="shared" si="247"/>
        <v>1.0196860440547533</v>
      </c>
      <c r="AJ605" s="5">
        <f t="shared" si="248"/>
        <v>0.96146888708808653</v>
      </c>
      <c r="AK605" s="5">
        <f t="shared" si="249"/>
        <v>0.74667571930227505</v>
      </c>
      <c r="AL605" s="5">
        <f t="shared" si="250"/>
        <v>0.9417357906242344</v>
      </c>
    </row>
    <row r="606" spans="1:38" x14ac:dyDescent="0.25">
      <c r="A606" s="3">
        <f t="shared" si="251"/>
        <v>42972</v>
      </c>
      <c r="B606" s="16">
        <f t="shared" si="252"/>
        <v>115992485.41196726</v>
      </c>
      <c r="C606" s="16">
        <f t="shared" si="253"/>
        <v>151.29433287020211</v>
      </c>
      <c r="D606" s="36">
        <f t="shared" si="254"/>
        <v>75.147186799521663</v>
      </c>
      <c r="E606" s="16">
        <f t="shared" si="255"/>
        <v>706.26183864149016</v>
      </c>
      <c r="F606" s="16">
        <f t="shared" si="256"/>
        <v>96.800546164223462</v>
      </c>
      <c r="G606" s="16">
        <f t="shared" si="257"/>
        <v>1238.7663557357525</v>
      </c>
      <c r="H606" s="16">
        <f t="shared" si="258"/>
        <v>26.111687689972662</v>
      </c>
      <c r="I606" s="16">
        <f t="shared" si="259"/>
        <v>0.11398700964333357</v>
      </c>
      <c r="J606" s="16">
        <f t="shared" si="260"/>
        <v>1526.0069940125247</v>
      </c>
      <c r="K606" s="16">
        <f t="shared" si="261"/>
        <v>584.71339250593758</v>
      </c>
      <c r="L606" s="16">
        <f t="shared" si="262"/>
        <v>11.073545713247528</v>
      </c>
      <c r="M606" s="16">
        <f t="shared" si="263"/>
        <v>25.455787197177074</v>
      </c>
      <c r="N606" s="16">
        <f t="shared" si="264"/>
        <v>129.57671087321816</v>
      </c>
      <c r="O606" s="20">
        <f t="shared" si="265"/>
        <v>319.84738619252857</v>
      </c>
      <c r="P606" s="20">
        <f t="shared" si="266"/>
        <v>3.4608244100279748</v>
      </c>
      <c r="Q606" s="20">
        <f t="shared" si="267"/>
        <v>22.946663232958677</v>
      </c>
      <c r="R606" s="34">
        <f t="shared" si="268"/>
        <v>115997402.98920634</v>
      </c>
      <c r="S606" s="14">
        <f>SUM(R$2:R606)</f>
        <v>555069858.14534903</v>
      </c>
      <c r="T606" s="5"/>
      <c r="U606" s="5"/>
      <c r="V606" s="5"/>
      <c r="W606" s="5">
        <f t="shared" si="235"/>
        <v>1.8094999777300527</v>
      </c>
      <c r="X606" s="5">
        <f t="shared" si="236"/>
        <v>0.99471018267441946</v>
      </c>
      <c r="Y606" s="5">
        <f t="shared" si="237"/>
        <v>0.81018444999828432</v>
      </c>
      <c r="Z606" s="5">
        <f t="shared" si="238"/>
        <v>0.97764243083814972</v>
      </c>
      <c r="AA606" s="5">
        <f t="shared" si="239"/>
        <v>1.0575039816620773</v>
      </c>
      <c r="AB606" s="5">
        <f t="shared" si="240"/>
        <v>1.026625057216404</v>
      </c>
      <c r="AC606" s="5">
        <f t="shared" si="241"/>
        <v>0.92669767439792516</v>
      </c>
      <c r="AD606" s="5">
        <f t="shared" si="242"/>
        <v>0.59882266215444646</v>
      </c>
      <c r="AE606" s="5">
        <f t="shared" si="243"/>
        <v>1.0507852568695311</v>
      </c>
      <c r="AF606" s="5">
        <f t="shared" si="244"/>
        <v>0.97406091867653566</v>
      </c>
      <c r="AG606" s="5">
        <f t="shared" si="245"/>
        <v>0.7882445866186939</v>
      </c>
      <c r="AH606" s="5">
        <f t="shared" si="246"/>
        <v>0.97236809644368394</v>
      </c>
      <c r="AI606" s="5">
        <f t="shared" si="247"/>
        <v>1.0192339070960821</v>
      </c>
      <c r="AJ606" s="5">
        <f t="shared" si="248"/>
        <v>0.96146824778867412</v>
      </c>
      <c r="AK606" s="5">
        <f t="shared" si="249"/>
        <v>0.74667539742898748</v>
      </c>
      <c r="AL606" s="5">
        <f t="shared" si="250"/>
        <v>0.94307306816196146</v>
      </c>
    </row>
    <row r="607" spans="1:38" x14ac:dyDescent="0.25">
      <c r="A607" s="3">
        <f t="shared" si="251"/>
        <v>42973</v>
      </c>
      <c r="B607" s="16">
        <f t="shared" si="252"/>
        <v>49921306.151772492</v>
      </c>
      <c r="C607" s="16">
        <f t="shared" si="253"/>
        <v>199.18271507340307</v>
      </c>
      <c r="D607" s="36">
        <f t="shared" si="254"/>
        <v>51.249715429273898</v>
      </c>
      <c r="E607" s="16">
        <f t="shared" si="255"/>
        <v>486.19394152732121</v>
      </c>
      <c r="F607" s="16">
        <f t="shared" si="256"/>
        <v>71.975200512360402</v>
      </c>
      <c r="G607" s="16">
        <f t="shared" si="257"/>
        <v>1078.083237067003</v>
      </c>
      <c r="H607" s="16">
        <f t="shared" si="258"/>
        <v>29.156781162433997</v>
      </c>
      <c r="I607" s="16">
        <f t="shared" si="259"/>
        <v>8.0897385359836774E-2</v>
      </c>
      <c r="J607" s="16">
        <f t="shared" si="260"/>
        <v>1844.4316897009685</v>
      </c>
      <c r="K607" s="16">
        <f t="shared" si="261"/>
        <v>419.348837978463</v>
      </c>
      <c r="L607" s="16">
        <f t="shared" si="262"/>
        <v>10.542566153556052</v>
      </c>
      <c r="M607" s="16">
        <f t="shared" si="263"/>
        <v>37.622698792494766</v>
      </c>
      <c r="N607" s="16">
        <f t="shared" si="264"/>
        <v>113.66889809654161</v>
      </c>
      <c r="O607" s="20">
        <f t="shared" si="265"/>
        <v>177.93376055980551</v>
      </c>
      <c r="P607" s="20">
        <f t="shared" si="266"/>
        <v>3.2368620129780101</v>
      </c>
      <c r="Q607" s="20">
        <f t="shared" si="267"/>
        <v>19.434718156350609</v>
      </c>
      <c r="R607" s="34">
        <f t="shared" si="268"/>
        <v>49925848.294292092</v>
      </c>
      <c r="S607" s="14">
        <f>SUM(R$2:R607)</f>
        <v>604995706.43964112</v>
      </c>
      <c r="T607" s="5"/>
      <c r="U607" s="5"/>
      <c r="V607" s="5"/>
      <c r="W607" s="5">
        <f t="shared" si="235"/>
        <v>1.7909141014465926</v>
      </c>
      <c r="X607" s="5">
        <f t="shared" si="236"/>
        <v>0.99470973154873743</v>
      </c>
      <c r="Y607" s="5">
        <f t="shared" si="237"/>
        <v>0.81018408968998112</v>
      </c>
      <c r="Z607" s="5">
        <f t="shared" si="238"/>
        <v>0.97764183509963953</v>
      </c>
      <c r="AA607" s="5">
        <f t="shared" si="239"/>
        <v>1.0575033351472913</v>
      </c>
      <c r="AB607" s="5">
        <f t="shared" si="240"/>
        <v>1.0260134212024519</v>
      </c>
      <c r="AC607" s="5">
        <f t="shared" si="241"/>
        <v>0.92669727575218031</v>
      </c>
      <c r="AD607" s="5">
        <f t="shared" si="242"/>
        <v>0.59882122765499191</v>
      </c>
      <c r="AE607" s="5">
        <f t="shared" si="243"/>
        <v>1.0496188008673424</v>
      </c>
      <c r="AF607" s="5">
        <f t="shared" si="244"/>
        <v>0.97465605717114923</v>
      </c>
      <c r="AG607" s="5">
        <f t="shared" si="245"/>
        <v>0.78824427083423088</v>
      </c>
      <c r="AH607" s="5">
        <f t="shared" si="246"/>
        <v>0.97300215729232653</v>
      </c>
      <c r="AI607" s="5">
        <f t="shared" si="247"/>
        <v>1.0187919053818391</v>
      </c>
      <c r="AJ607" s="5">
        <f t="shared" si="248"/>
        <v>0.96146746916172543</v>
      </c>
      <c r="AK607" s="5">
        <f t="shared" si="249"/>
        <v>0.74667508825887985</v>
      </c>
      <c r="AL607" s="5">
        <f t="shared" si="250"/>
        <v>0.94437959822668738</v>
      </c>
    </row>
    <row r="608" spans="1:38" x14ac:dyDescent="0.25">
      <c r="A608" s="29">
        <f t="shared" si="251"/>
        <v>42974</v>
      </c>
      <c r="B608" s="30">
        <f t="shared" si="252"/>
        <v>28516406.75784874</v>
      </c>
      <c r="C608" s="30">
        <f t="shared" si="253"/>
        <v>68.684942086276706</v>
      </c>
      <c r="D608" s="50">
        <f t="shared" si="254"/>
        <v>46.04423053251346</v>
      </c>
      <c r="E608" s="30">
        <f t="shared" si="255"/>
        <v>354.68724159157676</v>
      </c>
      <c r="F608" s="30">
        <f t="shared" si="256"/>
        <v>80.223180191879663</v>
      </c>
      <c r="G608" s="30">
        <f t="shared" si="257"/>
        <v>703.91340355335149</v>
      </c>
      <c r="H608" s="30">
        <f t="shared" si="258"/>
        <v>24.008960269300321</v>
      </c>
      <c r="I608" s="30">
        <f t="shared" si="259"/>
        <v>4.9098005842998567E-2</v>
      </c>
      <c r="J608" s="30">
        <f t="shared" si="260"/>
        <v>1152.9007900543111</v>
      </c>
      <c r="K608" s="30">
        <f t="shared" si="261"/>
        <v>375.12194450087935</v>
      </c>
      <c r="L608" s="30">
        <f t="shared" si="262"/>
        <v>6.5663676135736546</v>
      </c>
      <c r="M608" s="30">
        <f t="shared" si="263"/>
        <v>23.962687381966298</v>
      </c>
      <c r="N608" s="30">
        <f t="shared" si="264"/>
        <v>36.956826193876047</v>
      </c>
      <c r="O608" s="31">
        <f t="shared" si="265"/>
        <v>110.02844628207251</v>
      </c>
      <c r="P608" s="31">
        <f t="shared" si="266"/>
        <v>1.910539693895668</v>
      </c>
      <c r="Q608" s="31">
        <f t="shared" si="267"/>
        <v>13.828004724556543</v>
      </c>
      <c r="R608" s="48">
        <f t="shared" si="268"/>
        <v>28519405.64451142</v>
      </c>
      <c r="S608" s="32">
        <f>SUM(R$2:R608)</f>
        <v>633515112.08415258</v>
      </c>
      <c r="T608" s="5"/>
      <c r="U608" s="5"/>
      <c r="V608" s="5"/>
      <c r="W608" s="5">
        <f t="shared" si="235"/>
        <v>1.7727547070302851</v>
      </c>
      <c r="X608" s="5">
        <f t="shared" si="236"/>
        <v>0.99470885764654604</v>
      </c>
      <c r="Y608" s="5">
        <f t="shared" si="237"/>
        <v>0.81018371738077977</v>
      </c>
      <c r="Z608" s="5">
        <f t="shared" si="238"/>
        <v>0.97764114072464259</v>
      </c>
      <c r="AA608" s="5">
        <f t="shared" si="239"/>
        <v>1.0575027139191775</v>
      </c>
      <c r="AB608" s="5">
        <f t="shared" si="240"/>
        <v>1.0254158696063285</v>
      </c>
      <c r="AC608" s="5">
        <f t="shared" si="241"/>
        <v>0.9266967864921779</v>
      </c>
      <c r="AD608" s="5">
        <f t="shared" si="242"/>
        <v>0.59882161454446525</v>
      </c>
      <c r="AE608" s="5">
        <f t="shared" si="243"/>
        <v>1.0484791921327796</v>
      </c>
      <c r="AF608" s="5">
        <f t="shared" si="244"/>
        <v>0.97523754716433175</v>
      </c>
      <c r="AG608" s="5">
        <f t="shared" si="245"/>
        <v>0.78824398512959604</v>
      </c>
      <c r="AH608" s="5">
        <f t="shared" si="246"/>
        <v>0.97362160832184108</v>
      </c>
      <c r="AI608" s="5">
        <f t="shared" si="247"/>
        <v>1.0183600606668524</v>
      </c>
      <c r="AJ608" s="5">
        <f t="shared" si="248"/>
        <v>0.96146680399905304</v>
      </c>
      <c r="AK608" s="5">
        <f t="shared" si="249"/>
        <v>0.74667486697370922</v>
      </c>
      <c r="AL608" s="5">
        <f t="shared" si="250"/>
        <v>0.94565616402507058</v>
      </c>
    </row>
    <row r="609" spans="1:38" x14ac:dyDescent="0.25">
      <c r="A609" s="29">
        <f t="shared" si="251"/>
        <v>42975</v>
      </c>
      <c r="B609" s="30">
        <f t="shared" si="252"/>
        <v>0</v>
      </c>
      <c r="C609" s="30">
        <f t="shared" si="253"/>
        <v>-78.197627709939837</v>
      </c>
      <c r="D609" s="50">
        <f t="shared" si="254"/>
        <v>16.16036068021781</v>
      </c>
      <c r="E609" s="30">
        <f t="shared" si="255"/>
        <v>25.318474692347117</v>
      </c>
      <c r="F609" s="30">
        <f t="shared" si="256"/>
        <v>3.7046981031161716</v>
      </c>
      <c r="G609" s="30">
        <f t="shared" si="257"/>
        <v>0</v>
      </c>
      <c r="H609" s="30">
        <f t="shared" si="258"/>
        <v>14.471698258412564</v>
      </c>
      <c r="I609" s="30">
        <f t="shared" si="259"/>
        <v>3.3784534766387632E-2</v>
      </c>
      <c r="J609" s="30">
        <f t="shared" si="260"/>
        <v>0</v>
      </c>
      <c r="K609" s="30">
        <f t="shared" si="261"/>
        <v>0</v>
      </c>
      <c r="L609" s="30">
        <f t="shared" si="262"/>
        <v>4.9869020451012727</v>
      </c>
      <c r="M609" s="30">
        <f t="shared" si="263"/>
        <v>0</v>
      </c>
      <c r="N609" s="30">
        <f t="shared" si="264"/>
        <v>0</v>
      </c>
      <c r="O609" s="31">
        <f t="shared" si="265"/>
        <v>86.878999917436758</v>
      </c>
      <c r="P609" s="31">
        <f t="shared" si="266"/>
        <v>0.82108561470557995</v>
      </c>
      <c r="Q609" s="31">
        <f t="shared" si="267"/>
        <v>0</v>
      </c>
      <c r="R609" s="48">
        <f t="shared" si="268"/>
        <v>74.17837613616382</v>
      </c>
      <c r="S609" s="32">
        <f>SUM(R$2:R609)</f>
        <v>633515186.26252866</v>
      </c>
      <c r="T609" s="5"/>
      <c r="U609" s="5"/>
      <c r="V609" s="5"/>
      <c r="W609" s="5">
        <f t="shared" si="235"/>
        <v>1</v>
      </c>
      <c r="X609" s="5">
        <f t="shared" si="236"/>
        <v>0.99470794713244914</v>
      </c>
      <c r="Y609" s="5">
        <f t="shared" si="237"/>
        <v>0.81018342723447767</v>
      </c>
      <c r="Z609" s="5">
        <f t="shared" si="238"/>
        <v>0.97764056420707024</v>
      </c>
      <c r="AA609" s="5">
        <f t="shared" si="239"/>
        <v>1.0575022652700226</v>
      </c>
      <c r="AB609" s="5">
        <f t="shared" si="240"/>
        <v>1</v>
      </c>
      <c r="AC609" s="5">
        <f t="shared" si="241"/>
        <v>0.92669635329636613</v>
      </c>
      <c r="AD609" s="5">
        <f t="shared" si="242"/>
        <v>0.59882306425126275</v>
      </c>
      <c r="AE609" s="5">
        <f t="shared" si="243"/>
        <v>1</v>
      </c>
      <c r="AF609" s="5">
        <f t="shared" si="244"/>
        <v>1</v>
      </c>
      <c r="AG609" s="5">
        <f t="shared" si="245"/>
        <v>0.78824379034563896</v>
      </c>
      <c r="AH609" s="5">
        <f t="shared" si="246"/>
        <v>1</v>
      </c>
      <c r="AI609" s="5">
        <f t="shared" si="247"/>
        <v>1</v>
      </c>
      <c r="AJ609" s="5">
        <f t="shared" si="248"/>
        <v>0.96146638081358482</v>
      </c>
      <c r="AK609" s="5">
        <f t="shared" si="249"/>
        <v>0.74667476197073257</v>
      </c>
      <c r="AL609" s="5">
        <f t="shared" si="250"/>
        <v>1</v>
      </c>
    </row>
    <row r="610" spans="1:38" x14ac:dyDescent="0.25">
      <c r="A610" s="3">
        <f t="shared" si="251"/>
        <v>42976</v>
      </c>
      <c r="B610" s="16">
        <f t="shared" si="252"/>
        <v>21341716.310004484</v>
      </c>
      <c r="C610" s="16">
        <f t="shared" si="253"/>
        <v>136.37683846829484</v>
      </c>
      <c r="D610" s="36">
        <f t="shared" si="254"/>
        <v>17.778089202977501</v>
      </c>
      <c r="E610" s="16">
        <f t="shared" si="255"/>
        <v>457.39817475577377</v>
      </c>
      <c r="F610" s="16">
        <f t="shared" si="256"/>
        <v>39.346182847229706</v>
      </c>
      <c r="G610" s="16">
        <f t="shared" si="257"/>
        <v>538.69611274438353</v>
      </c>
      <c r="H610" s="16">
        <f t="shared" si="258"/>
        <v>7.5294164454147756</v>
      </c>
      <c r="I610" s="16">
        <f t="shared" si="259"/>
        <v>0.79952202291299557</v>
      </c>
      <c r="J610" s="16">
        <f t="shared" si="260"/>
        <v>1115.6189372352728</v>
      </c>
      <c r="K610" s="16">
        <f t="shared" si="261"/>
        <v>408.72194946231156</v>
      </c>
      <c r="L610" s="16">
        <f t="shared" si="262"/>
        <v>6.7049707304725681</v>
      </c>
      <c r="M610" s="16">
        <f t="shared" si="263"/>
        <v>33.872690712989858</v>
      </c>
      <c r="N610" s="16">
        <f t="shared" si="264"/>
        <v>115.75707009839962</v>
      </c>
      <c r="O610" s="20">
        <f t="shared" si="265"/>
        <v>40.717755172950859</v>
      </c>
      <c r="P610" s="20">
        <f t="shared" si="266"/>
        <v>1.2050649474007677</v>
      </c>
      <c r="Q610" s="20">
        <f t="shared" si="267"/>
        <v>16.453900146906257</v>
      </c>
      <c r="R610" s="34">
        <f t="shared" si="268"/>
        <v>21344653.286679476</v>
      </c>
      <c r="S610" s="14">
        <f>SUM(R$2:R610)</f>
        <v>654859839.54920816</v>
      </c>
      <c r="W610" s="5">
        <f t="shared" si="235"/>
        <v>1.7550135525659756</v>
      </c>
      <c r="X610" s="5">
        <f t="shared" si="236"/>
        <v>0.99470723020059026</v>
      </c>
      <c r="Y610" s="5">
        <f t="shared" si="237"/>
        <v>0.810183263825075</v>
      </c>
      <c r="Z610" s="5">
        <f t="shared" si="238"/>
        <v>0.97764020886255809</v>
      </c>
      <c r="AA610" s="5">
        <f t="shared" si="239"/>
        <v>1.0575020448685908</v>
      </c>
      <c r="AB610" s="5">
        <f t="shared" si="240"/>
        <v>1.0248321999696677</v>
      </c>
      <c r="AC610" s="5">
        <f t="shared" si="241"/>
        <v>0.9266960585951215</v>
      </c>
      <c r="AD610" s="5">
        <f t="shared" si="242"/>
        <v>0.59882493900977074</v>
      </c>
      <c r="AE610" s="5">
        <f t="shared" si="243"/>
        <v>1.0473659924721079</v>
      </c>
      <c r="AF610" s="5">
        <f t="shared" si="244"/>
        <v>0.97580577704066651</v>
      </c>
      <c r="AG610" s="5">
        <f t="shared" si="245"/>
        <v>0.78824370615598016</v>
      </c>
      <c r="AH610" s="5">
        <f t="shared" si="246"/>
        <v>0.9742268834949056</v>
      </c>
      <c r="AI610" s="5">
        <f t="shared" si="247"/>
        <v>1.01793828327467</v>
      </c>
      <c r="AJ610" s="5">
        <f t="shared" si="248"/>
        <v>0.96146623036449697</v>
      </c>
      <c r="AK610" s="5">
        <f t="shared" si="249"/>
        <v>0.74667476672336175</v>
      </c>
      <c r="AL610" s="5">
        <f t="shared" si="250"/>
        <v>0.94690348932524593</v>
      </c>
    </row>
    <row r="611" spans="1:38" x14ac:dyDescent="0.25">
      <c r="A611" s="3">
        <f t="shared" si="251"/>
        <v>42977</v>
      </c>
      <c r="B611" s="16">
        <f t="shared" si="252"/>
        <v>66462776.180785395</v>
      </c>
      <c r="C611" s="16">
        <f t="shared" si="253"/>
        <v>185.22233913612814</v>
      </c>
      <c r="D611" s="36">
        <f t="shared" si="254"/>
        <v>49.589858240853694</v>
      </c>
      <c r="E611" s="16">
        <f t="shared" si="255"/>
        <v>563.03219999835665</v>
      </c>
      <c r="F611" s="16">
        <f t="shared" si="256"/>
        <v>97.214334869956289</v>
      </c>
      <c r="G611" s="16">
        <f t="shared" si="257"/>
        <v>944.78863122972393</v>
      </c>
      <c r="H611" s="16">
        <f t="shared" si="258"/>
        <v>41.152806346383798</v>
      </c>
      <c r="I611" s="16">
        <f t="shared" si="259"/>
        <v>0.54542160692299801</v>
      </c>
      <c r="J611" s="16">
        <f t="shared" si="260"/>
        <v>1522.4377526799706</v>
      </c>
      <c r="K611" s="16">
        <f t="shared" si="261"/>
        <v>501.05446126491165</v>
      </c>
      <c r="L611" s="16">
        <f t="shared" si="262"/>
        <v>9.2581894822181372</v>
      </c>
      <c r="M611" s="16">
        <f t="shared" si="263"/>
        <v>31.668156978602092</v>
      </c>
      <c r="N611" s="16">
        <f t="shared" si="264"/>
        <v>156.86708775866325</v>
      </c>
      <c r="O611" s="20">
        <f t="shared" si="265"/>
        <v>133.4503814483927</v>
      </c>
      <c r="P611" s="20">
        <f t="shared" si="266"/>
        <v>1.3054267764099683</v>
      </c>
      <c r="Q611" s="20">
        <f t="shared" si="267"/>
        <v>21.51402993069086</v>
      </c>
      <c r="R611" s="34">
        <f t="shared" si="268"/>
        <v>66467035.281863153</v>
      </c>
      <c r="S611" s="14">
        <f>SUM(R$2:R611)</f>
        <v>721326874.83107138</v>
      </c>
      <c r="W611" s="5">
        <f t="shared" si="235"/>
        <v>1.7376815384181381</v>
      </c>
      <c r="X611" s="5">
        <f t="shared" si="236"/>
        <v>0.99470681118946147</v>
      </c>
      <c r="Y611" s="5">
        <f t="shared" si="237"/>
        <v>0.81018323084722232</v>
      </c>
      <c r="Z611" s="5">
        <f t="shared" si="238"/>
        <v>0.977640093041517</v>
      </c>
      <c r="AA611" s="5">
        <f t="shared" si="239"/>
        <v>1.057502039799689</v>
      </c>
      <c r="AB611" s="5">
        <f t="shared" si="240"/>
        <v>1.0242621185366088</v>
      </c>
      <c r="AC611" s="5">
        <f t="shared" si="241"/>
        <v>0.92669593057548549</v>
      </c>
      <c r="AD611" s="5">
        <f t="shared" si="242"/>
        <v>0.59882674179870132</v>
      </c>
      <c r="AE611" s="5">
        <f t="shared" si="243"/>
        <v>1.0462786317939048</v>
      </c>
      <c r="AF611" s="5">
        <f t="shared" si="244"/>
        <v>0.97636107044929799</v>
      </c>
      <c r="AG611" s="5">
        <f t="shared" si="245"/>
        <v>0.78824372155028388</v>
      </c>
      <c r="AH611" s="5">
        <f t="shared" si="246"/>
        <v>0.97481835518456494</v>
      </c>
      <c r="AI611" s="5">
        <f t="shared" si="247"/>
        <v>1.0175263920648174</v>
      </c>
      <c r="AJ611" s="5">
        <f t="shared" si="248"/>
        <v>0.96146631392857584</v>
      </c>
      <c r="AK611" s="5">
        <f t="shared" si="249"/>
        <v>0.74667485183537052</v>
      </c>
      <c r="AL611" s="5">
        <f t="shared" si="250"/>
        <v>0.94812224890412644</v>
      </c>
    </row>
    <row r="612" spans="1:38" x14ac:dyDescent="0.25">
      <c r="A612" s="3">
        <f t="shared" si="251"/>
        <v>42978</v>
      </c>
      <c r="B612" s="16">
        <f t="shared" si="252"/>
        <v>100658027.47666907</v>
      </c>
      <c r="C612" s="16">
        <f t="shared" si="253"/>
        <v>581.19448859553404</v>
      </c>
      <c r="D612" s="36">
        <f t="shared" si="254"/>
        <v>47.393473392023338</v>
      </c>
      <c r="E612" s="16">
        <f t="shared" si="255"/>
        <v>1356.0478795242441</v>
      </c>
      <c r="F612" s="16">
        <f t="shared" si="256"/>
        <v>62.991921042158182</v>
      </c>
      <c r="G612" s="16">
        <f t="shared" si="257"/>
        <v>1513.0880322355563</v>
      </c>
      <c r="H612" s="16">
        <f t="shared" si="258"/>
        <v>22.582482654793218</v>
      </c>
      <c r="I612" s="16">
        <f t="shared" si="259"/>
        <v>8.8491647162550396E-2</v>
      </c>
      <c r="J612" s="16">
        <f t="shared" si="260"/>
        <v>1554.532643622468</v>
      </c>
      <c r="K612" s="16">
        <f t="shared" si="261"/>
        <v>465.21994403092594</v>
      </c>
      <c r="L612" s="16">
        <f t="shared" si="262"/>
        <v>8.4203053895092488</v>
      </c>
      <c r="M612" s="16">
        <f t="shared" si="263"/>
        <v>31.858649431263803</v>
      </c>
      <c r="N612" s="16">
        <f t="shared" si="264"/>
        <v>99.562189926439643</v>
      </c>
      <c r="O612" s="20">
        <f t="shared" si="265"/>
        <v>174.90289111597883</v>
      </c>
      <c r="P612" s="20">
        <f t="shared" si="266"/>
        <v>1.8640160173554228</v>
      </c>
      <c r="Q612" s="20">
        <f t="shared" si="267"/>
        <v>23.75638349559658</v>
      </c>
      <c r="R612" s="34">
        <f t="shared" si="268"/>
        <v>100663970.98046115</v>
      </c>
      <c r="S612" s="14">
        <f>SUM(R$2:R612)</f>
        <v>821990845.8115325</v>
      </c>
      <c r="W612" s="5">
        <f t="shared" si="235"/>
        <v>1.720749068472428</v>
      </c>
      <c r="X612" s="5">
        <f t="shared" si="236"/>
        <v>0.99470669849435855</v>
      </c>
      <c r="Y612" s="5">
        <f t="shared" si="237"/>
        <v>0.81018330204097366</v>
      </c>
      <c r="Z612" s="5">
        <f t="shared" si="238"/>
        <v>0.97764017703191064</v>
      </c>
      <c r="AA612" s="5">
        <f t="shared" si="239"/>
        <v>1.057502193128836</v>
      </c>
      <c r="AB612" s="5">
        <f t="shared" si="240"/>
        <v>1.0237052765925363</v>
      </c>
      <c r="AC612" s="5">
        <f t="shared" si="241"/>
        <v>0.92669595493154611</v>
      </c>
      <c r="AD612" s="5">
        <f t="shared" si="242"/>
        <v>0.59882813101983046</v>
      </c>
      <c r="AE612" s="5">
        <f t="shared" si="243"/>
        <v>1.0452164613457839</v>
      </c>
      <c r="AF612" s="5">
        <f t="shared" si="244"/>
        <v>0.97690370694472262</v>
      </c>
      <c r="AG612" s="5">
        <f t="shared" si="245"/>
        <v>0.78824380707926356</v>
      </c>
      <c r="AH612" s="5">
        <f t="shared" si="246"/>
        <v>0.97539634687618726</v>
      </c>
      <c r="AI612" s="5">
        <f t="shared" si="247"/>
        <v>1.0171241381801241</v>
      </c>
      <c r="AJ612" s="5">
        <f t="shared" si="248"/>
        <v>0.96146655172500117</v>
      </c>
      <c r="AK612" s="5">
        <f t="shared" si="249"/>
        <v>0.74667497725258858</v>
      </c>
      <c r="AL612" s="5">
        <f t="shared" si="250"/>
        <v>0.94931308189032548</v>
      </c>
    </row>
    <row r="613" spans="1:38" x14ac:dyDescent="0.25">
      <c r="A613" s="3">
        <f t="shared" si="251"/>
        <v>42979</v>
      </c>
      <c r="B613" s="16">
        <f t="shared" si="252"/>
        <v>197675133.07429186</v>
      </c>
      <c r="C613" s="16">
        <f t="shared" si="253"/>
        <v>150.49350701974402</v>
      </c>
      <c r="D613" s="36">
        <f t="shared" si="254"/>
        <v>60.883005891175102</v>
      </c>
      <c r="E613" s="16">
        <f t="shared" si="255"/>
        <v>690.47009902499997</v>
      </c>
      <c r="F613" s="16">
        <f t="shared" si="256"/>
        <v>102.36681271409634</v>
      </c>
      <c r="G613" s="16">
        <f t="shared" si="257"/>
        <v>1267.4577977350898</v>
      </c>
      <c r="H613" s="16">
        <f t="shared" si="258"/>
        <v>24.19759883574498</v>
      </c>
      <c r="I613" s="16">
        <f t="shared" si="259"/>
        <v>6.8258718107262487E-2</v>
      </c>
      <c r="J613" s="16">
        <f t="shared" si="260"/>
        <v>1593.4241538380536</v>
      </c>
      <c r="K613" s="16">
        <f t="shared" si="261"/>
        <v>571.51871525523632</v>
      </c>
      <c r="L613" s="16">
        <f t="shared" si="262"/>
        <v>8.728655147846851</v>
      </c>
      <c r="M613" s="16">
        <f t="shared" si="263"/>
        <v>24.84385925011528</v>
      </c>
      <c r="N613" s="16">
        <f t="shared" si="264"/>
        <v>131.74468886992881</v>
      </c>
      <c r="O613" s="20">
        <f t="shared" si="265"/>
        <v>307.52265882829261</v>
      </c>
      <c r="P613" s="20">
        <f t="shared" si="266"/>
        <v>2.5841114241780199</v>
      </c>
      <c r="Q613" s="20">
        <f t="shared" si="267"/>
        <v>21.81026653964863</v>
      </c>
      <c r="R613" s="34">
        <f t="shared" si="268"/>
        <v>197680091.188481</v>
      </c>
      <c r="S613" s="14">
        <f>SUM(R$2:R613)</f>
        <v>1019670937.0000135</v>
      </c>
      <c r="W613" s="5">
        <f t="shared" si="235"/>
        <v>1.7042063748544969</v>
      </c>
      <c r="X613" s="5">
        <f t="shared" si="236"/>
        <v>0.99470683511228974</v>
      </c>
      <c r="Y613" s="5">
        <f t="shared" si="237"/>
        <v>0.81018343445908803</v>
      </c>
      <c r="Z613" s="5">
        <f t="shared" si="238"/>
        <v>0.97764038950927046</v>
      </c>
      <c r="AA613" s="5">
        <f t="shared" si="239"/>
        <v>1.0575024291746209</v>
      </c>
      <c r="AB613" s="5">
        <f t="shared" si="240"/>
        <v>1.0231613022637318</v>
      </c>
      <c r="AC613" s="5">
        <f t="shared" si="241"/>
        <v>0.92669608809074699</v>
      </c>
      <c r="AD613" s="5">
        <f t="shared" si="242"/>
        <v>0.59882892200475002</v>
      </c>
      <c r="AE613" s="5">
        <f t="shared" si="243"/>
        <v>1.0441788013358053</v>
      </c>
      <c r="AF613" s="5">
        <f t="shared" si="244"/>
        <v>0.97743394042309839</v>
      </c>
      <c r="AG613" s="5">
        <f t="shared" si="245"/>
        <v>0.78824392600868276</v>
      </c>
      <c r="AH613" s="5">
        <f t="shared" si="246"/>
        <v>0.97596114618959207</v>
      </c>
      <c r="AI613" s="5">
        <f t="shared" si="247"/>
        <v>1.0167312318865067</v>
      </c>
      <c r="AJ613" s="5">
        <f t="shared" si="248"/>
        <v>0.96146684982813257</v>
      </c>
      <c r="AK613" s="5">
        <f t="shared" si="249"/>
        <v>0.74667510339166032</v>
      </c>
      <c r="AL613" s="5">
        <f t="shared" si="250"/>
        <v>0.9504766038629171</v>
      </c>
    </row>
    <row r="614" spans="1:38" x14ac:dyDescent="0.25">
      <c r="A614" s="3">
        <f t="shared" si="251"/>
        <v>42980</v>
      </c>
      <c r="B614" s="16">
        <f t="shared" si="252"/>
        <v>84269351.045143068</v>
      </c>
      <c r="C614" s="16">
        <f t="shared" si="253"/>
        <v>198.12846660166298</v>
      </c>
      <c r="D614" s="36">
        <f t="shared" si="254"/>
        <v>41.521678019303778</v>
      </c>
      <c r="E614" s="16">
        <f t="shared" si="255"/>
        <v>475.32296130433264</v>
      </c>
      <c r="F614" s="16">
        <f t="shared" si="256"/>
        <v>76.113966994399078</v>
      </c>
      <c r="G614" s="16">
        <f t="shared" si="257"/>
        <v>1102.4800763352966</v>
      </c>
      <c r="H614" s="16">
        <f t="shared" si="258"/>
        <v>27.019480447613763</v>
      </c>
      <c r="I614" s="16">
        <f t="shared" si="259"/>
        <v>4.8443706741193734E-2</v>
      </c>
      <c r="J614" s="16">
        <f t="shared" si="260"/>
        <v>1924.0465499854915</v>
      </c>
      <c r="K614" s="16">
        <f t="shared" si="261"/>
        <v>410.10304157545056</v>
      </c>
      <c r="L614" s="16">
        <f t="shared" si="262"/>
        <v>8.3101149703578834</v>
      </c>
      <c r="M614" s="16">
        <f t="shared" si="263"/>
        <v>36.73905524597194</v>
      </c>
      <c r="N614" s="16">
        <f t="shared" si="264"/>
        <v>115.52708653129463</v>
      </c>
      <c r="O614" s="20">
        <f t="shared" si="265"/>
        <v>171.07746105075412</v>
      </c>
      <c r="P614" s="20">
        <f t="shared" si="266"/>
        <v>2.4168845907499539</v>
      </c>
      <c r="Q614" s="20">
        <f t="shared" si="267"/>
        <v>18.494338574896965</v>
      </c>
      <c r="R614" s="34">
        <f t="shared" si="268"/>
        <v>84273958.394748986</v>
      </c>
      <c r="S614" s="14">
        <f>SUM(R$2:R614)</f>
        <v>1103944895.3947625</v>
      </c>
      <c r="W614" s="5">
        <f t="shared" si="235"/>
        <v>1.688043794145619</v>
      </c>
      <c r="X614" s="5">
        <f t="shared" si="236"/>
        <v>0.99470712872172873</v>
      </c>
      <c r="Y614" s="5">
        <f t="shared" si="237"/>
        <v>0.81018358192846762</v>
      </c>
      <c r="Z614" s="5">
        <f t="shared" si="238"/>
        <v>0.97764065058310134</v>
      </c>
      <c r="AA614" s="5">
        <f t="shared" si="239"/>
        <v>1.0575026738734534</v>
      </c>
      <c r="AB614" s="5">
        <f t="shared" si="240"/>
        <v>1.0226298289681852</v>
      </c>
      <c r="AC614" s="5">
        <f t="shared" si="241"/>
        <v>0.9266962734016071</v>
      </c>
      <c r="AD614" s="5">
        <f t="shared" si="242"/>
        <v>0.59882907866197421</v>
      </c>
      <c r="AE614" s="5">
        <f t="shared" si="243"/>
        <v>1.043164981782237</v>
      </c>
      <c r="AF614" s="5">
        <f t="shared" si="244"/>
        <v>0.97795201616014182</v>
      </c>
      <c r="AG614" s="5">
        <f t="shared" si="245"/>
        <v>0.78824404317869479</v>
      </c>
      <c r="AH614" s="5">
        <f t="shared" si="246"/>
        <v>0.9765130207326036</v>
      </c>
      <c r="AI614" s="5">
        <f t="shared" si="247"/>
        <v>1.0163473779184067</v>
      </c>
      <c r="AJ614" s="5">
        <f t="shared" si="248"/>
        <v>0.96146712412821234</v>
      </c>
      <c r="AK614" s="5">
        <f t="shared" si="249"/>
        <v>0.74667519994970299</v>
      </c>
      <c r="AL614" s="5">
        <f t="shared" si="250"/>
        <v>0.95161341811656985</v>
      </c>
    </row>
    <row r="615" spans="1:38" x14ac:dyDescent="0.25">
      <c r="A615" s="29">
        <f t="shared" si="251"/>
        <v>42981</v>
      </c>
      <c r="B615" s="30">
        <f t="shared" si="252"/>
        <v>47686617.547404751</v>
      </c>
      <c r="C615" s="30">
        <f t="shared" si="253"/>
        <v>68.321425522457147</v>
      </c>
      <c r="D615" s="50">
        <f t="shared" si="254"/>
        <v>37.304285356252436</v>
      </c>
      <c r="E615" s="30">
        <f t="shared" si="255"/>
        <v>346.75675042619599</v>
      </c>
      <c r="F615" s="30">
        <f t="shared" si="256"/>
        <v>84.836243203176778</v>
      </c>
      <c r="G615" s="30">
        <f t="shared" si="257"/>
        <v>719.47729143512493</v>
      </c>
      <c r="H615" s="30">
        <f t="shared" si="258"/>
        <v>22.249018389681193</v>
      </c>
      <c r="I615" s="30">
        <f t="shared" si="259"/>
        <v>2.9401294693320663E-2</v>
      </c>
      <c r="J615" s="30">
        <f t="shared" si="260"/>
        <v>1201.5236565045736</v>
      </c>
      <c r="K615" s="30">
        <f t="shared" si="261"/>
        <v>367.04113568097188</v>
      </c>
      <c r="L615" s="30">
        <f t="shared" si="262"/>
        <v>5.1759007359018865</v>
      </c>
      <c r="M615" s="30">
        <f t="shared" si="263"/>
        <v>23.412797148929155</v>
      </c>
      <c r="N615" s="30">
        <f t="shared" si="264"/>
        <v>37.54711172467988</v>
      </c>
      <c r="O615" s="31">
        <f t="shared" si="265"/>
        <v>105.78875499098706</v>
      </c>
      <c r="P615" s="31">
        <f t="shared" si="266"/>
        <v>1.4265527052244087</v>
      </c>
      <c r="Q615" s="31">
        <f t="shared" si="267"/>
        <v>13.174273652622635</v>
      </c>
      <c r="R615" s="48">
        <f t="shared" si="268"/>
        <v>47689651.61200352</v>
      </c>
      <c r="S615" s="32">
        <f>SUM(R$2:R615)</f>
        <v>1151634547.0067661</v>
      </c>
      <c r="W615" s="5">
        <f t="shared" si="235"/>
        <v>1.672251975935912</v>
      </c>
      <c r="X615" s="5">
        <f t="shared" si="236"/>
        <v>0.9947074780471834</v>
      </c>
      <c r="Y615" s="5">
        <f t="shared" si="237"/>
        <v>0.81018370651042937</v>
      </c>
      <c r="Z615" s="5">
        <f t="shared" si="238"/>
        <v>0.9776408896756632</v>
      </c>
      <c r="AA615" s="5">
        <f t="shared" si="239"/>
        <v>1.05750286887485</v>
      </c>
      <c r="AB615" s="5">
        <f t="shared" si="240"/>
        <v>1.0221105150196133</v>
      </c>
      <c r="AC615" s="5">
        <f t="shared" si="241"/>
        <v>0.92669645582822169</v>
      </c>
      <c r="AD615" s="5">
        <f t="shared" si="242"/>
        <v>0.59882869351838086</v>
      </c>
      <c r="AE615" s="5">
        <f t="shared" si="243"/>
        <v>1.0421743716976479</v>
      </c>
      <c r="AF615" s="5">
        <f t="shared" si="244"/>
        <v>0.97845818156370601</v>
      </c>
      <c r="AG615" s="5">
        <f t="shared" si="245"/>
        <v>0.78824413138285665</v>
      </c>
      <c r="AH615" s="5">
        <f t="shared" si="246"/>
        <v>0.97705223023311749</v>
      </c>
      <c r="AI615" s="5">
        <f t="shared" si="247"/>
        <v>1.0159723004271846</v>
      </c>
      <c r="AJ615" s="5">
        <f t="shared" si="248"/>
        <v>0.96146731654997253</v>
      </c>
      <c r="AK615" s="5">
        <f t="shared" si="249"/>
        <v>0.74667525086359754</v>
      </c>
      <c r="AL615" s="5">
        <f t="shared" si="250"/>
        <v>0.95272412145094398</v>
      </c>
    </row>
    <row r="616" spans="1:38" x14ac:dyDescent="0.25">
      <c r="A616" s="29">
        <f t="shared" si="251"/>
        <v>42982</v>
      </c>
      <c r="B616" s="30">
        <f t="shared" si="252"/>
        <v>0</v>
      </c>
      <c r="C616" s="30">
        <f t="shared" si="253"/>
        <v>-77.78378965174872</v>
      </c>
      <c r="D616" s="50">
        <f t="shared" si="254"/>
        <v>13.092862180848346</v>
      </c>
      <c r="E616" s="30">
        <f t="shared" si="255"/>
        <v>24.752380370329217</v>
      </c>
      <c r="F616" s="30">
        <f t="shared" si="256"/>
        <v>3.9177292862487669</v>
      </c>
      <c r="G616" s="30">
        <f t="shared" si="257"/>
        <v>0</v>
      </c>
      <c r="H616" s="30">
        <f t="shared" si="258"/>
        <v>13.410873475274864</v>
      </c>
      <c r="I616" s="30">
        <f t="shared" si="259"/>
        <v>2.0231123858702356E-2</v>
      </c>
      <c r="J616" s="30">
        <f t="shared" si="260"/>
        <v>0</v>
      </c>
      <c r="K616" s="30">
        <f t="shared" si="261"/>
        <v>0</v>
      </c>
      <c r="L616" s="30">
        <f t="shared" si="262"/>
        <v>3.9308964947448044</v>
      </c>
      <c r="M616" s="30">
        <f t="shared" si="263"/>
        <v>0</v>
      </c>
      <c r="N616" s="30">
        <f t="shared" si="264"/>
        <v>0</v>
      </c>
      <c r="O616" s="31">
        <f t="shared" si="265"/>
        <v>83.531326293593253</v>
      </c>
      <c r="P616" s="31">
        <f t="shared" si="266"/>
        <v>0.61308431080101955</v>
      </c>
      <c r="Q616" s="31">
        <f t="shared" si="267"/>
        <v>0</v>
      </c>
      <c r="R616" s="48">
        <f t="shared" si="268"/>
        <v>65.485593883950244</v>
      </c>
      <c r="S616" s="32">
        <f>SUM(R$2:R616)</f>
        <v>1151634612.4923599</v>
      </c>
      <c r="W616" s="5">
        <f t="shared" si="235"/>
        <v>1</v>
      </c>
      <c r="X616" s="5">
        <f t="shared" si="236"/>
        <v>0.99470779267465537</v>
      </c>
      <c r="Y616" s="5">
        <f t="shared" si="237"/>
        <v>0.81018378487526932</v>
      </c>
      <c r="Z616" s="5">
        <f t="shared" si="238"/>
        <v>0.97764105741373863</v>
      </c>
      <c r="AA616" s="5">
        <f t="shared" si="239"/>
        <v>1.0575029805946687</v>
      </c>
      <c r="AB616" s="5">
        <f t="shared" si="240"/>
        <v>1</v>
      </c>
      <c r="AC616" s="5">
        <f t="shared" si="241"/>
        <v>0.92669659329574328</v>
      </c>
      <c r="AD616" s="5">
        <f t="shared" si="242"/>
        <v>0.59882795482003737</v>
      </c>
      <c r="AE616" s="5">
        <f t="shared" si="243"/>
        <v>1</v>
      </c>
      <c r="AF616" s="5">
        <f t="shared" si="244"/>
        <v>1</v>
      </c>
      <c r="AG616" s="5">
        <f t="shared" si="245"/>
        <v>0.78824417628298871</v>
      </c>
      <c r="AH616" s="5">
        <f t="shared" si="246"/>
        <v>1</v>
      </c>
      <c r="AI616" s="5">
        <f t="shared" si="247"/>
        <v>1</v>
      </c>
      <c r="AJ616" s="5">
        <f t="shared" si="248"/>
        <v>0.96146740147763121</v>
      </c>
      <c r="AK616" s="5">
        <f t="shared" si="249"/>
        <v>0.7466752550778224</v>
      </c>
      <c r="AL616" s="5">
        <f t="shared" si="250"/>
        <v>1</v>
      </c>
    </row>
    <row r="617" spans="1:38" x14ac:dyDescent="0.25">
      <c r="A617" s="3">
        <f t="shared" si="251"/>
        <v>42983</v>
      </c>
      <c r="B617" s="16">
        <f t="shared" si="252"/>
        <v>35359425.365815759</v>
      </c>
      <c r="C617" s="16">
        <f t="shared" si="253"/>
        <v>135.65513326632509</v>
      </c>
      <c r="D617" s="36">
        <f t="shared" si="254"/>
        <v>14.403520033677429</v>
      </c>
      <c r="E617" s="16">
        <f t="shared" si="255"/>
        <v>447.17126865282205</v>
      </c>
      <c r="F617" s="16">
        <f t="shared" si="256"/>
        <v>41.608706476312747</v>
      </c>
      <c r="G617" s="16">
        <f t="shared" si="257"/>
        <v>550.33359342809797</v>
      </c>
      <c r="H617" s="16">
        <f t="shared" si="258"/>
        <v>6.9774850966947097</v>
      </c>
      <c r="I617" s="16">
        <f t="shared" si="259"/>
        <v>0.47877545587072445</v>
      </c>
      <c r="J617" s="16">
        <f t="shared" si="260"/>
        <v>1161.5895713014179</v>
      </c>
      <c r="K617" s="16">
        <f t="shared" si="261"/>
        <v>400.11945277183014</v>
      </c>
      <c r="L617" s="16">
        <f t="shared" si="262"/>
        <v>5.2851541352302451</v>
      </c>
      <c r="M617" s="16">
        <f t="shared" si="263"/>
        <v>33.113232382153164</v>
      </c>
      <c r="N617" s="16">
        <f t="shared" si="264"/>
        <v>117.56354688995035</v>
      </c>
      <c r="O617" s="20">
        <f t="shared" si="265"/>
        <v>39.14879353029351</v>
      </c>
      <c r="P617" s="20">
        <f t="shared" si="266"/>
        <v>0.89979213839382111</v>
      </c>
      <c r="Q617" s="20">
        <f t="shared" si="267"/>
        <v>15.693883083420138</v>
      </c>
      <c r="R617" s="34">
        <f t="shared" si="268"/>
        <v>35362395.407724403</v>
      </c>
      <c r="S617" s="14">
        <f>SUM(R$2:R617)</f>
        <v>1186997007.9000843</v>
      </c>
      <c r="W617" s="5">
        <f t="shared" si="235"/>
        <v>1.6568220124470547</v>
      </c>
      <c r="X617" s="5">
        <f t="shared" si="236"/>
        <v>0.99470800753210364</v>
      </c>
      <c r="Y617" s="5">
        <f t="shared" si="237"/>
        <v>0.81018380936378165</v>
      </c>
      <c r="Z617" s="5">
        <f t="shared" si="238"/>
        <v>0.97764113049114743</v>
      </c>
      <c r="AA617" s="5">
        <f t="shared" si="239"/>
        <v>1.0575030019523823</v>
      </c>
      <c r="AB617" s="5">
        <f t="shared" si="240"/>
        <v>1.0216030530170848</v>
      </c>
      <c r="AC617" s="5">
        <f t="shared" si="241"/>
        <v>0.9266966633176229</v>
      </c>
      <c r="AD617" s="5">
        <f t="shared" si="242"/>
        <v>0.59882710188062582</v>
      </c>
      <c r="AE617" s="5">
        <f t="shared" si="243"/>
        <v>1.0412063945239847</v>
      </c>
      <c r="AF617" s="5">
        <f t="shared" si="244"/>
        <v>0.97895269216199832</v>
      </c>
      <c r="AG617" s="5">
        <f t="shared" si="245"/>
        <v>0.78824417699698834</v>
      </c>
      <c r="AH617" s="5">
        <f t="shared" si="246"/>
        <v>0.97757903742363617</v>
      </c>
      <c r="AI617" s="5">
        <f t="shared" si="247"/>
        <v>1.0156057577305224</v>
      </c>
      <c r="AJ617" s="5">
        <f t="shared" si="248"/>
        <v>0.96146738355311834</v>
      </c>
      <c r="AK617" s="5">
        <f t="shared" si="249"/>
        <v>0.74667522305300094</v>
      </c>
      <c r="AL617" s="5">
        <f t="shared" si="250"/>
        <v>0.95380930620093618</v>
      </c>
    </row>
    <row r="618" spans="1:38" x14ac:dyDescent="0.25">
      <c r="A618" s="3">
        <f t="shared" si="251"/>
        <v>42984</v>
      </c>
      <c r="B618" s="16">
        <f t="shared" si="252"/>
        <v>109114962.63848402</v>
      </c>
      <c r="C618" s="16">
        <f t="shared" si="253"/>
        <v>184.2421593760553</v>
      </c>
      <c r="D618" s="36">
        <f t="shared" si="254"/>
        <v>40.176899094158244</v>
      </c>
      <c r="E618" s="16">
        <f t="shared" si="255"/>
        <v>550.44342578450119</v>
      </c>
      <c r="F618" s="16">
        <f t="shared" si="256"/>
        <v>102.80444569919243</v>
      </c>
      <c r="G618" s="16">
        <f t="shared" si="257"/>
        <v>964.73044498240336</v>
      </c>
      <c r="H618" s="16">
        <f t="shared" si="258"/>
        <v>38.136168347965921</v>
      </c>
      <c r="I618" s="16">
        <f t="shared" si="259"/>
        <v>0.32661284274981495</v>
      </c>
      <c r="J618" s="16">
        <f t="shared" si="260"/>
        <v>1583.7319027375556</v>
      </c>
      <c r="K618" s="16">
        <f t="shared" si="261"/>
        <v>490.75068328746715</v>
      </c>
      <c r="L618" s="16">
        <f t="shared" si="262"/>
        <v>7.2977136383777728</v>
      </c>
      <c r="M618" s="16">
        <f t="shared" si="263"/>
        <v>30.974425243288582</v>
      </c>
      <c r="N618" s="16">
        <f t="shared" si="264"/>
        <v>159.25892595788486</v>
      </c>
      <c r="O618" s="20">
        <f t="shared" si="265"/>
        <v>128.30817659484069</v>
      </c>
      <c r="P618" s="20">
        <f t="shared" si="266"/>
        <v>0.97472976177833026</v>
      </c>
      <c r="Q618" s="20">
        <f t="shared" si="267"/>
        <v>20.543092280866539</v>
      </c>
      <c r="R618" s="34">
        <f t="shared" si="268"/>
        <v>109119265.33828965</v>
      </c>
      <c r="S618" s="14">
        <f>SUM(R$2:R618)</f>
        <v>1296116273.238374</v>
      </c>
      <c r="W618" s="5">
        <f t="shared" si="235"/>
        <v>1.6417454838431726</v>
      </c>
      <c r="X618" s="5">
        <f t="shared" si="236"/>
        <v>0.99470809101837077</v>
      </c>
      <c r="Y618" s="5">
        <f t="shared" si="237"/>
        <v>0.81018378594716856</v>
      </c>
      <c r="Z618" s="5">
        <f t="shared" si="238"/>
        <v>0.97764111144284072</v>
      </c>
      <c r="AA618" s="5">
        <f t="shared" si="239"/>
        <v>1.0575029478596345</v>
      </c>
      <c r="AB618" s="5">
        <f t="shared" si="240"/>
        <v>1.0211071694699834</v>
      </c>
      <c r="AC618" s="5">
        <f t="shared" si="241"/>
        <v>0.92669666381857929</v>
      </c>
      <c r="AD618" s="5">
        <f t="shared" si="242"/>
        <v>0.59882637322053467</v>
      </c>
      <c r="AE618" s="5">
        <f t="shared" si="243"/>
        <v>1.0402605295025613</v>
      </c>
      <c r="AF618" s="5">
        <f t="shared" si="244"/>
        <v>0.97943581232380883</v>
      </c>
      <c r="AG618" s="5">
        <f t="shared" si="245"/>
        <v>0.7882441434574462</v>
      </c>
      <c r="AH618" s="5">
        <f t="shared" si="246"/>
        <v>0.97809371300697234</v>
      </c>
      <c r="AI618" s="5">
        <f t="shared" si="247"/>
        <v>1.0152475463999269</v>
      </c>
      <c r="AJ618" s="5">
        <f t="shared" si="248"/>
        <v>0.96146728995645037</v>
      </c>
      <c r="AK618" s="5">
        <f t="shared" si="249"/>
        <v>0.74667517121022886</v>
      </c>
      <c r="AL618" s="5">
        <f t="shared" si="250"/>
        <v>0.95486955940136398</v>
      </c>
    </row>
    <row r="619" spans="1:38" x14ac:dyDescent="0.25">
      <c r="A619" s="3">
        <f t="shared" si="251"/>
        <v>42985</v>
      </c>
      <c r="B619" s="16">
        <f t="shared" si="252"/>
        <v>163772062.52772096</v>
      </c>
      <c r="C619" s="16">
        <f t="shared" si="253"/>
        <v>578.1188353603975</v>
      </c>
      <c r="D619" s="36">
        <f t="shared" si="254"/>
        <v>38.397421091339822</v>
      </c>
      <c r="E619" s="16">
        <f t="shared" si="255"/>
        <v>1325.7280382819988</v>
      </c>
      <c r="F619" s="16">
        <f t="shared" si="256"/>
        <v>66.614135896904955</v>
      </c>
      <c r="G619" s="16">
        <f t="shared" si="257"/>
        <v>1544.2918700256971</v>
      </c>
      <c r="H619" s="16">
        <f t="shared" si="258"/>
        <v>20.92711011604694</v>
      </c>
      <c r="I619" s="16">
        <f t="shared" si="259"/>
        <v>5.2991094541212119E-2</v>
      </c>
      <c r="J619" s="16">
        <f t="shared" si="260"/>
        <v>1615.6822090775836</v>
      </c>
      <c r="K619" s="16">
        <f t="shared" si="261"/>
        <v>455.87265784577835</v>
      </c>
      <c r="L619" s="16">
        <f t="shared" si="262"/>
        <v>6.6372559755032121</v>
      </c>
      <c r="M619" s="16">
        <f t="shared" si="263"/>
        <v>31.176764001312435</v>
      </c>
      <c r="N619" s="16">
        <f t="shared" si="264"/>
        <v>101.04541726031252</v>
      </c>
      <c r="O619" s="20">
        <f t="shared" si="265"/>
        <v>168.16338612653146</v>
      </c>
      <c r="P619" s="20">
        <f t="shared" si="266"/>
        <v>1.3918143772218816</v>
      </c>
      <c r="Q619" s="20">
        <f t="shared" si="267"/>
        <v>22.708856710586559</v>
      </c>
      <c r="R619" s="34">
        <f t="shared" si="268"/>
        <v>163778039.33648416</v>
      </c>
      <c r="S619" s="14">
        <f>SUM(R$2:R619)</f>
        <v>1459894312.5748582</v>
      </c>
      <c r="W619" s="5">
        <f t="shared" si="235"/>
        <v>1.6270144233223796</v>
      </c>
      <c r="X619" s="5">
        <f t="shared" si="236"/>
        <v>0.99470804817408209</v>
      </c>
      <c r="Y619" s="5">
        <f t="shared" si="237"/>
        <v>0.81018373086371809</v>
      </c>
      <c r="Z619" s="5">
        <f t="shared" si="238"/>
        <v>0.97764102455373281</v>
      </c>
      <c r="AA619" s="5">
        <f t="shared" si="239"/>
        <v>1.0575028479020756</v>
      </c>
      <c r="AB619" s="5">
        <f t="shared" si="240"/>
        <v>1.0206226188598146</v>
      </c>
      <c r="AC619" s="5">
        <f t="shared" si="241"/>
        <v>0.92669660975495449</v>
      </c>
      <c r="AD619" s="5">
        <f t="shared" si="242"/>
        <v>0.59882594844090453</v>
      </c>
      <c r="AE619" s="5">
        <f t="shared" si="243"/>
        <v>1.0393363019464301</v>
      </c>
      <c r="AF619" s="5">
        <f t="shared" si="244"/>
        <v>0.97990781284190553</v>
      </c>
      <c r="AG619" s="5">
        <f t="shared" si="245"/>
        <v>0.78824409192717459</v>
      </c>
      <c r="AH619" s="5">
        <f t="shared" si="246"/>
        <v>0.97859653682361647</v>
      </c>
      <c r="AI619" s="5">
        <f t="shared" si="247"/>
        <v>1.0148974960772632</v>
      </c>
      <c r="AJ619" s="5">
        <f t="shared" si="248"/>
        <v>0.961467160740194</v>
      </c>
      <c r="AK619" s="5">
        <f t="shared" si="249"/>
        <v>0.74667511666370856</v>
      </c>
      <c r="AL619" s="5">
        <f t="shared" si="250"/>
        <v>0.9559054607278844</v>
      </c>
    </row>
    <row r="620" spans="1:38" x14ac:dyDescent="0.25">
      <c r="A620" s="3">
        <f t="shared" si="251"/>
        <v>42986</v>
      </c>
      <c r="B620" s="16">
        <f t="shared" si="252"/>
        <v>318775113.27654612</v>
      </c>
      <c r="C620" s="16">
        <f t="shared" si="253"/>
        <v>149.69708291292844</v>
      </c>
      <c r="D620" s="36">
        <f t="shared" si="254"/>
        <v>49.326416870719328</v>
      </c>
      <c r="E620" s="16">
        <f t="shared" si="255"/>
        <v>675.03181413720313</v>
      </c>
      <c r="F620" s="16">
        <f t="shared" si="256"/>
        <v>108.25318466719489</v>
      </c>
      <c r="G620" s="16">
        <f t="shared" si="257"/>
        <v>1292.9960249615165</v>
      </c>
      <c r="H620" s="16">
        <f t="shared" si="258"/>
        <v>22.423830808956957</v>
      </c>
      <c r="I620" s="16">
        <f t="shared" si="259"/>
        <v>4.0875087586616995E-2</v>
      </c>
      <c r="J620" s="16">
        <f t="shared" si="260"/>
        <v>1654.6646473135518</v>
      </c>
      <c r="K620" s="16">
        <f t="shared" si="261"/>
        <v>560.29921228861917</v>
      </c>
      <c r="L620" s="16">
        <f t="shared" si="262"/>
        <v>6.8803103956030744</v>
      </c>
      <c r="M620" s="16">
        <f t="shared" si="263"/>
        <v>24.324319376075746</v>
      </c>
      <c r="N620" s="16">
        <f t="shared" si="264"/>
        <v>133.66229301532363</v>
      </c>
      <c r="O620" s="20">
        <f t="shared" si="265"/>
        <v>295.67289972612139</v>
      </c>
      <c r="P620" s="20">
        <f t="shared" si="266"/>
        <v>1.9294915878854868</v>
      </c>
      <c r="Q620" s="20">
        <f t="shared" si="267"/>
        <v>20.87062747673361</v>
      </c>
      <c r="R620" s="34">
        <f t="shared" si="268"/>
        <v>318780109.34957677</v>
      </c>
      <c r="S620" s="14">
        <f>SUM(R$2:R620)</f>
        <v>1778674421.9244349</v>
      </c>
      <c r="W620" s="5">
        <f t="shared" si="235"/>
        <v>1.6126212150151507</v>
      </c>
      <c r="X620" s="5">
        <f t="shared" si="236"/>
        <v>0.99470791715478402</v>
      </c>
      <c r="Y620" s="5">
        <f t="shared" si="237"/>
        <v>0.81018366535462261</v>
      </c>
      <c r="Z620" s="5">
        <f t="shared" si="238"/>
        <v>0.97764090739107035</v>
      </c>
      <c r="AA620" s="5">
        <f t="shared" si="239"/>
        <v>1.0575027374305264</v>
      </c>
      <c r="AB620" s="5">
        <f t="shared" si="240"/>
        <v>1.0201491736230293</v>
      </c>
      <c r="AC620" s="5">
        <f t="shared" si="241"/>
        <v>0.92669652725344831</v>
      </c>
      <c r="AD620" s="5">
        <f t="shared" si="242"/>
        <v>0.5988258894986197</v>
      </c>
      <c r="AE620" s="5">
        <f t="shared" si="243"/>
        <v>1.0384332654478654</v>
      </c>
      <c r="AF620" s="5">
        <f t="shared" si="244"/>
        <v>0.98036896663724027</v>
      </c>
      <c r="AG620" s="5">
        <f t="shared" si="245"/>
        <v>0.78824403978203694</v>
      </c>
      <c r="AH620" s="5">
        <f t="shared" si="246"/>
        <v>0.97908779514450339</v>
      </c>
      <c r="AI620" s="5">
        <f t="shared" si="247"/>
        <v>1.014555456936014</v>
      </c>
      <c r="AJ620" s="5">
        <f t="shared" si="248"/>
        <v>0.96146703742963013</v>
      </c>
      <c r="AK620" s="5">
        <f t="shared" si="249"/>
        <v>0.74667507361809637</v>
      </c>
      <c r="AL620" s="5">
        <f t="shared" si="250"/>
        <v>0.95691758002100247</v>
      </c>
    </row>
    <row r="621" spans="1:38" x14ac:dyDescent="0.25">
      <c r="A621" s="3">
        <f t="shared" si="251"/>
        <v>42987</v>
      </c>
      <c r="B621" s="16">
        <f t="shared" si="252"/>
        <v>134709482.87320289</v>
      </c>
      <c r="C621" s="16">
        <f t="shared" si="253"/>
        <v>197.07992228070196</v>
      </c>
      <c r="D621" s="36">
        <f t="shared" si="254"/>
        <v>33.640182962231044</v>
      </c>
      <c r="E621" s="16">
        <f t="shared" si="255"/>
        <v>464.69511946985136</v>
      </c>
      <c r="F621" s="16">
        <f t="shared" si="256"/>
        <v>80.490721688745239</v>
      </c>
      <c r="G621" s="16">
        <f t="shared" si="257"/>
        <v>1124.1841721922813</v>
      </c>
      <c r="H621" s="16">
        <f t="shared" si="258"/>
        <v>25.038856485049852</v>
      </c>
      <c r="I621" s="16">
        <f t="shared" si="259"/>
        <v>2.9009356947370949E-2</v>
      </c>
      <c r="J621" s="16">
        <f t="shared" si="260"/>
        <v>1996.2963841693975</v>
      </c>
      <c r="K621" s="16">
        <f t="shared" si="261"/>
        <v>402.23707720233421</v>
      </c>
      <c r="L621" s="16">
        <f t="shared" si="262"/>
        <v>6.5503982706969728</v>
      </c>
      <c r="M621" s="16">
        <f t="shared" si="263"/>
        <v>35.988394552314027</v>
      </c>
      <c r="N621" s="16">
        <f t="shared" si="264"/>
        <v>117.17002979878156</v>
      </c>
      <c r="O621" s="20">
        <f t="shared" si="265"/>
        <v>164.4853248570835</v>
      </c>
      <c r="P621" s="20">
        <f t="shared" si="266"/>
        <v>1.8046274238236966</v>
      </c>
      <c r="Q621" s="20">
        <f t="shared" si="267"/>
        <v>17.715846648159854</v>
      </c>
      <c r="R621" s="34">
        <f t="shared" si="268"/>
        <v>134714150.27927023</v>
      </c>
      <c r="S621" s="14">
        <f>SUM(R$2:R621)</f>
        <v>1913388572.2037051</v>
      </c>
      <c r="W621" s="5">
        <f t="shared" si="235"/>
        <v>1.5985584462498004</v>
      </c>
      <c r="X621" s="5">
        <f t="shared" si="236"/>
        <v>0.99470775533195277</v>
      </c>
      <c r="Y621" s="5">
        <f t="shared" si="237"/>
        <v>0.81018360930864697</v>
      </c>
      <c r="Z621" s="5">
        <f t="shared" si="238"/>
        <v>0.97764079857342168</v>
      </c>
      <c r="AA621" s="5">
        <f t="shared" si="239"/>
        <v>1.0575026485568442</v>
      </c>
      <c r="AB621" s="5">
        <f t="shared" si="240"/>
        <v>1.0196866105092168</v>
      </c>
      <c r="AC621" s="5">
        <f t="shared" si="241"/>
        <v>0.92669644531455708</v>
      </c>
      <c r="AD621" s="5">
        <f t="shared" si="242"/>
        <v>0.59882612002320346</v>
      </c>
      <c r="AE621" s="5">
        <f t="shared" si="243"/>
        <v>1.0375509803463179</v>
      </c>
      <c r="AF621" s="5">
        <f t="shared" si="244"/>
        <v>0.98081954149157613</v>
      </c>
      <c r="AG621" s="5">
        <f t="shared" si="245"/>
        <v>0.78824400072227563</v>
      </c>
      <c r="AH621" s="5">
        <f t="shared" si="246"/>
        <v>0.97956777362313319</v>
      </c>
      <c r="AI621" s="5">
        <f t="shared" si="247"/>
        <v>1.0142212819245804</v>
      </c>
      <c r="AJ621" s="5">
        <f t="shared" si="248"/>
        <v>0.96146695097541279</v>
      </c>
      <c r="AK621" s="5">
        <f t="shared" si="249"/>
        <v>0.74667505048874705</v>
      </c>
      <c r="AL621" s="5">
        <f t="shared" si="250"/>
        <v>0.95790647372521953</v>
      </c>
    </row>
    <row r="622" spans="1:38" x14ac:dyDescent="0.25">
      <c r="A622" s="29">
        <f t="shared" si="251"/>
        <v>42988</v>
      </c>
      <c r="B622" s="30">
        <f t="shared" si="252"/>
        <v>75574645.927598521</v>
      </c>
      <c r="C622" s="30">
        <f t="shared" si="253"/>
        <v>67.959842178383411</v>
      </c>
      <c r="D622" s="50">
        <f t="shared" si="254"/>
        <v>30.223319272588125</v>
      </c>
      <c r="E622" s="30">
        <f t="shared" si="255"/>
        <v>339.00352072435783</v>
      </c>
      <c r="F622" s="30">
        <f t="shared" si="256"/>
        <v>89.714547720418125</v>
      </c>
      <c r="G622" s="30">
        <f t="shared" si="257"/>
        <v>733.31621802604923</v>
      </c>
      <c r="H622" s="30">
        <f t="shared" si="258"/>
        <v>20.618084933711348</v>
      </c>
      <c r="I622" s="30">
        <f t="shared" si="259"/>
        <v>1.7606273499285695E-2</v>
      </c>
      <c r="J622" s="30">
        <f t="shared" si="260"/>
        <v>1245.6063497271512</v>
      </c>
      <c r="K622" s="30">
        <f t="shared" si="261"/>
        <v>360.1627078560669</v>
      </c>
      <c r="L622" s="30">
        <f t="shared" si="262"/>
        <v>4.0798726035463408</v>
      </c>
      <c r="M622" s="30">
        <f t="shared" si="263"/>
        <v>22.945401537703063</v>
      </c>
      <c r="N622" s="30">
        <f t="shared" si="264"/>
        <v>38.068821663855907</v>
      </c>
      <c r="O622" s="31">
        <f t="shared" si="265"/>
        <v>101.71238779307753</v>
      </c>
      <c r="P622" s="31">
        <f t="shared" si="266"/>
        <v>1.0651713093496451</v>
      </c>
      <c r="Q622" s="31">
        <f t="shared" si="267"/>
        <v>12.632451072723576</v>
      </c>
      <c r="R622" s="48">
        <f t="shared" si="268"/>
        <v>75577713.05390124</v>
      </c>
      <c r="S622" s="32">
        <f>SUM(R$2:R622)</f>
        <v>1988966285.2576063</v>
      </c>
      <c r="W622" s="5">
        <f t="shared" si="235"/>
        <v>1.5848187565928864</v>
      </c>
      <c r="X622" s="5">
        <f t="shared" si="236"/>
        <v>0.99470761417361109</v>
      </c>
      <c r="Y622" s="5">
        <f t="shared" si="237"/>
        <v>0.81018357499569427</v>
      </c>
      <c r="Z622" s="5">
        <f t="shared" si="238"/>
        <v>0.97764072453583462</v>
      </c>
      <c r="AA622" s="5">
        <f t="shared" si="239"/>
        <v>1.0575025995146692</v>
      </c>
      <c r="AB622" s="5">
        <f t="shared" si="240"/>
        <v>1.0192346954596998</v>
      </c>
      <c r="AC622" s="5">
        <f t="shared" si="241"/>
        <v>0.92669638599758397</v>
      </c>
      <c r="AD622" s="5">
        <f t="shared" si="242"/>
        <v>0.59882646947807572</v>
      </c>
      <c r="AE622" s="5">
        <f t="shared" si="243"/>
        <v>1.0366889931662446</v>
      </c>
      <c r="AF622" s="5">
        <f t="shared" si="244"/>
        <v>0.98125979037160671</v>
      </c>
      <c r="AG622" s="5">
        <f t="shared" si="245"/>
        <v>0.78824398142856467</v>
      </c>
      <c r="AH622" s="5">
        <f t="shared" si="246"/>
        <v>0.98003674621819081</v>
      </c>
      <c r="AI622" s="5">
        <f t="shared" si="247"/>
        <v>1.0138948088204907</v>
      </c>
      <c r="AJ622" s="5">
        <f t="shared" si="248"/>
        <v>0.96146691396210471</v>
      </c>
      <c r="AK622" s="5">
        <f t="shared" si="249"/>
        <v>0.74667504779088045</v>
      </c>
      <c r="AL622" s="5">
        <f t="shared" si="250"/>
        <v>0.95887267911797203</v>
      </c>
    </row>
    <row r="623" spans="1:38" x14ac:dyDescent="0.25">
      <c r="A623" s="29">
        <f t="shared" si="251"/>
        <v>42989</v>
      </c>
      <c r="B623" s="30">
        <f t="shared" si="252"/>
        <v>0</v>
      </c>
      <c r="C623" s="30">
        <f t="shared" si="253"/>
        <v>-77.372120917156053</v>
      </c>
      <c r="D623" s="50">
        <f t="shared" si="254"/>
        <v>10.607621755446472</v>
      </c>
      <c r="E623" s="30">
        <f t="shared" si="255"/>
        <v>24.198934343402108</v>
      </c>
      <c r="F623" s="30">
        <f t="shared" si="256"/>
        <v>4.1430088723881138</v>
      </c>
      <c r="G623" s="30">
        <f t="shared" si="257"/>
        <v>0</v>
      </c>
      <c r="H623" s="30">
        <f t="shared" si="258"/>
        <v>12.42780759896648</v>
      </c>
      <c r="I623" s="30">
        <f t="shared" si="259"/>
        <v>1.2114939489649196E-2</v>
      </c>
      <c r="J623" s="30">
        <f t="shared" si="260"/>
        <v>0</v>
      </c>
      <c r="K623" s="30">
        <f t="shared" si="261"/>
        <v>0</v>
      </c>
      <c r="L623" s="30">
        <f t="shared" si="262"/>
        <v>3.0985055025620647</v>
      </c>
      <c r="M623" s="30">
        <f t="shared" si="263"/>
        <v>0</v>
      </c>
      <c r="N623" s="30">
        <f t="shared" si="264"/>
        <v>0</v>
      </c>
      <c r="O623" s="31">
        <f t="shared" si="265"/>
        <v>80.312607166759832</v>
      </c>
      <c r="P623" s="31">
        <f t="shared" si="266"/>
        <v>0.45777476498548819</v>
      </c>
      <c r="Q623" s="31">
        <f t="shared" si="267"/>
        <v>0</v>
      </c>
      <c r="R623" s="48">
        <f t="shared" si="268"/>
        <v>57.886254026844156</v>
      </c>
      <c r="S623" s="32">
        <f>SUM(R$2:R623)</f>
        <v>1988966343.1438603</v>
      </c>
      <c r="W623" s="5">
        <f t="shared" si="235"/>
        <v>1</v>
      </c>
      <c r="X623" s="5">
        <f t="shared" si="236"/>
        <v>0.99470752535411588</v>
      </c>
      <c r="Y623" s="5">
        <f t="shared" si="237"/>
        <v>0.81018356482533105</v>
      </c>
      <c r="Z623" s="5">
        <f t="shared" si="238"/>
        <v>0.9776406948080627</v>
      </c>
      <c r="AA623" s="5">
        <f t="shared" si="239"/>
        <v>1.0575025913429186</v>
      </c>
      <c r="AB623" s="5">
        <f t="shared" si="240"/>
        <v>1</v>
      </c>
      <c r="AC623" s="5">
        <f t="shared" si="241"/>
        <v>0.92669635739082723</v>
      </c>
      <c r="AD623" s="5">
        <f t="shared" si="242"/>
        <v>0.59882681625904788</v>
      </c>
      <c r="AE623" s="5">
        <f t="shared" si="243"/>
        <v>1</v>
      </c>
      <c r="AF623" s="5">
        <f t="shared" si="244"/>
        <v>1</v>
      </c>
      <c r="AG623" s="5">
        <f t="shared" si="245"/>
        <v>0.78824398116420547</v>
      </c>
      <c r="AH623" s="5">
        <f t="shared" si="246"/>
        <v>1</v>
      </c>
      <c r="AI623" s="5">
        <f t="shared" si="247"/>
        <v>1</v>
      </c>
      <c r="AJ623" s="5">
        <f t="shared" si="248"/>
        <v>0.96146692181660842</v>
      </c>
      <c r="AK623" s="5">
        <f t="shared" si="249"/>
        <v>0.74667506070639267</v>
      </c>
      <c r="AL623" s="5">
        <f t="shared" si="250"/>
        <v>1</v>
      </c>
    </row>
    <row r="624" spans="1:38" x14ac:dyDescent="0.25">
      <c r="A624" s="3">
        <f t="shared" si="251"/>
        <v>42990</v>
      </c>
      <c r="B624" s="16">
        <f t="shared" si="252"/>
        <v>55563615.741159335</v>
      </c>
      <c r="C624" s="16">
        <f t="shared" si="253"/>
        <v>134.93717782604361</v>
      </c>
      <c r="D624" s="36">
        <f t="shared" si="254"/>
        <v>11.669495348474468</v>
      </c>
      <c r="E624" s="16">
        <f t="shared" si="255"/>
        <v>437.17283395544871</v>
      </c>
      <c r="F624" s="16">
        <f t="shared" si="256"/>
        <v>44.001315890232718</v>
      </c>
      <c r="G624" s="16">
        <f t="shared" si="257"/>
        <v>560.67611337180688</v>
      </c>
      <c r="H624" s="16">
        <f t="shared" si="258"/>
        <v>6.4660100248964181</v>
      </c>
      <c r="I624" s="16">
        <f t="shared" si="259"/>
        <v>0.28670371025412861</v>
      </c>
      <c r="J624" s="16">
        <f t="shared" si="260"/>
        <v>1203.2288822760841</v>
      </c>
      <c r="K624" s="16">
        <f t="shared" si="261"/>
        <v>392.79324582595609</v>
      </c>
      <c r="L624" s="16">
        <f t="shared" si="262"/>
        <v>4.1659910086564613</v>
      </c>
      <c r="M624" s="16">
        <f t="shared" si="263"/>
        <v>32.467357802852611</v>
      </c>
      <c r="N624" s="16">
        <f t="shared" si="264"/>
        <v>119.15957340932964</v>
      </c>
      <c r="O624" s="20">
        <f t="shared" si="265"/>
        <v>37.640271521234943</v>
      </c>
      <c r="P624" s="20">
        <f t="shared" si="266"/>
        <v>0.67185236875834131</v>
      </c>
      <c r="Q624" s="20">
        <f t="shared" si="267"/>
        <v>15.063251321008876</v>
      </c>
      <c r="R624" s="34">
        <f t="shared" si="268"/>
        <v>55566616.141235009</v>
      </c>
      <c r="S624" s="14">
        <f>SUM(R$2:R624)</f>
        <v>2044532959.2850955</v>
      </c>
      <c r="W624" s="5">
        <f t="shared" si="235"/>
        <v>1.5713947601330724</v>
      </c>
      <c r="X624" s="5">
        <f t="shared" si="236"/>
        <v>0.99470749522709212</v>
      </c>
      <c r="Y624" s="5">
        <f t="shared" si="237"/>
        <v>0.81018357465324919</v>
      </c>
      <c r="Z624" s="5">
        <f t="shared" si="238"/>
        <v>0.97764070413670523</v>
      </c>
      <c r="AA624" s="5">
        <f t="shared" si="239"/>
        <v>1.05750261463384</v>
      </c>
      <c r="AB624" s="5">
        <f t="shared" si="240"/>
        <v>1.0187931830206549</v>
      </c>
      <c r="AC624" s="5">
        <f t="shared" si="241"/>
        <v>0.92669635768328884</v>
      </c>
      <c r="AD624" s="5">
        <f t="shared" si="242"/>
        <v>0.59882708425960396</v>
      </c>
      <c r="AE624" s="5">
        <f t="shared" si="243"/>
        <v>1.0358468360972064</v>
      </c>
      <c r="AF624" s="5">
        <f t="shared" si="244"/>
        <v>0.98168995060069764</v>
      </c>
      <c r="AG624" s="5">
        <f t="shared" si="245"/>
        <v>0.78824399479410301</v>
      </c>
      <c r="AH624" s="5">
        <f t="shared" si="246"/>
        <v>0.98049497035364463</v>
      </c>
      <c r="AI624" s="5">
        <f t="shared" si="247"/>
        <v>1.0135758622600364</v>
      </c>
      <c r="AJ624" s="5">
        <f t="shared" si="248"/>
        <v>0.9614669604596815</v>
      </c>
      <c r="AK624" s="5">
        <f t="shared" si="249"/>
        <v>0.74667508204465427</v>
      </c>
      <c r="AL624" s="5">
        <f t="shared" si="250"/>
        <v>0.95981671591032203</v>
      </c>
    </row>
    <row r="625" spans="1:38" x14ac:dyDescent="0.25">
      <c r="A625" s="3">
        <f t="shared" si="251"/>
        <v>42991</v>
      </c>
      <c r="B625" s="16">
        <f t="shared" si="252"/>
        <v>170031569.27965546</v>
      </c>
      <c r="C625" s="16">
        <f t="shared" si="253"/>
        <v>183.26706035597633</v>
      </c>
      <c r="D625" s="36">
        <f t="shared" si="254"/>
        <v>32.550664618596031</v>
      </c>
      <c r="E625" s="16">
        <f t="shared" si="255"/>
        <v>538.13591784426546</v>
      </c>
      <c r="F625" s="16">
        <f t="shared" si="256"/>
        <v>108.71597430676438</v>
      </c>
      <c r="G625" s="16">
        <f t="shared" si="257"/>
        <v>982.44465626423585</v>
      </c>
      <c r="H625" s="16">
        <f t="shared" si="258"/>
        <v>35.340649118776511</v>
      </c>
      <c r="I625" s="16">
        <f t="shared" si="259"/>
        <v>0.1955846663531941</v>
      </c>
      <c r="J625" s="16">
        <f t="shared" si="260"/>
        <v>1639.2005910023659</v>
      </c>
      <c r="K625" s="16">
        <f t="shared" si="261"/>
        <v>481.97127561910139</v>
      </c>
      <c r="L625" s="16">
        <f t="shared" si="262"/>
        <v>5.7523791016353307</v>
      </c>
      <c r="M625" s="16">
        <f t="shared" si="263"/>
        <v>30.38413604548402</v>
      </c>
      <c r="N625" s="16">
        <f t="shared" si="264"/>
        <v>161.37137787998708</v>
      </c>
      <c r="O625" s="20">
        <f t="shared" si="265"/>
        <v>123.36407924399279</v>
      </c>
      <c r="P625" s="20">
        <f t="shared" si="266"/>
        <v>0.72780644680099005</v>
      </c>
      <c r="Q625" s="20">
        <f t="shared" si="267"/>
        <v>19.736551768048361</v>
      </c>
      <c r="R625" s="34">
        <f t="shared" si="268"/>
        <v>170035912.43835971</v>
      </c>
      <c r="S625" s="14">
        <f>SUM(R$2:R625)</f>
        <v>2214568871.723455</v>
      </c>
      <c r="W625" s="5">
        <f t="shared" si="235"/>
        <v>1.5582791321021505</v>
      </c>
      <c r="X625" s="5">
        <f t="shared" si="236"/>
        <v>0.99470751415755665</v>
      </c>
      <c r="Y625" s="5">
        <f t="shared" si="237"/>
        <v>0.81018359685526165</v>
      </c>
      <c r="Z625" s="5">
        <f t="shared" si="238"/>
        <v>0.97764073951342978</v>
      </c>
      <c r="AA625" s="5">
        <f t="shared" si="239"/>
        <v>1.0575026553313578</v>
      </c>
      <c r="AB625" s="5">
        <f t="shared" si="240"/>
        <v>1.0183618246671542</v>
      </c>
      <c r="AC625" s="5">
        <f t="shared" si="241"/>
        <v>0.92669637904672941</v>
      </c>
      <c r="AD625" s="5">
        <f t="shared" si="242"/>
        <v>0.59882723749173494</v>
      </c>
      <c r="AE625" s="5">
        <f t="shared" si="243"/>
        <v>1.0350240392132848</v>
      </c>
      <c r="AF625" s="5">
        <f t="shared" si="244"/>
        <v>0.9821102487121286</v>
      </c>
      <c r="AG625" s="5">
        <f t="shared" si="245"/>
        <v>0.78824401541111189</v>
      </c>
      <c r="AH625" s="5">
        <f t="shared" si="246"/>
        <v>0.98094269084355445</v>
      </c>
      <c r="AI625" s="5">
        <f t="shared" si="247"/>
        <v>1.013264260758991</v>
      </c>
      <c r="AJ625" s="5">
        <f t="shared" si="248"/>
        <v>0.96146701260933742</v>
      </c>
      <c r="AK625" s="5">
        <f t="shared" si="249"/>
        <v>0.74667510456760355</v>
      </c>
      <c r="AL625" s="5">
        <f t="shared" si="250"/>
        <v>0.96073908923782747</v>
      </c>
    </row>
    <row r="626" spans="1:38" x14ac:dyDescent="0.25">
      <c r="A626" s="3">
        <f t="shared" si="251"/>
        <v>42992</v>
      </c>
      <c r="B626" s="16">
        <f t="shared" si="252"/>
        <v>253103937.30793291</v>
      </c>
      <c r="C626" s="16">
        <f t="shared" si="253"/>
        <v>575.0591786375096</v>
      </c>
      <c r="D626" s="36">
        <f t="shared" si="254"/>
        <v>31.108961733588128</v>
      </c>
      <c r="E626" s="16">
        <f t="shared" si="255"/>
        <v>1296.0858009572692</v>
      </c>
      <c r="F626" s="16">
        <f t="shared" si="256"/>
        <v>70.444628522374515</v>
      </c>
      <c r="G626" s="16">
        <f t="shared" si="257"/>
        <v>1571.9970454456375</v>
      </c>
      <c r="H626" s="16">
        <f t="shared" si="258"/>
        <v>19.393077838824819</v>
      </c>
      <c r="I626" s="16">
        <f t="shared" si="259"/>
        <v>3.1732512632014299E-2</v>
      </c>
      <c r="J626" s="16">
        <f t="shared" si="260"/>
        <v>1670.9710800528862</v>
      </c>
      <c r="K626" s="16">
        <f t="shared" si="261"/>
        <v>447.90441603334114</v>
      </c>
      <c r="L626" s="16">
        <f t="shared" si="262"/>
        <v>5.2317774407584432</v>
      </c>
      <c r="M626" s="16">
        <f t="shared" si="263"/>
        <v>30.596257126063676</v>
      </c>
      <c r="N626" s="16">
        <f t="shared" si="264"/>
        <v>102.35494796362467</v>
      </c>
      <c r="O626" s="20">
        <f t="shared" si="265"/>
        <v>161.68355688166977</v>
      </c>
      <c r="P626" s="20">
        <f t="shared" si="266"/>
        <v>1.0392331707762965</v>
      </c>
      <c r="Q626" s="20">
        <f t="shared" si="267"/>
        <v>21.83775160085257</v>
      </c>
      <c r="R626" s="34">
        <f t="shared" si="268"/>
        <v>253109943.04737884</v>
      </c>
      <c r="S626" s="14">
        <f>SUM(R$2:R626)</f>
        <v>2467678814.770834</v>
      </c>
      <c r="W626" s="5">
        <f t="shared" si="235"/>
        <v>1.5454646745081515</v>
      </c>
      <c r="X626" s="5">
        <f t="shared" si="236"/>
        <v>0.99470756436956342</v>
      </c>
      <c r="Y626" s="5">
        <f t="shared" si="237"/>
        <v>0.81018362299869306</v>
      </c>
      <c r="Z626" s="5">
        <f t="shared" si="238"/>
        <v>0.97764078568999502</v>
      </c>
      <c r="AA626" s="5">
        <f t="shared" si="239"/>
        <v>1.0575026992979057</v>
      </c>
      <c r="AB626" s="5">
        <f t="shared" si="240"/>
        <v>1.0179403751050502</v>
      </c>
      <c r="AC626" s="5">
        <f t="shared" si="241"/>
        <v>0.9266964110803898</v>
      </c>
      <c r="AD626" s="5">
        <f t="shared" si="242"/>
        <v>0.59882727289838034</v>
      </c>
      <c r="AE626" s="5">
        <f t="shared" si="243"/>
        <v>1.0342201397432407</v>
      </c>
      <c r="AF626" s="5">
        <f t="shared" si="244"/>
        <v>0.98252090430233074</v>
      </c>
      <c r="AG626" s="5">
        <f t="shared" si="245"/>
        <v>0.78824403640117091</v>
      </c>
      <c r="AH626" s="5">
        <f t="shared" si="246"/>
        <v>0.98138014339062507</v>
      </c>
      <c r="AI626" s="5">
        <f t="shared" si="247"/>
        <v>1.0129598228085748</v>
      </c>
      <c r="AJ626" s="5">
        <f t="shared" si="248"/>
        <v>0.96146706251510627</v>
      </c>
      <c r="AK626" s="5">
        <f t="shared" si="249"/>
        <v>0.74667512261990598</v>
      </c>
      <c r="AL626" s="5">
        <f t="shared" si="250"/>
        <v>0.96164029211880619</v>
      </c>
    </row>
    <row r="627" spans="1:38" x14ac:dyDescent="0.25">
      <c r="A627" s="3">
        <f t="shared" si="251"/>
        <v>42993</v>
      </c>
      <c r="B627" s="16">
        <f t="shared" si="252"/>
        <v>488664512.21398121</v>
      </c>
      <c r="C627" s="16">
        <f t="shared" si="253"/>
        <v>148.90482999604706</v>
      </c>
      <c r="D627" s="36">
        <f t="shared" si="254"/>
        <v>39.96345626069855</v>
      </c>
      <c r="E627" s="16">
        <f t="shared" si="255"/>
        <v>659.93866248623601</v>
      </c>
      <c r="F627" s="16">
        <f t="shared" si="256"/>
        <v>114.47803890703995</v>
      </c>
      <c r="G627" s="16">
        <f t="shared" si="257"/>
        <v>1315.6604304652642</v>
      </c>
      <c r="H627" s="16">
        <f t="shared" si="258"/>
        <v>20.780084263948897</v>
      </c>
      <c r="I627" s="16">
        <f t="shared" si="259"/>
        <v>2.447711472356276E-2</v>
      </c>
      <c r="J627" s="16">
        <f t="shared" si="260"/>
        <v>1709.9878438723774</v>
      </c>
      <c r="K627" s="16">
        <f t="shared" si="261"/>
        <v>550.73049668446458</v>
      </c>
      <c r="L627" s="16">
        <f t="shared" si="262"/>
        <v>5.4233637506235253</v>
      </c>
      <c r="M627" s="16">
        <f t="shared" si="263"/>
        <v>23.881800592708192</v>
      </c>
      <c r="N627" s="16">
        <f t="shared" si="264"/>
        <v>135.35477465317575</v>
      </c>
      <c r="O627" s="20">
        <f t="shared" si="265"/>
        <v>284.27976515262549</v>
      </c>
      <c r="P627" s="20">
        <f t="shared" si="266"/>
        <v>1.440703388013117</v>
      </c>
      <c r="Q627" s="20">
        <f t="shared" si="267"/>
        <v>20.088413204322176</v>
      </c>
      <c r="R627" s="34">
        <f t="shared" si="268"/>
        <v>488669543.15112197</v>
      </c>
      <c r="S627" s="14">
        <f>SUM(R$2:R627)</f>
        <v>2956348357.9219561</v>
      </c>
      <c r="W627" s="5">
        <f t="shared" si="235"/>
        <v>1.5329443606535602</v>
      </c>
      <c r="X627" s="5">
        <f t="shared" si="236"/>
        <v>0.99470762621779207</v>
      </c>
      <c r="Y627" s="5">
        <f t="shared" si="237"/>
        <v>0.81018364592424452</v>
      </c>
      <c r="Z627" s="5">
        <f t="shared" si="238"/>
        <v>0.97764082916557271</v>
      </c>
      <c r="AA627" s="5">
        <f t="shared" si="239"/>
        <v>1.0575027354528392</v>
      </c>
      <c r="AB627" s="5">
        <f t="shared" si="240"/>
        <v>1.0175285964273728</v>
      </c>
      <c r="AC627" s="5">
        <f t="shared" si="241"/>
        <v>0.9266964436624503</v>
      </c>
      <c r="AD627" s="5">
        <f t="shared" si="242"/>
        <v>0.59882721160399099</v>
      </c>
      <c r="AE627" s="5">
        <f t="shared" si="243"/>
        <v>1.0334346882002019</v>
      </c>
      <c r="AF627" s="5">
        <f t="shared" si="244"/>
        <v>0.98292213268501694</v>
      </c>
      <c r="AG627" s="5">
        <f t="shared" si="245"/>
        <v>0.78824405278130705</v>
      </c>
      <c r="AH627" s="5">
        <f t="shared" si="246"/>
        <v>0.98180755742737069</v>
      </c>
      <c r="AI627" s="5">
        <f t="shared" si="247"/>
        <v>1.0126623717106071</v>
      </c>
      <c r="AJ627" s="5">
        <f t="shared" si="248"/>
        <v>0.96146709900011385</v>
      </c>
      <c r="AK627" s="5">
        <f t="shared" si="249"/>
        <v>0.74667513300328581</v>
      </c>
      <c r="AL627" s="5">
        <f t="shared" si="250"/>
        <v>0.96252080713512622</v>
      </c>
    </row>
    <row r="628" spans="1:38" x14ac:dyDescent="0.25">
      <c r="A628" s="3">
        <f t="shared" si="251"/>
        <v>42994</v>
      </c>
      <c r="B628" s="16">
        <f t="shared" si="252"/>
        <v>204854240.85640293</v>
      </c>
      <c r="C628" s="16">
        <f t="shared" si="253"/>
        <v>196.03691280352479</v>
      </c>
      <c r="D628" s="36">
        <f t="shared" si="254"/>
        <v>27.254726590022326</v>
      </c>
      <c r="E628" s="16">
        <f t="shared" si="255"/>
        <v>454.30493650099584</v>
      </c>
      <c r="F628" s="16">
        <f t="shared" si="256"/>
        <v>85.119160125318047</v>
      </c>
      <c r="G628" s="16">
        <f t="shared" si="257"/>
        <v>1143.4372429461191</v>
      </c>
      <c r="H628" s="16">
        <f t="shared" si="258"/>
        <v>23.203419894006522</v>
      </c>
      <c r="I628" s="16">
        <f t="shared" si="259"/>
        <v>1.7371588787102855E-2</v>
      </c>
      <c r="J628" s="16">
        <f t="shared" si="260"/>
        <v>2061.5099003147407</v>
      </c>
      <c r="K628" s="16">
        <f t="shared" si="261"/>
        <v>395.52540822688894</v>
      </c>
      <c r="L628" s="16">
        <f t="shared" si="262"/>
        <v>5.1633125395409314</v>
      </c>
      <c r="M628" s="16">
        <f t="shared" si="263"/>
        <v>35.348706533592804</v>
      </c>
      <c r="N628" s="16">
        <f t="shared" si="264"/>
        <v>118.61962680743254</v>
      </c>
      <c r="O628" s="20">
        <f t="shared" si="265"/>
        <v>158.14723104594094</v>
      </c>
      <c r="P628" s="20">
        <f t="shared" si="266"/>
        <v>1.3474704255219325</v>
      </c>
      <c r="Q628" s="20">
        <f t="shared" si="267"/>
        <v>17.067111961881064</v>
      </c>
      <c r="R628" s="34">
        <f t="shared" si="268"/>
        <v>204858962.95894128</v>
      </c>
      <c r="S628" s="14">
        <f>SUM(R$2:R628)</f>
        <v>3161207320.8808975</v>
      </c>
      <c r="W628" s="5">
        <f t="shared" si="235"/>
        <v>1.5207113596392077</v>
      </c>
      <c r="X628" s="5">
        <f t="shared" si="236"/>
        <v>0.99470768272532795</v>
      </c>
      <c r="Y628" s="5">
        <f t="shared" si="237"/>
        <v>0.81018366102889861</v>
      </c>
      <c r="Z628" s="5">
        <f t="shared" si="238"/>
        <v>0.97764086056959409</v>
      </c>
      <c r="AA628" s="5">
        <f t="shared" si="239"/>
        <v>1.057502757329855</v>
      </c>
      <c r="AB628" s="5">
        <f t="shared" si="240"/>
        <v>1.0171262602962041</v>
      </c>
      <c r="AC628" s="5">
        <f t="shared" si="241"/>
        <v>0.92669646906042902</v>
      </c>
      <c r="AD628" s="5">
        <f t="shared" si="242"/>
        <v>0.59882708943250818</v>
      </c>
      <c r="AE628" s="5">
        <f t="shared" si="243"/>
        <v>1.0326672515476587</v>
      </c>
      <c r="AF628" s="5">
        <f t="shared" si="244"/>
        <v>0.98331414641801118</v>
      </c>
      <c r="AG628" s="5">
        <f t="shared" si="245"/>
        <v>0.78824406183649454</v>
      </c>
      <c r="AH628" s="5">
        <f t="shared" si="246"/>
        <v>0.98222515823006917</v>
      </c>
      <c r="AI628" s="5">
        <f t="shared" si="247"/>
        <v>1.0123717388408999</v>
      </c>
      <c r="AJ628" s="5">
        <f t="shared" si="248"/>
        <v>0.96146711679811225</v>
      </c>
      <c r="AK628" s="5">
        <f t="shared" si="249"/>
        <v>0.74667513511840211</v>
      </c>
      <c r="AL628" s="5">
        <f t="shared" si="250"/>
        <v>0.9633811073688554</v>
      </c>
    </row>
    <row r="629" spans="1:38" x14ac:dyDescent="0.25">
      <c r="A629" s="29">
        <f t="shared" si="251"/>
        <v>42995</v>
      </c>
      <c r="B629" s="30">
        <f t="shared" si="252"/>
        <v>114023930.45637971</v>
      </c>
      <c r="C629" s="30">
        <f t="shared" si="253"/>
        <v>67.600179820924282</v>
      </c>
      <c r="D629" s="50">
        <f t="shared" si="254"/>
        <v>24.486439627473395</v>
      </c>
      <c r="E629" s="30">
        <f t="shared" si="255"/>
        <v>331.42369882180913</v>
      </c>
      <c r="F629" s="30">
        <f t="shared" si="256"/>
        <v>94.873382121746829</v>
      </c>
      <c r="G629" s="30">
        <f t="shared" si="257"/>
        <v>745.58690701509261</v>
      </c>
      <c r="H629" s="30">
        <f t="shared" si="258"/>
        <v>19.10670679500906</v>
      </c>
      <c r="I629" s="30">
        <f t="shared" si="259"/>
        <v>1.054311101369295E-2</v>
      </c>
      <c r="J629" s="30">
        <f t="shared" si="260"/>
        <v>1285.3628828660553</v>
      </c>
      <c r="K629" s="30">
        <f t="shared" si="261"/>
        <v>354.29103131519878</v>
      </c>
      <c r="L629" s="30">
        <f t="shared" si="262"/>
        <v>3.2159353582320476</v>
      </c>
      <c r="M629" s="30">
        <f t="shared" si="263"/>
        <v>22.546912605202714</v>
      </c>
      <c r="N629" s="30">
        <f t="shared" si="264"/>
        <v>38.528988619530388</v>
      </c>
      <c r="O629" s="31">
        <f t="shared" si="265"/>
        <v>97.793116180807331</v>
      </c>
      <c r="P629" s="31">
        <f t="shared" si="266"/>
        <v>0.79533692640028852</v>
      </c>
      <c r="Q629" s="31">
        <f t="shared" si="267"/>
        <v>12.180482900274646</v>
      </c>
      <c r="R629" s="48">
        <f t="shared" si="268"/>
        <v>114027028.25892381</v>
      </c>
      <c r="S629" s="32">
        <f>SUM(R$2:R629)</f>
        <v>3275234349.1398215</v>
      </c>
      <c r="W629" s="5">
        <f t="shared" si="235"/>
        <v>1.5087590428887501</v>
      </c>
      <c r="X629" s="5">
        <f t="shared" si="236"/>
        <v>0.99470772229701365</v>
      </c>
      <c r="Y629" s="5">
        <f t="shared" si="237"/>
        <v>0.81018366667892927</v>
      </c>
      <c r="Z629" s="5">
        <f t="shared" si="238"/>
        <v>0.97764087556862922</v>
      </c>
      <c r="AA629" s="5">
        <f t="shared" si="239"/>
        <v>1.0575027632910265</v>
      </c>
      <c r="AB629" s="5">
        <f t="shared" si="240"/>
        <v>1.0167331482482056</v>
      </c>
      <c r="AC629" s="5">
        <f t="shared" si="241"/>
        <v>0.92669648303605889</v>
      </c>
      <c r="AD629" s="5">
        <f t="shared" si="242"/>
        <v>0.59882694734468911</v>
      </c>
      <c r="AE629" s="5">
        <f t="shared" si="243"/>
        <v>1.0319174136737603</v>
      </c>
      <c r="AF629" s="5">
        <f t="shared" si="244"/>
        <v>0.98369715572214478</v>
      </c>
      <c r="AG629" s="5">
        <f t="shared" si="245"/>
        <v>0.78824406316919438</v>
      </c>
      <c r="AH629" s="5">
        <f t="shared" si="246"/>
        <v>0.98263316805131662</v>
      </c>
      <c r="AI629" s="5">
        <f t="shared" si="247"/>
        <v>1.012087764621078</v>
      </c>
      <c r="AJ629" s="5">
        <f t="shared" si="248"/>
        <v>0.96146711627453374</v>
      </c>
      <c r="AK629" s="5">
        <f t="shared" si="249"/>
        <v>0.74667513048759482</v>
      </c>
      <c r="AL629" s="5">
        <f t="shared" si="250"/>
        <v>0.96422165660116144</v>
      </c>
    </row>
    <row r="630" spans="1:38" x14ac:dyDescent="0.25">
      <c r="A630" s="29">
        <f t="shared" si="251"/>
        <v>42996</v>
      </c>
      <c r="B630" s="30">
        <f t="shared" si="252"/>
        <v>0</v>
      </c>
      <c r="C630" s="30">
        <f t="shared" si="253"/>
        <v>-76.962647516659672</v>
      </c>
      <c r="D630" s="50">
        <f t="shared" si="254"/>
        <v>8.5941218583909826</v>
      </c>
      <c r="E630" s="30">
        <f t="shared" si="255"/>
        <v>23.657867334927463</v>
      </c>
      <c r="F630" s="30">
        <f t="shared" si="256"/>
        <v>4.381243299644332</v>
      </c>
      <c r="G630" s="30">
        <f t="shared" si="257"/>
        <v>0</v>
      </c>
      <c r="H630" s="30">
        <f t="shared" si="258"/>
        <v>11.516805617963456</v>
      </c>
      <c r="I630" s="30">
        <f t="shared" si="259"/>
        <v>7.2547507207959255E-3</v>
      </c>
      <c r="J630" s="30">
        <f t="shared" si="260"/>
        <v>0</v>
      </c>
      <c r="K630" s="30">
        <f t="shared" si="261"/>
        <v>0</v>
      </c>
      <c r="L630" s="30">
        <f t="shared" si="262"/>
        <v>2.442378551994457</v>
      </c>
      <c r="M630" s="30">
        <f t="shared" si="263"/>
        <v>0</v>
      </c>
      <c r="N630" s="30">
        <f t="shared" si="264"/>
        <v>0</v>
      </c>
      <c r="O630" s="31">
        <f t="shared" si="265"/>
        <v>77.217929664210985</v>
      </c>
      <c r="P630" s="31">
        <f t="shared" si="266"/>
        <v>0.34180902844338912</v>
      </c>
      <c r="Q630" s="31">
        <f t="shared" si="267"/>
        <v>0</v>
      </c>
      <c r="R630" s="48">
        <f t="shared" si="268"/>
        <v>51.19676258963618</v>
      </c>
      <c r="S630" s="32">
        <f>SUM(R$2:R630)</f>
        <v>3275234400.3365841</v>
      </c>
      <c r="W630" s="5">
        <f t="shared" si="235"/>
        <v>1</v>
      </c>
      <c r="X630" s="5">
        <f t="shared" si="236"/>
        <v>0.99470773974343019</v>
      </c>
      <c r="Y630" s="5">
        <f t="shared" si="237"/>
        <v>0.81018366383382212</v>
      </c>
      <c r="Z630" s="5">
        <f t="shared" si="238"/>
        <v>0.97764087456098381</v>
      </c>
      <c r="AA630" s="5">
        <f t="shared" si="239"/>
        <v>1.0575027557493246</v>
      </c>
      <c r="AB630" s="5">
        <f t="shared" si="240"/>
        <v>1</v>
      </c>
      <c r="AC630" s="5">
        <f t="shared" si="241"/>
        <v>0.92669648497947588</v>
      </c>
      <c r="AD630" s="5">
        <f t="shared" si="242"/>
        <v>0.59882682261799691</v>
      </c>
      <c r="AE630" s="5">
        <f t="shared" si="243"/>
        <v>1</v>
      </c>
      <c r="AF630" s="5">
        <f t="shared" si="244"/>
        <v>1</v>
      </c>
      <c r="AG630" s="5">
        <f t="shared" si="245"/>
        <v>0.78824405829679012</v>
      </c>
      <c r="AH630" s="5">
        <f t="shared" si="246"/>
        <v>1</v>
      </c>
      <c r="AI630" s="5">
        <f t="shared" si="247"/>
        <v>1</v>
      </c>
      <c r="AJ630" s="5">
        <f t="shared" si="248"/>
        <v>0.96146710196914531</v>
      </c>
      <c r="AK630" s="5">
        <f t="shared" si="249"/>
        <v>0.74667512188930885</v>
      </c>
      <c r="AL630" s="5">
        <f t="shared" si="250"/>
        <v>1</v>
      </c>
    </row>
    <row r="631" spans="1:38" x14ac:dyDescent="0.25">
      <c r="A631" s="3">
        <f t="shared" si="251"/>
        <v>42997</v>
      </c>
      <c r="B631" s="16">
        <f t="shared" si="252"/>
        <v>83183232.097339302</v>
      </c>
      <c r="C631" s="16">
        <f t="shared" si="253"/>
        <v>134.22305465253044</v>
      </c>
      <c r="D631" s="36">
        <f t="shared" si="254"/>
        <v>9.4544343956264605</v>
      </c>
      <c r="E631" s="16">
        <f t="shared" si="255"/>
        <v>427.39802601263318</v>
      </c>
      <c r="F631" s="16">
        <f t="shared" si="256"/>
        <v>46.531512103839717</v>
      </c>
      <c r="G631" s="16">
        <f t="shared" si="257"/>
        <v>569.84263553168728</v>
      </c>
      <c r="H631" s="16">
        <f t="shared" si="258"/>
        <v>5.9920287118868449</v>
      </c>
      <c r="I631" s="16">
        <f t="shared" si="259"/>
        <v>0.17168584865809025</v>
      </c>
      <c r="J631" s="16">
        <f t="shared" si="260"/>
        <v>1240.7513028174321</v>
      </c>
      <c r="K631" s="16">
        <f t="shared" si="261"/>
        <v>386.53658682475452</v>
      </c>
      <c r="L631" s="16">
        <f t="shared" si="262"/>
        <v>3.2838176243820612</v>
      </c>
      <c r="M631" s="16">
        <f t="shared" si="263"/>
        <v>31.91644539214548</v>
      </c>
      <c r="N631" s="16">
        <f t="shared" si="264"/>
        <v>120.56688345436763</v>
      </c>
      <c r="O631" s="20">
        <f t="shared" si="265"/>
        <v>36.18988197159775</v>
      </c>
      <c r="P631" s="20">
        <f t="shared" si="266"/>
        <v>0.50165544294261122</v>
      </c>
      <c r="Q631" s="20">
        <f t="shared" si="267"/>
        <v>14.536683875509945</v>
      </c>
      <c r="R631" s="34">
        <f t="shared" si="268"/>
        <v>83186259.993973941</v>
      </c>
      <c r="S631" s="14">
        <f>SUM(R$2:R631)</f>
        <v>3358420660.3305578</v>
      </c>
      <c r="W631" s="5">
        <f t="shared" si="235"/>
        <v>1.4970809762425241</v>
      </c>
      <c r="X631" s="5">
        <f t="shared" si="236"/>
        <v>0.99470773596262851</v>
      </c>
      <c r="Y631" s="5">
        <f t="shared" si="237"/>
        <v>0.8101836551880045</v>
      </c>
      <c r="Z631" s="5">
        <f t="shared" si="238"/>
        <v>0.9776408615000729</v>
      </c>
      <c r="AA631" s="5">
        <f t="shared" si="239"/>
        <v>1.0575027396889429</v>
      </c>
      <c r="AB631" s="5">
        <f t="shared" si="240"/>
        <v>1.0163490506216764</v>
      </c>
      <c r="AC631" s="5">
        <f t="shared" si="241"/>
        <v>0.92669647724259974</v>
      </c>
      <c r="AD631" s="5">
        <f t="shared" si="242"/>
        <v>0.59882674174642259</v>
      </c>
      <c r="AE631" s="5">
        <f t="shared" si="243"/>
        <v>1.0311847738149111</v>
      </c>
      <c r="AF631" s="5">
        <f t="shared" si="244"/>
        <v>0.98407136816203344</v>
      </c>
      <c r="AG631" s="5">
        <f t="shared" si="245"/>
        <v>0.78824404986920449</v>
      </c>
      <c r="AH631" s="5">
        <f t="shared" si="246"/>
        <v>0.98303180646690236</v>
      </c>
      <c r="AI631" s="5">
        <f t="shared" si="247"/>
        <v>1.0118102977777848</v>
      </c>
      <c r="AJ631" s="5">
        <f t="shared" si="248"/>
        <v>0.96146708057568209</v>
      </c>
      <c r="AK631" s="5">
        <f t="shared" si="249"/>
        <v>0.74667511237584361</v>
      </c>
      <c r="AL631" s="5">
        <f t="shared" si="250"/>
        <v>0.96504290911189128</v>
      </c>
    </row>
    <row r="632" spans="1:38" x14ac:dyDescent="0.25">
      <c r="A632" s="3">
        <f t="shared" si="251"/>
        <v>42998</v>
      </c>
      <c r="B632" s="16">
        <f t="shared" si="252"/>
        <v>252610954.93893397</v>
      </c>
      <c r="C632" s="16">
        <f t="shared" si="253"/>
        <v>182.29715912823818</v>
      </c>
      <c r="D632" s="36">
        <f t="shared" si="254"/>
        <v>26.372016081026974</v>
      </c>
      <c r="E632" s="16">
        <f t="shared" si="255"/>
        <v>526.10365198584589</v>
      </c>
      <c r="F632" s="16">
        <f t="shared" si="256"/>
        <v>114.96743864076853</v>
      </c>
      <c r="G632" s="16">
        <f t="shared" si="257"/>
        <v>998.13799606982616</v>
      </c>
      <c r="H632" s="16">
        <f t="shared" si="258"/>
        <v>32.750054572121826</v>
      </c>
      <c r="I632" s="16">
        <f t="shared" si="259"/>
        <v>0.11712132345664955</v>
      </c>
      <c r="J632" s="16">
        <f t="shared" si="260"/>
        <v>1689.1453016279638</v>
      </c>
      <c r="K632" s="16">
        <f t="shared" si="261"/>
        <v>474.47035081337663</v>
      </c>
      <c r="L632" s="16">
        <f t="shared" si="262"/>
        <v>4.5342785472212093</v>
      </c>
      <c r="M632" s="16">
        <f t="shared" si="263"/>
        <v>29.880406264473645</v>
      </c>
      <c r="N632" s="16">
        <f t="shared" si="264"/>
        <v>163.23347343397106</v>
      </c>
      <c r="O632" s="20">
        <f t="shared" si="265"/>
        <v>118.61049844887651</v>
      </c>
      <c r="P632" s="20">
        <f t="shared" si="266"/>
        <v>0.54343495469931069</v>
      </c>
      <c r="Q632" s="20">
        <f t="shared" si="267"/>
        <v>19.062455947317243</v>
      </c>
      <c r="R632" s="34">
        <f t="shared" si="268"/>
        <v>252615335.16457179</v>
      </c>
      <c r="S632" s="14">
        <f>SUM(R$2:R632)</f>
        <v>3611035995.4951296</v>
      </c>
      <c r="W632" s="5">
        <f t="shared" si="235"/>
        <v>1.4856709022279151</v>
      </c>
      <c r="X632" s="5">
        <f t="shared" si="236"/>
        <v>0.99470771656480861</v>
      </c>
      <c r="Y632" s="5">
        <f t="shared" si="237"/>
        <v>0.81018364417544875</v>
      </c>
      <c r="Z632" s="5">
        <f t="shared" si="238"/>
        <v>0.97764084228642456</v>
      </c>
      <c r="AA632" s="5">
        <f t="shared" si="239"/>
        <v>1.0575027209558401</v>
      </c>
      <c r="AB632" s="5">
        <f t="shared" si="240"/>
        <v>1.0159737647362901</v>
      </c>
      <c r="AC632" s="5">
        <f t="shared" si="241"/>
        <v>0.92669646395152661</v>
      </c>
      <c r="AD632" s="5">
        <f t="shared" si="242"/>
        <v>0.598826716022551</v>
      </c>
      <c r="AE632" s="5">
        <f t="shared" si="243"/>
        <v>1.0304689437642631</v>
      </c>
      <c r="AF632" s="5">
        <f t="shared" si="244"/>
        <v>0.98443698787632172</v>
      </c>
      <c r="AG632" s="5">
        <f t="shared" si="245"/>
        <v>0.78824404078864863</v>
      </c>
      <c r="AH632" s="5">
        <f t="shared" si="246"/>
        <v>0.98342128996999267</v>
      </c>
      <c r="AI632" s="5">
        <f t="shared" si="247"/>
        <v>1.0115391934954465</v>
      </c>
      <c r="AJ632" s="5">
        <f t="shared" si="248"/>
        <v>0.96146705893443651</v>
      </c>
      <c r="AK632" s="5">
        <f t="shared" si="249"/>
        <v>0.74667510447033247</v>
      </c>
      <c r="AL632" s="5">
        <f t="shared" si="250"/>
        <v>0.9658453093198166</v>
      </c>
    </row>
    <row r="633" spans="1:38" x14ac:dyDescent="0.25">
      <c r="A633" s="3">
        <f t="shared" si="251"/>
        <v>42999</v>
      </c>
      <c r="B633" s="16">
        <f t="shared" si="252"/>
        <v>373207505.53196365</v>
      </c>
      <c r="C633" s="16">
        <f t="shared" si="253"/>
        <v>572.015787091226</v>
      </c>
      <c r="D633" s="36">
        <f t="shared" si="254"/>
        <v>25.203971668806517</v>
      </c>
      <c r="E633" s="16">
        <f t="shared" si="255"/>
        <v>1267.1063892054965</v>
      </c>
      <c r="F633" s="16">
        <f t="shared" si="256"/>
        <v>74.495385197409163</v>
      </c>
      <c r="G633" s="16">
        <f t="shared" si="257"/>
        <v>1596.5313494818402</v>
      </c>
      <c r="H633" s="16">
        <f t="shared" si="258"/>
        <v>17.971496381515863</v>
      </c>
      <c r="I633" s="16">
        <f t="shared" si="259"/>
        <v>1.9002277107571044E-2</v>
      </c>
      <c r="J633" s="16">
        <f t="shared" si="260"/>
        <v>1720.7151284515453</v>
      </c>
      <c r="K633" s="16">
        <f t="shared" si="261"/>
        <v>441.09367764888862</v>
      </c>
      <c r="L633" s="16">
        <f t="shared" si="262"/>
        <v>4.1239173520431658</v>
      </c>
      <c r="M633" s="16">
        <f t="shared" si="263"/>
        <v>30.100653787925658</v>
      </c>
      <c r="N633" s="16">
        <f t="shared" si="264"/>
        <v>103.50892949420978</v>
      </c>
      <c r="O633" s="20">
        <f t="shared" si="265"/>
        <v>155.4534112450448</v>
      </c>
      <c r="P633" s="20">
        <f t="shared" si="266"/>
        <v>0.77596953140426062</v>
      </c>
      <c r="Q633" s="20">
        <f t="shared" si="267"/>
        <v>21.10901035694279</v>
      </c>
      <c r="R633" s="34">
        <f t="shared" si="268"/>
        <v>373213535.75604266</v>
      </c>
      <c r="S633" s="14">
        <f>SUM(R$2:R633)</f>
        <v>3984249531.2511721</v>
      </c>
      <c r="W633" s="5">
        <f t="shared" si="235"/>
        <v>1.4745227178268252</v>
      </c>
      <c r="X633" s="5">
        <f t="shared" si="236"/>
        <v>0.99470768981812563</v>
      </c>
      <c r="Y633" s="5">
        <f t="shared" si="237"/>
        <v>0.81018363404889737</v>
      </c>
      <c r="Z633" s="5">
        <f t="shared" si="238"/>
        <v>0.97764082306096645</v>
      </c>
      <c r="AA633" s="5">
        <f t="shared" si="239"/>
        <v>1.057502704748426</v>
      </c>
      <c r="AB633" s="5">
        <f t="shared" si="240"/>
        <v>1.0156070929695975</v>
      </c>
      <c r="AC633" s="5">
        <f t="shared" si="241"/>
        <v>0.9266964496753084</v>
      </c>
      <c r="AD633" s="5">
        <f t="shared" si="242"/>
        <v>0.59882674050840923</v>
      </c>
      <c r="AE633" s="5">
        <f t="shared" si="243"/>
        <v>1.0297695447829562</v>
      </c>
      <c r="AF633" s="5">
        <f t="shared" si="244"/>
        <v>0.98479421470150108</v>
      </c>
      <c r="AG633" s="5">
        <f t="shared" si="245"/>
        <v>0.78824403345516303</v>
      </c>
      <c r="AH633" s="5">
        <f t="shared" si="246"/>
        <v>0.98380183118163711</v>
      </c>
      <c r="AI633" s="5">
        <f t="shared" si="247"/>
        <v>1.0112743111451263</v>
      </c>
      <c r="AJ633" s="5">
        <f t="shared" si="248"/>
        <v>0.96146704243286418</v>
      </c>
      <c r="AK633" s="5">
        <f t="shared" si="249"/>
        <v>0.7466750997031969</v>
      </c>
      <c r="AL633" s="5">
        <f t="shared" si="250"/>
        <v>0.96662929145684895</v>
      </c>
    </row>
    <row r="634" spans="1:38" x14ac:dyDescent="0.25">
      <c r="A634" s="3">
        <f t="shared" si="251"/>
        <v>43000</v>
      </c>
      <c r="B634" s="16">
        <f t="shared" si="252"/>
        <v>715224261.44937491</v>
      </c>
      <c r="C634" s="16">
        <f t="shared" si="253"/>
        <v>148.11677563663352</v>
      </c>
      <c r="D634" s="36">
        <f t="shared" si="254"/>
        <v>32.377737946085851</v>
      </c>
      <c r="E634" s="16">
        <f t="shared" si="255"/>
        <v>645.1829676647352</v>
      </c>
      <c r="F634" s="16">
        <f t="shared" si="256"/>
        <v>121.0608346079225</v>
      </c>
      <c r="G634" s="16">
        <f t="shared" si="257"/>
        <v>1335.7227273376895</v>
      </c>
      <c r="H634" s="16">
        <f t="shared" si="258"/>
        <v>19.256830073750297</v>
      </c>
      <c r="I634" s="16">
        <f t="shared" si="259"/>
        <v>1.4657552211784849E-2</v>
      </c>
      <c r="J634" s="16">
        <f t="shared" si="260"/>
        <v>1759.724900822074</v>
      </c>
      <c r="K634" s="16">
        <f t="shared" si="261"/>
        <v>542.54842774619749</v>
      </c>
      <c r="L634" s="16">
        <f t="shared" si="262"/>
        <v>4.2749340950349373</v>
      </c>
      <c r="M634" s="16">
        <f t="shared" si="263"/>
        <v>23.503838569441353</v>
      </c>
      <c r="N634" s="16">
        <f t="shared" si="264"/>
        <v>136.84577682759294</v>
      </c>
      <c r="O634" s="20">
        <f t="shared" si="265"/>
        <v>273.32562262249115</v>
      </c>
      <c r="P634" s="20">
        <f t="shared" si="266"/>
        <v>1.0757373441420657</v>
      </c>
      <c r="Q634" s="20">
        <f t="shared" si="267"/>
        <v>19.433436103816113</v>
      </c>
      <c r="R634" s="34">
        <f t="shared" si="268"/>
        <v>715229323.91457987</v>
      </c>
      <c r="S634" s="14">
        <f>SUM(R$2:R634)</f>
        <v>4699478855.1657524</v>
      </c>
      <c r="W634" s="5">
        <f t="shared" si="235"/>
        <v>1.4636304531485713</v>
      </c>
      <c r="X634" s="5">
        <f t="shared" si="236"/>
        <v>0.99470766422127166</v>
      </c>
      <c r="Y634" s="5">
        <f t="shared" si="237"/>
        <v>0.81018362713355307</v>
      </c>
      <c r="Z634" s="5">
        <f t="shared" si="238"/>
        <v>0.97764080866862602</v>
      </c>
      <c r="AA634" s="5">
        <f t="shared" si="239"/>
        <v>1.0575026945231654</v>
      </c>
      <c r="AB634" s="5">
        <f t="shared" si="240"/>
        <v>1.0152488411202962</v>
      </c>
      <c r="AC634" s="5">
        <f t="shared" si="241"/>
        <v>0.92669643824104819</v>
      </c>
      <c r="AD634" s="5">
        <f t="shared" si="242"/>
        <v>0.59882679708465958</v>
      </c>
      <c r="AE634" s="5">
        <f t="shared" si="243"/>
        <v>1.0290862049855651</v>
      </c>
      <c r="AF634" s="5">
        <f t="shared" si="244"/>
        <v>0.98514324340575798</v>
      </c>
      <c r="AG634" s="5">
        <f t="shared" si="245"/>
        <v>0.78824402927859061</v>
      </c>
      <c r="AH634" s="5">
        <f t="shared" si="246"/>
        <v>0.9841736379214957</v>
      </c>
      <c r="AI634" s="5">
        <f t="shared" si="247"/>
        <v>1.0110155122214022</v>
      </c>
      <c r="AJ634" s="5">
        <f t="shared" si="248"/>
        <v>0.96146703398234057</v>
      </c>
      <c r="AK634" s="5">
        <f t="shared" si="249"/>
        <v>0.74667509849173164</v>
      </c>
      <c r="AL634" s="5">
        <f t="shared" si="250"/>
        <v>0.96739527936606062</v>
      </c>
    </row>
    <row r="635" spans="1:38" x14ac:dyDescent="0.25">
      <c r="A635" s="3">
        <f t="shared" si="251"/>
        <v>43001</v>
      </c>
      <c r="B635" s="16">
        <f t="shared" si="252"/>
        <v>297650806.13000679</v>
      </c>
      <c r="C635" s="16">
        <f t="shared" si="253"/>
        <v>194.99941609420719</v>
      </c>
      <c r="D635" s="36">
        <f t="shared" si="254"/>
        <v>22.081333170830096</v>
      </c>
      <c r="E635" s="16">
        <f t="shared" si="255"/>
        <v>444.14704229940423</v>
      </c>
      <c r="F635" s="16">
        <f t="shared" si="256"/>
        <v>90.013740927198427</v>
      </c>
      <c r="G635" s="16">
        <f t="shared" si="257"/>
        <v>1160.4731056029457</v>
      </c>
      <c r="H635" s="16">
        <f t="shared" si="258"/>
        <v>21.502526423259319</v>
      </c>
      <c r="I635" s="16">
        <f t="shared" si="259"/>
        <v>1.0402573999810552E-2</v>
      </c>
      <c r="J635" s="16">
        <f t="shared" si="260"/>
        <v>2120.095038592076</v>
      </c>
      <c r="K635" s="16">
        <f t="shared" si="261"/>
        <v>389.78406549344209</v>
      </c>
      <c r="L635" s="16">
        <f t="shared" si="262"/>
        <v>4.0699502767186617</v>
      </c>
      <c r="M635" s="16">
        <f t="shared" si="263"/>
        <v>34.802106388113941</v>
      </c>
      <c r="N635" s="16">
        <f t="shared" si="264"/>
        <v>119.89628940473037</v>
      </c>
      <c r="O635" s="20">
        <f t="shared" si="265"/>
        <v>152.05334912731939</v>
      </c>
      <c r="P635" s="20">
        <f t="shared" si="266"/>
        <v>1.0061226150853197</v>
      </c>
      <c r="Q635" s="20">
        <f t="shared" si="267"/>
        <v>16.523416692037557</v>
      </c>
      <c r="R635" s="34">
        <f t="shared" si="268"/>
        <v>297655577.58791244</v>
      </c>
      <c r="S635" s="14">
        <f>SUM(R$2:R635)</f>
        <v>4997134432.753665</v>
      </c>
      <c r="W635" s="5">
        <f t="shared" si="235"/>
        <v>1.452988255872387</v>
      </c>
      <c r="X635" s="5">
        <f t="shared" si="236"/>
        <v>0.99470764615459228</v>
      </c>
      <c r="Y635" s="5">
        <f t="shared" si="237"/>
        <v>0.81018362440347669</v>
      </c>
      <c r="Z635" s="5">
        <f t="shared" si="238"/>
        <v>0.97764080161702283</v>
      </c>
      <c r="AA635" s="5">
        <f t="shared" si="239"/>
        <v>1.0575026914583538</v>
      </c>
      <c r="AB635" s="5">
        <f t="shared" si="240"/>
        <v>1.0148988173701015</v>
      </c>
      <c r="AC635" s="5">
        <f t="shared" si="241"/>
        <v>0.92669643188301964</v>
      </c>
      <c r="AD635" s="5">
        <f t="shared" si="242"/>
        <v>0.59882686191223389</v>
      </c>
      <c r="AE635" s="5">
        <f t="shared" si="243"/>
        <v>1.0284185578096865</v>
      </c>
      <c r="AF635" s="5">
        <f t="shared" si="244"/>
        <v>0.98548426317493765</v>
      </c>
      <c r="AG635" s="5">
        <f t="shared" si="245"/>
        <v>0.78824402852834463</v>
      </c>
      <c r="AH635" s="5">
        <f t="shared" si="246"/>
        <v>0.98453691240556673</v>
      </c>
      <c r="AI635" s="5">
        <f t="shared" si="247"/>
        <v>1.0107626590275012</v>
      </c>
      <c r="AJ635" s="5">
        <f t="shared" si="248"/>
        <v>0.96146703373610565</v>
      </c>
      <c r="AK635" s="5">
        <f t="shared" si="249"/>
        <v>0.74667510026842021</v>
      </c>
      <c r="AL635" s="5">
        <f t="shared" si="250"/>
        <v>0.96814368646213633</v>
      </c>
    </row>
    <row r="636" spans="1:38" x14ac:dyDescent="0.25">
      <c r="A636" s="29">
        <f t="shared" si="251"/>
        <v>43002</v>
      </c>
      <c r="B636" s="30">
        <f t="shared" si="252"/>
        <v>164489825.75123546</v>
      </c>
      <c r="C636" s="30">
        <f t="shared" si="253"/>
        <v>67.242415222126667</v>
      </c>
      <c r="D636" s="50">
        <f t="shared" si="254"/>
        <v>19.838512432524645</v>
      </c>
      <c r="E636" s="30">
        <f t="shared" si="255"/>
        <v>324.01333066308371</v>
      </c>
      <c r="F636" s="30">
        <f t="shared" si="256"/>
        <v>100.32885723223353</v>
      </c>
      <c r="G636" s="30">
        <f t="shared" si="257"/>
        <v>756.44029047067613</v>
      </c>
      <c r="H636" s="30">
        <f t="shared" si="258"/>
        <v>17.70611699363905</v>
      </c>
      <c r="I636" s="30">
        <f t="shared" si="259"/>
        <v>6.3134986418233755E-3</v>
      </c>
      <c r="J636" s="30">
        <f t="shared" si="260"/>
        <v>1321.0525796192642</v>
      </c>
      <c r="K636" s="30">
        <f t="shared" si="261"/>
        <v>349.26628373486153</v>
      </c>
      <c r="L636" s="30">
        <f t="shared" si="262"/>
        <v>2.5349418486468971</v>
      </c>
      <c r="M636" s="30">
        <f t="shared" si="263"/>
        <v>22.206270487593763</v>
      </c>
      <c r="N636" s="30">
        <f t="shared" si="264"/>
        <v>38.934144612271091</v>
      </c>
      <c r="O636" s="31">
        <f t="shared" si="265"/>
        <v>94.024857912273063</v>
      </c>
      <c r="P636" s="31">
        <f t="shared" si="266"/>
        <v>0.59385828209508473</v>
      </c>
      <c r="Q636" s="31">
        <f t="shared" si="267"/>
        <v>11.801364346152944</v>
      </c>
      <c r="R636" s="48">
        <f t="shared" si="268"/>
        <v>164492951.74137279</v>
      </c>
      <c r="S636" s="32">
        <f>SUM(R$2:R636)</f>
        <v>5161627384.495038</v>
      </c>
      <c r="W636" s="5">
        <f t="shared" si="235"/>
        <v>1.4425903851311428</v>
      </c>
      <c r="X636" s="5">
        <f t="shared" si="236"/>
        <v>0.99470763835620923</v>
      </c>
      <c r="Y636" s="5">
        <f t="shared" si="237"/>
        <v>0.81018362548167888</v>
      </c>
      <c r="Z636" s="5">
        <f t="shared" si="238"/>
        <v>0.97764080183442281</v>
      </c>
      <c r="AA636" s="5">
        <f t="shared" si="239"/>
        <v>1.0575026945227475</v>
      </c>
      <c r="AB636" s="5">
        <f t="shared" si="240"/>
        <v>1.0145568321458787</v>
      </c>
      <c r="AC636" s="5">
        <f t="shared" si="241"/>
        <v>0.92669643092362397</v>
      </c>
      <c r="AD636" s="5">
        <f t="shared" si="242"/>
        <v>0.59882691490430751</v>
      </c>
      <c r="AE636" s="5">
        <f t="shared" si="243"/>
        <v>1.0277662419142128</v>
      </c>
      <c r="AF636" s="5">
        <f t="shared" si="244"/>
        <v>0.98581745758089223</v>
      </c>
      <c r="AG636" s="5">
        <f t="shared" si="245"/>
        <v>0.78824403051449243</v>
      </c>
      <c r="AH636" s="5">
        <f t="shared" si="246"/>
        <v>0.98489185089002618</v>
      </c>
      <c r="AI636" s="5">
        <f t="shared" si="247"/>
        <v>1.0105156145348526</v>
      </c>
      <c r="AJ636" s="5">
        <f t="shared" si="248"/>
        <v>0.96146703964758395</v>
      </c>
      <c r="AK636" s="5">
        <f t="shared" si="249"/>
        <v>0.74667510382411095</v>
      </c>
      <c r="AL636" s="5">
        <f t="shared" si="250"/>
        <v>0.96887491594334463</v>
      </c>
    </row>
    <row r="637" spans="1:38" x14ac:dyDescent="0.25">
      <c r="A637" s="29">
        <f t="shared" si="251"/>
        <v>43003</v>
      </c>
      <c r="B637" s="30">
        <f t="shared" si="252"/>
        <v>0</v>
      </c>
      <c r="C637" s="30">
        <f t="shared" si="253"/>
        <v>-76.555333485877696</v>
      </c>
      <c r="D637" s="50">
        <f t="shared" si="254"/>
        <v>6.9628168360541718</v>
      </c>
      <c r="E637" s="30">
        <f t="shared" si="255"/>
        <v>23.128896521633724</v>
      </c>
      <c r="F637" s="30">
        <f t="shared" si="256"/>
        <v>4.6331766244660075</v>
      </c>
      <c r="G637" s="30">
        <f t="shared" si="257"/>
        <v>0</v>
      </c>
      <c r="H637" s="30">
        <f t="shared" si="258"/>
        <v>10.672582698765339</v>
      </c>
      <c r="I637" s="30">
        <f t="shared" si="259"/>
        <v>4.34434022335233E-3</v>
      </c>
      <c r="J637" s="30">
        <f t="shared" si="260"/>
        <v>0</v>
      </c>
      <c r="K637" s="30">
        <f t="shared" si="261"/>
        <v>0</v>
      </c>
      <c r="L637" s="30">
        <f t="shared" si="262"/>
        <v>1.9251903224295761</v>
      </c>
      <c r="M637" s="30">
        <f t="shared" si="263"/>
        <v>0</v>
      </c>
      <c r="N637" s="30">
        <f t="shared" si="264"/>
        <v>0</v>
      </c>
      <c r="O637" s="31">
        <f t="shared" si="265"/>
        <v>74.242494935190891</v>
      </c>
      <c r="P637" s="31">
        <f t="shared" si="266"/>
        <v>0.25522029316903355</v>
      </c>
      <c r="Q637" s="31">
        <f t="shared" si="267"/>
        <v>0</v>
      </c>
      <c r="R637" s="48">
        <f t="shared" si="268"/>
        <v>45.269389086054396</v>
      </c>
      <c r="S637" s="32">
        <f>SUM(R$2:R637)</f>
        <v>5161627429.7644272</v>
      </c>
      <c r="W637" s="5">
        <f t="shared" si="235"/>
        <v>1</v>
      </c>
      <c r="X637" s="5">
        <f t="shared" si="236"/>
        <v>0.99470764008353785</v>
      </c>
      <c r="Y637" s="5">
        <f t="shared" si="237"/>
        <v>0.8101836290878206</v>
      </c>
      <c r="Z637" s="5">
        <f t="shared" si="238"/>
        <v>0.97764080735575054</v>
      </c>
      <c r="AA637" s="5">
        <f t="shared" si="239"/>
        <v>1.0575027013090388</v>
      </c>
      <c r="AB637" s="5">
        <f t="shared" si="240"/>
        <v>1</v>
      </c>
      <c r="AC637" s="5">
        <f t="shared" si="241"/>
        <v>0.92669643413262692</v>
      </c>
      <c r="AD637" s="5">
        <f t="shared" si="242"/>
        <v>0.59882694672046688</v>
      </c>
      <c r="AE637" s="5">
        <f t="shared" si="243"/>
        <v>1</v>
      </c>
      <c r="AF637" s="5">
        <f t="shared" si="244"/>
        <v>1</v>
      </c>
      <c r="AG637" s="5">
        <f t="shared" si="245"/>
        <v>0.78824403402063015</v>
      </c>
      <c r="AH637" s="5">
        <f t="shared" si="246"/>
        <v>1</v>
      </c>
      <c r="AI637" s="5">
        <f t="shared" si="247"/>
        <v>1</v>
      </c>
      <c r="AJ637" s="5">
        <f t="shared" si="248"/>
        <v>0.96146704862511811</v>
      </c>
      <c r="AK637" s="5">
        <f t="shared" si="249"/>
        <v>0.74667510782648472</v>
      </c>
      <c r="AL637" s="5">
        <f t="shared" si="250"/>
        <v>1</v>
      </c>
    </row>
    <row r="638" spans="1:38" x14ac:dyDescent="0.25">
      <c r="A638" s="3">
        <f t="shared" si="251"/>
        <v>43004</v>
      </c>
      <c r="B638" s="16">
        <f t="shared" si="252"/>
        <v>119154258.28245907</v>
      </c>
      <c r="C638" s="16">
        <f t="shared" si="253"/>
        <v>133.51269903817467</v>
      </c>
      <c r="D638" s="36">
        <f t="shared" si="254"/>
        <v>7.6598280130188963</v>
      </c>
      <c r="E638" s="16">
        <f t="shared" si="255"/>
        <v>417.84175464914898</v>
      </c>
      <c r="F638" s="16">
        <f t="shared" si="256"/>
        <v>49.207200111296864</v>
      </c>
      <c r="G638" s="16">
        <f t="shared" si="257"/>
        <v>577.94733584387257</v>
      </c>
      <c r="H638" s="16">
        <f t="shared" si="258"/>
        <v>5.5527916733715035</v>
      </c>
      <c r="I638" s="16">
        <f t="shared" si="259"/>
        <v>0.10281011414692058</v>
      </c>
      <c r="J638" s="16">
        <f t="shared" si="260"/>
        <v>1274.4115239867876</v>
      </c>
      <c r="K638" s="16">
        <f t="shared" si="261"/>
        <v>381.1803513660725</v>
      </c>
      <c r="L638" s="16">
        <f t="shared" si="262"/>
        <v>2.5884496636288765</v>
      </c>
      <c r="M638" s="16">
        <f t="shared" si="263"/>
        <v>31.44531538203859</v>
      </c>
      <c r="N638" s="16">
        <f t="shared" si="264"/>
        <v>121.80561697475609</v>
      </c>
      <c r="O638" s="20">
        <f t="shared" si="265"/>
        <v>34.795379337122391</v>
      </c>
      <c r="P638" s="20">
        <f t="shared" si="266"/>
        <v>0.37457363363934937</v>
      </c>
      <c r="Q638" s="20">
        <f t="shared" si="267"/>
        <v>14.094614036178129</v>
      </c>
      <c r="R638" s="34">
        <f t="shared" si="268"/>
        <v>119157310.80270284</v>
      </c>
      <c r="S638" s="14">
        <f>SUM(R$2:R638)</f>
        <v>5280784740.5671301</v>
      </c>
      <c r="W638" s="5">
        <f t="shared" si="235"/>
        <v>1.4324312157410186</v>
      </c>
      <c r="X638" s="5">
        <f t="shared" si="236"/>
        <v>0.99470764827849656</v>
      </c>
      <c r="Y638" s="5">
        <f t="shared" si="237"/>
        <v>0.81018363367799839</v>
      </c>
      <c r="Z638" s="5">
        <f t="shared" si="238"/>
        <v>0.97764081539487102</v>
      </c>
      <c r="AA638" s="5">
        <f t="shared" si="239"/>
        <v>1.0575027091637617</v>
      </c>
      <c r="AB638" s="5">
        <f t="shared" si="240"/>
        <v>1.0142226990520344</v>
      </c>
      <c r="AC638" s="5">
        <f t="shared" si="241"/>
        <v>0.92669643961418391</v>
      </c>
      <c r="AD638" s="5">
        <f t="shared" si="242"/>
        <v>0.5988269560391396</v>
      </c>
      <c r="AE638" s="5">
        <f t="shared" si="243"/>
        <v>1.0271289025390677</v>
      </c>
      <c r="AF638" s="5">
        <f t="shared" si="244"/>
        <v>0.98614300523869836</v>
      </c>
      <c r="AG638" s="5">
        <f t="shared" si="245"/>
        <v>0.78824403779608898</v>
      </c>
      <c r="AH638" s="5">
        <f t="shared" si="246"/>
        <v>0.98523864408087147</v>
      </c>
      <c r="AI638" s="5">
        <f t="shared" si="247"/>
        <v>1.0102742435144498</v>
      </c>
      <c r="AJ638" s="5">
        <f t="shared" si="248"/>
        <v>0.96146705768286889</v>
      </c>
      <c r="AK638" s="5">
        <f t="shared" si="249"/>
        <v>0.74667511119220553</v>
      </c>
      <c r="AL638" s="5">
        <f t="shared" si="250"/>
        <v>0.96958936143087116</v>
      </c>
    </row>
    <row r="639" spans="1:38" x14ac:dyDescent="0.25">
      <c r="A639" s="3">
        <f t="shared" si="251"/>
        <v>43005</v>
      </c>
      <c r="B639" s="16">
        <f t="shared" si="252"/>
        <v>359340409.17477852</v>
      </c>
      <c r="C639" s="16">
        <f t="shared" si="253"/>
        <v>181.33238043721749</v>
      </c>
      <c r="D639" s="36">
        <f t="shared" si="254"/>
        <v>21.366175927126868</v>
      </c>
      <c r="E639" s="16">
        <f t="shared" si="255"/>
        <v>514.34040749061387</v>
      </c>
      <c r="F639" s="16">
        <f t="shared" si="256"/>
        <v>121.57837860450719</v>
      </c>
      <c r="G639" s="16">
        <f t="shared" si="257"/>
        <v>1012.0083571353632</v>
      </c>
      <c r="H639" s="16">
        <f t="shared" si="258"/>
        <v>30.349359160815617</v>
      </c>
      <c r="I639" s="16">
        <f t="shared" si="259"/>
        <v>7.0135404540153046E-2</v>
      </c>
      <c r="J639" s="16">
        <f t="shared" si="260"/>
        <v>1733.9181129966075</v>
      </c>
      <c r="K639" s="16">
        <f t="shared" si="261"/>
        <v>468.04653496178287</v>
      </c>
      <c r="L639" s="16">
        <f t="shared" si="262"/>
        <v>3.5741180444811862</v>
      </c>
      <c r="M639" s="16">
        <f t="shared" si="263"/>
        <v>29.449455445320996</v>
      </c>
      <c r="N639" s="16">
        <f t="shared" si="264"/>
        <v>164.87207855432712</v>
      </c>
      <c r="O639" s="20">
        <f t="shared" si="265"/>
        <v>114.04008777763197</v>
      </c>
      <c r="P639" s="20">
        <f t="shared" si="266"/>
        <v>0.40576935635725314</v>
      </c>
      <c r="Q639" s="20">
        <f t="shared" si="267"/>
        <v>18.496060962458024</v>
      </c>
      <c r="R639" s="34">
        <f t="shared" si="268"/>
        <v>359344823.02219069</v>
      </c>
      <c r="S639" s="14">
        <f>SUM(R$2:R639)</f>
        <v>5640129563.5893211</v>
      </c>
      <c r="W639" s="5">
        <f t="shared" si="235"/>
        <v>1.4225052482844431</v>
      </c>
      <c r="X639" s="5">
        <f t="shared" si="236"/>
        <v>0.99470765921073956</v>
      </c>
      <c r="Y639" s="5">
        <f t="shared" si="237"/>
        <v>0.81018363789405179</v>
      </c>
      <c r="Z639" s="5">
        <f t="shared" si="238"/>
        <v>0.97764082334188307</v>
      </c>
      <c r="AA639" s="5">
        <f t="shared" si="239"/>
        <v>1.0575027159158989</v>
      </c>
      <c r="AB639" s="5">
        <f t="shared" si="240"/>
        <v>1.0138962359114188</v>
      </c>
      <c r="AC639" s="5">
        <f t="shared" si="241"/>
        <v>0.92669644546639085</v>
      </c>
      <c r="AD639" s="5">
        <f t="shared" si="242"/>
        <v>0.59882694688053506</v>
      </c>
      <c r="AE639" s="5">
        <f t="shared" si="243"/>
        <v>1.0265061929992005</v>
      </c>
      <c r="AF639" s="5">
        <f t="shared" si="244"/>
        <v>0.98646108056998394</v>
      </c>
      <c r="AG639" s="5">
        <f t="shared" si="245"/>
        <v>0.78824404086765942</v>
      </c>
      <c r="AH639" s="5">
        <f t="shared" si="246"/>
        <v>0.98557747791853056</v>
      </c>
      <c r="AI639" s="5">
        <f t="shared" si="247"/>
        <v>1.010038413604051</v>
      </c>
      <c r="AJ639" s="5">
        <f t="shared" si="248"/>
        <v>0.96146706462738218</v>
      </c>
      <c r="AK639" s="5">
        <f t="shared" si="249"/>
        <v>0.74667511327417346</v>
      </c>
      <c r="AL639" s="5">
        <f t="shared" si="250"/>
        <v>0.97028740753948184</v>
      </c>
    </row>
    <row r="640" spans="1:38" x14ac:dyDescent="0.25">
      <c r="A640" s="3">
        <f t="shared" si="251"/>
        <v>43006</v>
      </c>
      <c r="B640" s="16">
        <f t="shared" si="252"/>
        <v>527270218.71150702</v>
      </c>
      <c r="C640" s="16">
        <f t="shared" si="253"/>
        <v>568.98849053572428</v>
      </c>
      <c r="D640" s="36">
        <f t="shared" si="254"/>
        <v>20.419845529893745</v>
      </c>
      <c r="E640" s="16">
        <f t="shared" si="255"/>
        <v>1238.7749411917341</v>
      </c>
      <c r="F640" s="16">
        <f t="shared" si="256"/>
        <v>78.779072491837582</v>
      </c>
      <c r="G640" s="16">
        <f t="shared" si="257"/>
        <v>1618.2078791511851</v>
      </c>
      <c r="H640" s="16">
        <f t="shared" si="258"/>
        <v>16.654121901724331</v>
      </c>
      <c r="I640" s="16">
        <f t="shared" si="259"/>
        <v>1.137907518965647E-2</v>
      </c>
      <c r="J640" s="16">
        <f t="shared" si="260"/>
        <v>1765.2778223970406</v>
      </c>
      <c r="K640" s="16">
        <f t="shared" si="261"/>
        <v>435.25882620218323</v>
      </c>
      <c r="L640" s="16">
        <f t="shared" si="262"/>
        <v>3.2506532852773842</v>
      </c>
      <c r="M640" s="16">
        <f t="shared" si="263"/>
        <v>29.676491452654396</v>
      </c>
      <c r="N640" s="16">
        <f t="shared" si="264"/>
        <v>104.52414465549094</v>
      </c>
      <c r="O640" s="20">
        <f t="shared" si="265"/>
        <v>149.46333557368527</v>
      </c>
      <c r="P640" s="20">
        <f t="shared" si="266"/>
        <v>0.57939713824115735</v>
      </c>
      <c r="Q640" s="20">
        <f t="shared" si="267"/>
        <v>20.496203759956451</v>
      </c>
      <c r="R640" s="34">
        <f t="shared" si="268"/>
        <v>527276269.07411122</v>
      </c>
      <c r="S640" s="14">
        <f>SUM(R$2:R640)</f>
        <v>6167405832.6634321</v>
      </c>
      <c r="W640" s="5">
        <f t="shared" si="235"/>
        <v>1.4128071137260356</v>
      </c>
      <c r="X640" s="5">
        <f t="shared" si="236"/>
        <v>0.994707669571681</v>
      </c>
      <c r="Y640" s="5">
        <f t="shared" si="237"/>
        <v>0.81018364082539396</v>
      </c>
      <c r="Z640" s="5">
        <f t="shared" si="238"/>
        <v>0.9776408293296297</v>
      </c>
      <c r="AA640" s="5">
        <f t="shared" si="239"/>
        <v>1.0575027202433662</v>
      </c>
      <c r="AB640" s="5">
        <f t="shared" si="240"/>
        <v>1.0135772652860091</v>
      </c>
      <c r="AC640" s="5">
        <f t="shared" si="241"/>
        <v>0.92669645021065217</v>
      </c>
      <c r="AD640" s="5">
        <f t="shared" si="242"/>
        <v>0.59882692612259214</v>
      </c>
      <c r="AE640" s="5">
        <f t="shared" si="243"/>
        <v>1.0258977754124803</v>
      </c>
      <c r="AF640" s="5">
        <f t="shared" si="244"/>
        <v>0.98677185427411651</v>
      </c>
      <c r="AG640" s="5">
        <f t="shared" si="245"/>
        <v>0.78824404268598425</v>
      </c>
      <c r="AH640" s="5">
        <f t="shared" si="246"/>
        <v>0.98590853413817181</v>
      </c>
      <c r="AI640" s="5">
        <f t="shared" si="247"/>
        <v>1.0098079959501267</v>
      </c>
      <c r="AJ640" s="5">
        <f t="shared" si="248"/>
        <v>0.96146706834295681</v>
      </c>
      <c r="AK640" s="5">
        <f t="shared" si="249"/>
        <v>0.74667511389607122</v>
      </c>
      <c r="AL640" s="5">
        <f t="shared" si="250"/>
        <v>0.97096943027531435</v>
      </c>
    </row>
    <row r="641" spans="1:38" x14ac:dyDescent="0.25">
      <c r="A641" s="3">
        <f t="shared" si="251"/>
        <v>43007</v>
      </c>
      <c r="B641" s="16">
        <f t="shared" si="252"/>
        <v>1003696788.3468364</v>
      </c>
      <c r="C641" s="16">
        <f t="shared" si="253"/>
        <v>147.33289383100146</v>
      </c>
      <c r="D641" s="36">
        <f t="shared" si="254"/>
        <v>26.231913652078084</v>
      </c>
      <c r="E641" s="16">
        <f t="shared" si="255"/>
        <v>630.75721358821397</v>
      </c>
      <c r="F641" s="16">
        <f t="shared" si="256"/>
        <v>128.02216209392995</v>
      </c>
      <c r="G641" s="16">
        <f t="shared" si="257"/>
        <v>1353.4419102305076</v>
      </c>
      <c r="H641" s="16">
        <f t="shared" si="258"/>
        <v>17.845236125477335</v>
      </c>
      <c r="I641" s="16">
        <f t="shared" si="259"/>
        <v>8.7773365724013643E-3</v>
      </c>
      <c r="J641" s="16">
        <f t="shared" si="260"/>
        <v>1804.2517845379882</v>
      </c>
      <c r="K641" s="16">
        <f t="shared" si="261"/>
        <v>535.5362570965948</v>
      </c>
      <c r="L641" s="16">
        <f t="shared" si="262"/>
        <v>3.3696913352055717</v>
      </c>
      <c r="M641" s="16">
        <f t="shared" si="263"/>
        <v>23.180237499554554</v>
      </c>
      <c r="N641" s="16">
        <f t="shared" si="264"/>
        <v>138.15715149573344</v>
      </c>
      <c r="O641" s="20">
        <f t="shared" si="265"/>
        <v>262.79358519963853</v>
      </c>
      <c r="P641" s="20">
        <f t="shared" si="266"/>
        <v>0.80322630328920863</v>
      </c>
      <c r="Q641" s="20">
        <f t="shared" si="267"/>
        <v>18.882222182747498</v>
      </c>
      <c r="R641" s="34">
        <f t="shared" si="268"/>
        <v>1003701878.9610993</v>
      </c>
      <c r="S641" s="14">
        <f>SUM(R$2:R641)</f>
        <v>7171107711.6245317</v>
      </c>
      <c r="W641" s="5">
        <f t="shared" si="235"/>
        <v>1.4033315736701701</v>
      </c>
      <c r="X641" s="5">
        <f t="shared" si="236"/>
        <v>0.99470767708611807</v>
      </c>
      <c r="Y641" s="5">
        <f t="shared" si="237"/>
        <v>0.81018364209872984</v>
      </c>
      <c r="Z641" s="5">
        <f t="shared" si="238"/>
        <v>0.97764083244674638</v>
      </c>
      <c r="AA641" s="5">
        <f t="shared" si="239"/>
        <v>1.0575027217394706</v>
      </c>
      <c r="AB641" s="5">
        <f t="shared" si="240"/>
        <v>1.013265614584649</v>
      </c>
      <c r="AC641" s="5">
        <f t="shared" si="241"/>
        <v>0.92669645300567105</v>
      </c>
      <c r="AD641" s="5">
        <f t="shared" si="242"/>
        <v>0.59882690135289296</v>
      </c>
      <c r="AE641" s="5">
        <f t="shared" si="243"/>
        <v>1.025303320817426</v>
      </c>
      <c r="AF641" s="5">
        <f t="shared" si="244"/>
        <v>0.98707549355781565</v>
      </c>
      <c r="AG641" s="5">
        <f t="shared" si="245"/>
        <v>0.78824404313489949</v>
      </c>
      <c r="AH641" s="5">
        <f t="shared" si="246"/>
        <v>0.98623199062013933</v>
      </c>
      <c r="AI641" s="5">
        <f t="shared" si="247"/>
        <v>1.0095828654602375</v>
      </c>
      <c r="AJ641" s="5">
        <f t="shared" si="248"/>
        <v>0.96146706875923171</v>
      </c>
      <c r="AK641" s="5">
        <f t="shared" si="249"/>
        <v>0.74667511327294012</v>
      </c>
      <c r="AL641" s="5">
        <f t="shared" si="250"/>
        <v>0.97163579728649352</v>
      </c>
    </row>
    <row r="642" spans="1:38" x14ac:dyDescent="0.25">
      <c r="A642" s="3">
        <f t="shared" si="251"/>
        <v>43008</v>
      </c>
      <c r="B642" s="16">
        <f t="shared" si="252"/>
        <v>414947106.27559125</v>
      </c>
      <c r="C642" s="16">
        <f t="shared" si="253"/>
        <v>193.96741692473927</v>
      </c>
      <c r="D642" s="36">
        <f t="shared" si="254"/>
        <v>17.889934924704875</v>
      </c>
      <c r="E642" s="16">
        <f t="shared" si="255"/>
        <v>434.2162842664444</v>
      </c>
      <c r="F642" s="16">
        <f t="shared" si="256"/>
        <v>95.189775936293088</v>
      </c>
      <c r="G642" s="16">
        <f t="shared" si="257"/>
        <v>1175.5141320021426</v>
      </c>
      <c r="H642" s="16">
        <f t="shared" si="258"/>
        <v>19.926314981445334</v>
      </c>
      <c r="I642" s="16">
        <f t="shared" si="259"/>
        <v>6.2293409238714376E-3</v>
      </c>
      <c r="J642" s="16">
        <f t="shared" si="260"/>
        <v>2172.5091069709192</v>
      </c>
      <c r="K642" s="16">
        <f t="shared" si="261"/>
        <v>384.86193553408702</v>
      </c>
      <c r="L642" s="16">
        <f t="shared" si="262"/>
        <v>3.2081140586744068</v>
      </c>
      <c r="M642" s="16">
        <f t="shared" si="263"/>
        <v>34.333949203400749</v>
      </c>
      <c r="N642" s="16">
        <f t="shared" si="264"/>
        <v>121.01886646009059</v>
      </c>
      <c r="O642" s="20">
        <f t="shared" si="265"/>
        <v>146.19428755202304</v>
      </c>
      <c r="P642" s="20">
        <f t="shared" si="266"/>
        <v>0.75124671616735883</v>
      </c>
      <c r="Q642" s="20">
        <f t="shared" si="267"/>
        <v>16.065501064351643</v>
      </c>
      <c r="R642" s="34">
        <f t="shared" si="268"/>
        <v>414951921.92868733</v>
      </c>
      <c r="S642" s="14">
        <f>SUM(R$2:R642)</f>
        <v>7586059633.5532188</v>
      </c>
      <c r="W642" s="5">
        <f t="shared" si="235"/>
        <v>1.3940735174570709</v>
      </c>
      <c r="X642" s="5">
        <f t="shared" si="236"/>
        <v>0.99470768071957016</v>
      </c>
      <c r="Y642" s="5">
        <f t="shared" si="237"/>
        <v>0.81018364182547886</v>
      </c>
      <c r="Z642" s="5">
        <f t="shared" si="238"/>
        <v>0.97764083268111601</v>
      </c>
      <c r="AA642" s="5">
        <f t="shared" si="239"/>
        <v>1.0575027207599443</v>
      </c>
      <c r="AB642" s="5">
        <f t="shared" si="240"/>
        <v>1.0129611158815972</v>
      </c>
      <c r="AC642" s="5">
        <f t="shared" si="241"/>
        <v>0.92669645367304398</v>
      </c>
      <c r="AD642" s="5">
        <f t="shared" si="242"/>
        <v>0.59882687919210031</v>
      </c>
      <c r="AE642" s="5">
        <f t="shared" si="243"/>
        <v>1.0247225088615135</v>
      </c>
      <c r="AF642" s="5">
        <f t="shared" si="244"/>
        <v>0.98737216219158686</v>
      </c>
      <c r="AG642" s="5">
        <f t="shared" si="245"/>
        <v>0.78824404244587043</v>
      </c>
      <c r="AH642" s="5">
        <f t="shared" si="246"/>
        <v>0.98654802156247978</v>
      </c>
      <c r="AI642" s="5">
        <f t="shared" si="247"/>
        <v>1.0093629007280682</v>
      </c>
      <c r="AJ642" s="5">
        <f t="shared" si="248"/>
        <v>0.9614670665991687</v>
      </c>
      <c r="AK642" s="5">
        <f t="shared" si="249"/>
        <v>0.74667511186362978</v>
      </c>
      <c r="AL642" s="5">
        <f t="shared" si="250"/>
        <v>0.97228686801159125</v>
      </c>
    </row>
    <row r="643" spans="1:38" x14ac:dyDescent="0.25">
      <c r="A643" s="29">
        <f t="shared" si="251"/>
        <v>43009</v>
      </c>
      <c r="B643" s="30">
        <f t="shared" si="252"/>
        <v>227823007.35706455</v>
      </c>
      <c r="C643" s="30">
        <f t="shared" si="253"/>
        <v>66.88654688195021</v>
      </c>
      <c r="D643" s="50">
        <f t="shared" si="254"/>
        <v>16.072838223770908</v>
      </c>
      <c r="E643" s="30">
        <f t="shared" si="255"/>
        <v>316.76866174379336</v>
      </c>
      <c r="F643" s="30">
        <f t="shared" si="256"/>
        <v>106.09803923175031</v>
      </c>
      <c r="G643" s="30">
        <f t="shared" si="257"/>
        <v>766.01955194363006</v>
      </c>
      <c r="H643" s="30">
        <f t="shared" si="258"/>
        <v>16.408195806864555</v>
      </c>
      <c r="I643" s="30">
        <f t="shared" si="259"/>
        <v>3.7806925936557604E-3</v>
      </c>
      <c r="J643" s="30">
        <f t="shared" si="260"/>
        <v>1352.9626406668594</v>
      </c>
      <c r="K643" s="30">
        <f t="shared" si="261"/>
        <v>344.95704347252297</v>
      </c>
      <c r="L643" s="30">
        <f t="shared" si="262"/>
        <v>1.9981528066316303</v>
      </c>
      <c r="M643" s="30">
        <f t="shared" si="263"/>
        <v>21.914408978134087</v>
      </c>
      <c r="N643" s="30">
        <f t="shared" si="264"/>
        <v>39.290313533336615</v>
      </c>
      <c r="O643" s="31">
        <f t="shared" si="265"/>
        <v>90.401803987177644</v>
      </c>
      <c r="P643" s="31">
        <f t="shared" si="266"/>
        <v>0.44341919822805903</v>
      </c>
      <c r="Q643" s="31">
        <f t="shared" si="267"/>
        <v>11.481818730250746</v>
      </c>
      <c r="R643" s="48">
        <f t="shared" si="268"/>
        <v>227826159.06428042</v>
      </c>
      <c r="S643" s="32">
        <f>SUM(R$2:R643)</f>
        <v>7813885792.6174994</v>
      </c>
      <c r="W643" s="5">
        <f t="shared" si="235"/>
        <v>1.3850279573012034</v>
      </c>
      <c r="X643" s="5">
        <f t="shared" si="236"/>
        <v>0.99470768057630155</v>
      </c>
      <c r="Y643" s="5">
        <f t="shared" si="237"/>
        <v>0.81018364045380609</v>
      </c>
      <c r="Z643" s="5">
        <f t="shared" si="238"/>
        <v>0.97764083068908203</v>
      </c>
      <c r="AA643" s="5">
        <f t="shared" si="239"/>
        <v>1.0575027181478078</v>
      </c>
      <c r="AB643" s="5">
        <f t="shared" si="240"/>
        <v>1.0126636055662681</v>
      </c>
      <c r="AC643" s="5">
        <f t="shared" si="241"/>
        <v>0.92669645257394517</v>
      </c>
      <c r="AD643" s="5">
        <f t="shared" si="242"/>
        <v>0.59882686417492825</v>
      </c>
      <c r="AE643" s="5">
        <f t="shared" si="243"/>
        <v>1.0241550272410747</v>
      </c>
      <c r="AF643" s="5">
        <f t="shared" si="244"/>
        <v>0.98766202046112805</v>
      </c>
      <c r="AG643" s="5">
        <f t="shared" si="245"/>
        <v>0.7882440410608258</v>
      </c>
      <c r="AH643" s="5">
        <f t="shared" si="246"/>
        <v>0.98685679751479505</v>
      </c>
      <c r="AI643" s="5">
        <f t="shared" si="247"/>
        <v>1.0091479837200088</v>
      </c>
      <c r="AJ643" s="5">
        <f t="shared" si="248"/>
        <v>0.96146706301352991</v>
      </c>
      <c r="AK643" s="5">
        <f t="shared" si="249"/>
        <v>0.7466751102025746</v>
      </c>
      <c r="AL643" s="5">
        <f t="shared" si="250"/>
        <v>0.97292299377178659</v>
      </c>
    </row>
    <row r="644" spans="1:38" x14ac:dyDescent="0.25">
      <c r="A644" s="29">
        <f t="shared" si="251"/>
        <v>43010</v>
      </c>
      <c r="B644" s="30">
        <f t="shared" si="252"/>
        <v>0</v>
      </c>
      <c r="C644" s="30">
        <f t="shared" si="253"/>
        <v>-76.150177979343894</v>
      </c>
      <c r="D644" s="50">
        <f t="shared" si="254"/>
        <v>5.6411602790045121</v>
      </c>
      <c r="E644" s="30">
        <f t="shared" si="255"/>
        <v>22.611753534187923</v>
      </c>
      <c r="F644" s="30">
        <f t="shared" si="256"/>
        <v>4.899596859091937</v>
      </c>
      <c r="G644" s="30">
        <f t="shared" si="257"/>
        <v>0</v>
      </c>
      <c r="H644" s="30">
        <f t="shared" si="258"/>
        <v>9.890244503525798</v>
      </c>
      <c r="I644" s="30">
        <f t="shared" si="259"/>
        <v>2.6015076070506735E-3</v>
      </c>
      <c r="J644" s="30">
        <f t="shared" si="260"/>
        <v>0</v>
      </c>
      <c r="K644" s="30">
        <f t="shared" si="261"/>
        <v>0</v>
      </c>
      <c r="L644" s="30">
        <f t="shared" si="262"/>
        <v>1.5175197965228819</v>
      </c>
      <c r="M644" s="30">
        <f t="shared" si="263"/>
        <v>0</v>
      </c>
      <c r="N644" s="30">
        <f t="shared" si="264"/>
        <v>0</v>
      </c>
      <c r="O644" s="31">
        <f t="shared" si="265"/>
        <v>71.381713273689869</v>
      </c>
      <c r="P644" s="31">
        <f t="shared" si="266"/>
        <v>0.19056664015812513</v>
      </c>
      <c r="Q644" s="31">
        <f t="shared" si="267"/>
        <v>0</v>
      </c>
      <c r="R644" s="48">
        <f t="shared" si="268"/>
        <v>39.984978414444207</v>
      </c>
      <c r="S644" s="32">
        <f>SUM(R$2:R644)</f>
        <v>7813885832.602478</v>
      </c>
      <c r="W644" s="5">
        <f t="shared" si="235"/>
        <v>1</v>
      </c>
      <c r="X644" s="5">
        <f t="shared" si="236"/>
        <v>0.99470767759625078</v>
      </c>
      <c r="Y644" s="5">
        <f t="shared" si="237"/>
        <v>0.81018363858058307</v>
      </c>
      <c r="Z644" s="5">
        <f t="shared" si="238"/>
        <v>0.97764082748339987</v>
      </c>
      <c r="AA644" s="5">
        <f t="shared" si="239"/>
        <v>1.0575027149232921</v>
      </c>
      <c r="AB644" s="5">
        <f t="shared" si="240"/>
        <v>1</v>
      </c>
      <c r="AC644" s="5">
        <f t="shared" si="241"/>
        <v>0.92669645039807969</v>
      </c>
      <c r="AD644" s="5">
        <f t="shared" si="242"/>
        <v>0.5988268582342311</v>
      </c>
      <c r="AE644" s="5">
        <f t="shared" si="243"/>
        <v>1</v>
      </c>
      <c r="AF644" s="5">
        <f t="shared" si="244"/>
        <v>1</v>
      </c>
      <c r="AG644" s="5">
        <f t="shared" si="245"/>
        <v>0.78824403948165656</v>
      </c>
      <c r="AH644" s="5">
        <f t="shared" si="246"/>
        <v>1</v>
      </c>
      <c r="AI644" s="5">
        <f t="shared" si="247"/>
        <v>1</v>
      </c>
      <c r="AJ644" s="5">
        <f t="shared" si="248"/>
        <v>0.96146705920917253</v>
      </c>
      <c r="AK644" s="5">
        <f t="shared" si="249"/>
        <v>0.7466751087536444</v>
      </c>
      <c r="AL644" s="5">
        <f t="shared" si="250"/>
        <v>1</v>
      </c>
    </row>
    <row r="645" spans="1:38" x14ac:dyDescent="0.25">
      <c r="A645" s="3">
        <f t="shared" si="251"/>
        <v>43011</v>
      </c>
      <c r="B645" s="16">
        <f t="shared" si="252"/>
        <v>163978901.40057522</v>
      </c>
      <c r="C645" s="16">
        <f t="shared" si="253"/>
        <v>132.80610619719582</v>
      </c>
      <c r="D645" s="36">
        <f t="shared" si="254"/>
        <v>6.2058673166723066</v>
      </c>
      <c r="E645" s="16">
        <f t="shared" si="255"/>
        <v>408.49915736723977</v>
      </c>
      <c r="F645" s="16">
        <f t="shared" si="256"/>
        <v>52.036747567974807</v>
      </c>
      <c r="G645" s="16">
        <f t="shared" si="257"/>
        <v>585.09823427513709</v>
      </c>
      <c r="H645" s="16">
        <f t="shared" si="258"/>
        <v>5.1457523197974373</v>
      </c>
      <c r="I645" s="16">
        <f t="shared" si="259"/>
        <v>6.1565457910853771E-2</v>
      </c>
      <c r="J645" s="16">
        <f t="shared" si="260"/>
        <v>1304.488363727638</v>
      </c>
      <c r="K645" s="16">
        <f t="shared" si="261"/>
        <v>376.58530802846388</v>
      </c>
      <c r="L645" s="16">
        <f t="shared" si="262"/>
        <v>2.0403300153750443</v>
      </c>
      <c r="M645" s="16">
        <f t="shared" si="263"/>
        <v>31.041509903371033</v>
      </c>
      <c r="N645" s="16">
        <f t="shared" si="264"/>
        <v>122.8943155025307</v>
      </c>
      <c r="O645" s="20">
        <f t="shared" si="265"/>
        <v>33.454610939055705</v>
      </c>
      <c r="P645" s="20">
        <f t="shared" si="266"/>
        <v>0.27968480828246084</v>
      </c>
      <c r="Q645" s="20">
        <f t="shared" si="267"/>
        <v>13.721734226209028</v>
      </c>
      <c r="R645" s="34">
        <f t="shared" si="268"/>
        <v>163981975.75986287</v>
      </c>
      <c r="S645" s="14">
        <f>SUM(R$2:R645)</f>
        <v>7977867808.3623409</v>
      </c>
      <c r="W645" s="5">
        <f t="shared" si="235"/>
        <v>1.376190022616379</v>
      </c>
      <c r="X645" s="5">
        <f t="shared" si="236"/>
        <v>0.99470767315716668</v>
      </c>
      <c r="Y645" s="5">
        <f t="shared" si="237"/>
        <v>0.81018363677678007</v>
      </c>
      <c r="Z645" s="5">
        <f t="shared" si="238"/>
        <v>0.9776408241207154</v>
      </c>
      <c r="AA645" s="5">
        <f t="shared" si="239"/>
        <v>1.0575027120071467</v>
      </c>
      <c r="AB645" s="5">
        <f t="shared" si="240"/>
        <v>1.0123729239461297</v>
      </c>
      <c r="AC645" s="5">
        <f t="shared" si="241"/>
        <v>0.92669644792798012</v>
      </c>
      <c r="AD645" s="5">
        <f t="shared" si="242"/>
        <v>0.59882686077824776</v>
      </c>
      <c r="AE645" s="5">
        <f t="shared" si="243"/>
        <v>1.0236005710673111</v>
      </c>
      <c r="AF645" s="5">
        <f t="shared" si="244"/>
        <v>0.98794522508534099</v>
      </c>
      <c r="AG645" s="5">
        <f t="shared" si="245"/>
        <v>0.78824403813771837</v>
      </c>
      <c r="AH645" s="5">
        <f t="shared" si="246"/>
        <v>0.98715848533361483</v>
      </c>
      <c r="AI645" s="5">
        <f t="shared" si="247"/>
        <v>1.0089379993699326</v>
      </c>
      <c r="AJ645" s="5">
        <f t="shared" si="248"/>
        <v>0.96146705615488859</v>
      </c>
      <c r="AK645" s="5">
        <f t="shared" si="249"/>
        <v>0.74667510781538271</v>
      </c>
      <c r="AL645" s="5">
        <f t="shared" si="250"/>
        <v>0.97354451785540275</v>
      </c>
    </row>
    <row r="646" spans="1:38" x14ac:dyDescent="0.25">
      <c r="A646" s="3">
        <f t="shared" si="251"/>
        <v>43012</v>
      </c>
      <c r="B646" s="16">
        <f t="shared" si="252"/>
        <v>491417756.91910678</v>
      </c>
      <c r="C646" s="16">
        <f t="shared" si="253"/>
        <v>180.37270939927873</v>
      </c>
      <c r="D646" s="36">
        <f t="shared" si="254"/>
        <v>17.310526088553743</v>
      </c>
      <c r="E646" s="16">
        <f t="shared" si="255"/>
        <v>502.84017848444296</v>
      </c>
      <c r="F646" s="16">
        <f t="shared" si="256"/>
        <v>128.56946485530463</v>
      </c>
      <c r="G646" s="16">
        <f t="shared" si="257"/>
        <v>1024.2424400407124</v>
      </c>
      <c r="H646" s="16">
        <f t="shared" si="258"/>
        <v>28.124643267669772</v>
      </c>
      <c r="I646" s="16">
        <f t="shared" si="259"/>
        <v>4.1998964726502691E-2</v>
      </c>
      <c r="J646" s="16">
        <f t="shared" si="260"/>
        <v>1773.9002573246603</v>
      </c>
      <c r="K646" s="16">
        <f t="shared" si="261"/>
        <v>462.53384971251046</v>
      </c>
      <c r="L646" s="16">
        <f t="shared" si="262"/>
        <v>2.8172772371677559</v>
      </c>
      <c r="M646" s="16">
        <f t="shared" si="263"/>
        <v>29.07996043454731</v>
      </c>
      <c r="N646" s="16">
        <f t="shared" si="264"/>
        <v>166.31187924508436</v>
      </c>
      <c r="O646" s="20">
        <f t="shared" si="265"/>
        <v>109.64578728027996</v>
      </c>
      <c r="P646" s="20">
        <f t="shared" si="266"/>
        <v>0.30297787777405222</v>
      </c>
      <c r="Q646" s="20">
        <f t="shared" si="267"/>
        <v>18.017970628605973</v>
      </c>
      <c r="R646" s="34">
        <f t="shared" si="268"/>
        <v>491422201.03102762</v>
      </c>
      <c r="S646" s="14">
        <f>SUM(R$2:R646)</f>
        <v>8469290009.3933687</v>
      </c>
      <c r="W646" s="5">
        <f t="shared" si="235"/>
        <v>1.3675549545002259</v>
      </c>
      <c r="X646" s="5">
        <f t="shared" si="236"/>
        <v>0.9947076686710622</v>
      </c>
      <c r="Y646" s="5">
        <f t="shared" si="237"/>
        <v>0.81018363546169248</v>
      </c>
      <c r="Z646" s="5">
        <f t="shared" si="238"/>
        <v>0.97764082145076114</v>
      </c>
      <c r="AA646" s="5">
        <f t="shared" si="239"/>
        <v>1.0575027100298757</v>
      </c>
      <c r="AB646" s="5">
        <f t="shared" si="240"/>
        <v>1.0120889148978764</v>
      </c>
      <c r="AC646" s="5">
        <f t="shared" si="241"/>
        <v>0.92669644583407873</v>
      </c>
      <c r="AD646" s="5">
        <f t="shared" si="242"/>
        <v>0.59882686928052109</v>
      </c>
      <c r="AE646" s="5">
        <f t="shared" si="243"/>
        <v>1.0230588422996254</v>
      </c>
      <c r="AF646" s="5">
        <f t="shared" si="244"/>
        <v>0.98822192915129148</v>
      </c>
      <c r="AG646" s="5">
        <f t="shared" si="245"/>
        <v>0.78824403729975512</v>
      </c>
      <c r="AH646" s="5">
        <f t="shared" si="246"/>
        <v>0.98745324810980872</v>
      </c>
      <c r="AI646" s="5">
        <f t="shared" si="247"/>
        <v>1.008732835197943</v>
      </c>
      <c r="AJ646" s="5">
        <f t="shared" si="248"/>
        <v>0.96146705441054636</v>
      </c>
      <c r="AK646" s="5">
        <f t="shared" si="249"/>
        <v>0.7466751074896355</v>
      </c>
      <c r="AL646" s="5">
        <f t="shared" si="250"/>
        <v>0.97415177562279642</v>
      </c>
    </row>
    <row r="647" spans="1:38" x14ac:dyDescent="0.25">
      <c r="A647" s="3">
        <f t="shared" si="251"/>
        <v>43013</v>
      </c>
      <c r="B647" s="16">
        <f t="shared" si="252"/>
        <v>716622498.41707504</v>
      </c>
      <c r="C647" s="16">
        <f t="shared" si="253"/>
        <v>565.97721297495764</v>
      </c>
      <c r="D647" s="36">
        <f t="shared" si="254"/>
        <v>16.54382467426597</v>
      </c>
      <c r="E647" s="16">
        <f t="shared" si="255"/>
        <v>1211.0769492556842</v>
      </c>
      <c r="F647" s="16">
        <f t="shared" si="256"/>
        <v>83.309082592277022</v>
      </c>
      <c r="G647" s="16">
        <f t="shared" si="257"/>
        <v>1637.3212211594712</v>
      </c>
      <c r="H647" s="16">
        <f t="shared" si="258"/>
        <v>15.433315553263267</v>
      </c>
      <c r="I647" s="16">
        <f t="shared" si="259"/>
        <v>6.8140960956963462E-3</v>
      </c>
      <c r="J647" s="16">
        <f t="shared" si="260"/>
        <v>1805.0487361917749</v>
      </c>
      <c r="K647" s="16">
        <f t="shared" si="261"/>
        <v>430.24999041654735</v>
      </c>
      <c r="L647" s="16">
        <f t="shared" si="262"/>
        <v>2.5623080686386732</v>
      </c>
      <c r="M647" s="16">
        <f t="shared" si="263"/>
        <v>29.31269461823182</v>
      </c>
      <c r="N647" s="16">
        <f t="shared" si="264"/>
        <v>105.41598448492734</v>
      </c>
      <c r="O647" s="20">
        <f t="shared" si="265"/>
        <v>143.70407294810934</v>
      </c>
      <c r="P647" s="20">
        <f t="shared" si="266"/>
        <v>0.4326214206003588</v>
      </c>
      <c r="Q647" s="20">
        <f t="shared" si="267"/>
        <v>19.978574073850432</v>
      </c>
      <c r="R647" s="34">
        <f t="shared" si="268"/>
        <v>716628564.79047775</v>
      </c>
      <c r="S647" s="14">
        <f>SUM(R$2:R647)</f>
        <v>9185918574.1838455</v>
      </c>
      <c r="W647" s="5">
        <f t="shared" si="235"/>
        <v>1.3591181010911051</v>
      </c>
      <c r="X647" s="5">
        <f t="shared" si="236"/>
        <v>0.99470766525008014</v>
      </c>
      <c r="Y647" s="5">
        <f t="shared" si="237"/>
        <v>0.81018363483928157</v>
      </c>
      <c r="Z647" s="5">
        <f t="shared" si="238"/>
        <v>0.97764081996249963</v>
      </c>
      <c r="AA647" s="5">
        <f t="shared" si="239"/>
        <v>1.0575027092494496</v>
      </c>
      <c r="AB647" s="5">
        <f t="shared" si="240"/>
        <v>1.0118114256237041</v>
      </c>
      <c r="AC647" s="5">
        <f t="shared" si="241"/>
        <v>0.92669644453997513</v>
      </c>
      <c r="AD647" s="5">
        <f t="shared" si="242"/>
        <v>0.59882688022751884</v>
      </c>
      <c r="AE647" s="5">
        <f t="shared" si="243"/>
        <v>1.0225295493378657</v>
      </c>
      <c r="AF647" s="5">
        <f t="shared" si="244"/>
        <v>0.98849228209950368</v>
      </c>
      <c r="AG647" s="5">
        <f t="shared" si="245"/>
        <v>0.78824403705054835</v>
      </c>
      <c r="AH647" s="5">
        <f t="shared" si="246"/>
        <v>0.98774124511979544</v>
      </c>
      <c r="AI647" s="5">
        <f t="shared" si="247"/>
        <v>1.0085323810338356</v>
      </c>
      <c r="AJ647" s="5">
        <f t="shared" si="248"/>
        <v>0.96146705408741118</v>
      </c>
      <c r="AK647" s="5">
        <f t="shared" si="249"/>
        <v>0.7466751077053001</v>
      </c>
      <c r="AL647" s="5">
        <f t="shared" si="250"/>
        <v>0.9747450946444377</v>
      </c>
    </row>
    <row r="648" spans="1:38" x14ac:dyDescent="0.25">
      <c r="A648" s="3">
        <f t="shared" si="251"/>
        <v>43014</v>
      </c>
      <c r="B648" s="16">
        <f t="shared" si="252"/>
        <v>1355868812.8221905</v>
      </c>
      <c r="C648" s="16">
        <f t="shared" si="253"/>
        <v>146.55315857862473</v>
      </c>
      <c r="D648" s="36">
        <f t="shared" si="254"/>
        <v>21.252667152911744</v>
      </c>
      <c r="E648" s="16">
        <f t="shared" si="255"/>
        <v>616.65399935004416</v>
      </c>
      <c r="F648" s="16">
        <f t="shared" si="256"/>
        <v>135.38378329946246</v>
      </c>
      <c r="G648" s="16">
        <f t="shared" si="257"/>
        <v>1369.0610447418255</v>
      </c>
      <c r="H648" s="16">
        <f t="shared" si="258"/>
        <v>16.53711686291037</v>
      </c>
      <c r="I648" s="16">
        <f t="shared" si="259"/>
        <v>5.2561051639552735E-3</v>
      </c>
      <c r="J648" s="16">
        <f t="shared" si="260"/>
        <v>1843.9677087998227</v>
      </c>
      <c r="K648" s="16">
        <f t="shared" si="261"/>
        <v>529.51491757964072</v>
      </c>
      <c r="L648" s="16">
        <f t="shared" si="262"/>
        <v>2.656139102542074</v>
      </c>
      <c r="M648" s="16">
        <f t="shared" si="263"/>
        <v>22.902599260746559</v>
      </c>
      <c r="N648" s="16">
        <f t="shared" si="264"/>
        <v>139.30890257957466</v>
      </c>
      <c r="O648" s="20">
        <f t="shared" si="265"/>
        <v>252.66737441373272</v>
      </c>
      <c r="P648" s="20">
        <f t="shared" si="266"/>
        <v>0.59974908697930707</v>
      </c>
      <c r="Q648" s="20">
        <f t="shared" si="267"/>
        <v>18.416299477118052</v>
      </c>
      <c r="R648" s="34">
        <f t="shared" si="268"/>
        <v>1355873928.302907</v>
      </c>
      <c r="S648" s="14">
        <f>SUM(R$2:R648)</f>
        <v>10541792502.486752</v>
      </c>
      <c r="W648" s="5">
        <f t="shared" si="235"/>
        <v>1.3508749141814109</v>
      </c>
      <c r="X648" s="5">
        <f t="shared" si="236"/>
        <v>0.99470766349521977</v>
      </c>
      <c r="Y648" s="5">
        <f t="shared" si="237"/>
        <v>0.81018363489573753</v>
      </c>
      <c r="Z648" s="5">
        <f t="shared" si="238"/>
        <v>0.97764081974118011</v>
      </c>
      <c r="AA648" s="5">
        <f t="shared" si="239"/>
        <v>1.0575027095709513</v>
      </c>
      <c r="AB648" s="5">
        <f t="shared" si="240"/>
        <v>1.0115403065275685</v>
      </c>
      <c r="AC648" s="5">
        <f t="shared" si="241"/>
        <v>0.92669644417316588</v>
      </c>
      <c r="AD648" s="5">
        <f t="shared" si="242"/>
        <v>0.59882689020745528</v>
      </c>
      <c r="AE648" s="5">
        <f t="shared" si="243"/>
        <v>1.0220124068060736</v>
      </c>
      <c r="AF648" s="5">
        <f t="shared" si="244"/>
        <v>0.98875642977078959</v>
      </c>
      <c r="AG648" s="5">
        <f t="shared" si="245"/>
        <v>0.7882440373073617</v>
      </c>
      <c r="AH648" s="5">
        <f t="shared" si="246"/>
        <v>0.98802263182966399</v>
      </c>
      <c r="AI648" s="5">
        <f t="shared" si="247"/>
        <v>1.0083365288830293</v>
      </c>
      <c r="AJ648" s="5">
        <f t="shared" si="248"/>
        <v>0.96146705491987883</v>
      </c>
      <c r="AK648" s="5">
        <f t="shared" si="249"/>
        <v>0.746675108276879</v>
      </c>
      <c r="AL648" s="5">
        <f t="shared" si="250"/>
        <v>0.97532479487212287</v>
      </c>
    </row>
    <row r="649" spans="1:38" x14ac:dyDescent="0.25">
      <c r="A649" s="3">
        <f t="shared" si="251"/>
        <v>43015</v>
      </c>
      <c r="B649" s="16">
        <f t="shared" si="252"/>
        <v>557199666.25050926</v>
      </c>
      <c r="C649" s="16">
        <f t="shared" si="253"/>
        <v>192.94087607335126</v>
      </c>
      <c r="D649" s="36">
        <f t="shared" si="254"/>
        <v>14.494132515264525</v>
      </c>
      <c r="E649" s="16">
        <f t="shared" si="255"/>
        <v>424.50756443863634</v>
      </c>
      <c r="F649" s="16">
        <f t="shared" si="256"/>
        <v>100.66344607839562</v>
      </c>
      <c r="G649" s="16">
        <f t="shared" si="257"/>
        <v>1188.7685372113094</v>
      </c>
      <c r="H649" s="16">
        <f t="shared" si="258"/>
        <v>18.465645247223101</v>
      </c>
      <c r="I649" s="16">
        <f t="shared" si="259"/>
        <v>3.73029689491923E-3</v>
      </c>
      <c r="J649" s="16">
        <f t="shared" si="260"/>
        <v>2219.233554725904</v>
      </c>
      <c r="K649" s="16">
        <f t="shared" si="261"/>
        <v>380.63404032606621</v>
      </c>
      <c r="L649" s="16">
        <f t="shared" si="262"/>
        <v>2.5287767795918219</v>
      </c>
      <c r="M649" s="16">
        <f t="shared" si="263"/>
        <v>33.932158221716236</v>
      </c>
      <c r="N649" s="16">
        <f t="shared" si="264"/>
        <v>122.00458605523551</v>
      </c>
      <c r="O649" s="20">
        <f t="shared" si="265"/>
        <v>140.56099131739265</v>
      </c>
      <c r="P649" s="20">
        <f t="shared" si="266"/>
        <v>0.56093722366198806</v>
      </c>
      <c r="Q649" s="20">
        <f t="shared" si="267"/>
        <v>15.678180932949667</v>
      </c>
      <c r="R649" s="34">
        <f t="shared" si="268"/>
        <v>557204521.22766662</v>
      </c>
      <c r="S649" s="14">
        <f>SUM(R$2:R649)</f>
        <v>11098997023.714418</v>
      </c>
      <c r="W649" s="5">
        <f t="shared" ref="W649:W712" si="269">IF(ISERROR(B649/B642),1,B649/B642)</f>
        <v>1.342820947112328</v>
      </c>
      <c r="X649" s="5">
        <f t="shared" ref="X649:X712" si="270">IF(ISERROR(C649/C642),1,C649/C642)</f>
        <v>0.99470766344335915</v>
      </c>
      <c r="Y649" s="5">
        <f t="shared" ref="Y649:Y712" si="271">IF(ISERROR(D649/D642),1,D649/D642)</f>
        <v>0.81018363545017924</v>
      </c>
      <c r="Z649" s="5">
        <f t="shared" ref="Z649:Z712" si="272">IF(ISERROR(E649/E642),1,E649/E642)</f>
        <v>0.97764082053207713</v>
      </c>
      <c r="AA649" s="5">
        <f t="shared" ref="AA649:AA712" si="273">IF(ISERROR(F649/F642),1,F649/F642)</f>
        <v>1.057502710645793</v>
      </c>
      <c r="AB649" s="5">
        <f t="shared" ref="AB649:AB712" si="274">IF(ISERROR(G649/G642),1,G649/G642)</f>
        <v>1.0112754111995166</v>
      </c>
      <c r="AC649" s="5">
        <f t="shared" ref="AC649:AC712" si="275">IF(ISERROR(H649/H642),1,H649/H642)</f>
        <v>0.92669644459688827</v>
      </c>
      <c r="AD649" s="5">
        <f t="shared" ref="AD649:AD712" si="276">IF(ISERROR(I649/I642),1,I649/I642)</f>
        <v>0.59882689685908363</v>
      </c>
      <c r="AE649" s="5">
        <f t="shared" ref="AE649:AE712" si="277">IF(ISERROR(J649/J642),1,J649/J642)</f>
        <v>1.0215071355075385</v>
      </c>
      <c r="AF649" s="5">
        <f t="shared" ref="AF649:AF712" si="278">IF(ISERROR(K649/K642),1,K649/K642)</f>
        <v>0.98901451451114908</v>
      </c>
      <c r="AG649" s="5">
        <f t="shared" ref="AG649:AG712" si="279">IF(ISERROR(L649/L642),1,L649/L642)</f>
        <v>0.78824403788084541</v>
      </c>
      <c r="AH649" s="5">
        <f t="shared" ref="AH649:AH712" si="280">IF(ISERROR(M649/M642),1,M649/M642)</f>
        <v>0.98829755996596169</v>
      </c>
      <c r="AI649" s="5">
        <f t="shared" ref="AI649:AI712" si="281">IF(ISERROR(N649/N642),1,N649/N642)</f>
        <v>1.0081451729302884</v>
      </c>
      <c r="AJ649" s="5">
        <f t="shared" ref="AJ649:AJ712" si="282">IF(ISERROR(O649/O642),1,O649/O642)</f>
        <v>0.96146705641541708</v>
      </c>
      <c r="AK649" s="5">
        <f t="shared" ref="AK649:AK712" si="283">IF(ISERROR(P649/P642),1,P649/P642)</f>
        <v>0.74667510897581801</v>
      </c>
      <c r="AL649" s="5">
        <f t="shared" ref="AL649:AL712" si="284">IF(ISERROR(Q649/Q642),1,Q649/Q642)</f>
        <v>0.97589118883684145</v>
      </c>
    </row>
    <row r="650" spans="1:38" x14ac:dyDescent="0.25">
      <c r="A650" s="29">
        <f t="shared" si="251"/>
        <v>43016</v>
      </c>
      <c r="B650" s="30">
        <f t="shared" si="252"/>
        <v>304132745.97075301</v>
      </c>
      <c r="C650" s="30">
        <f t="shared" si="253"/>
        <v>66.532560847338374</v>
      </c>
      <c r="D650" s="50">
        <f t="shared" si="254"/>
        <v>13.021950516819595</v>
      </c>
      <c r="E650" s="30">
        <f t="shared" si="255"/>
        <v>309.68597481402844</v>
      </c>
      <c r="F650" s="30">
        <f t="shared" si="256"/>
        <v>112.19896422719034</v>
      </c>
      <c r="G650" s="30">
        <f t="shared" si="257"/>
        <v>774.45848023785686</v>
      </c>
      <c r="H650" s="30">
        <f t="shared" si="258"/>
        <v>15.205416731371788</v>
      </c>
      <c r="I650" s="30">
        <f t="shared" si="259"/>
        <v>2.2639804232743779E-3</v>
      </c>
      <c r="J650" s="30">
        <f t="shared" si="260"/>
        <v>1381.3930703614133</v>
      </c>
      <c r="K650" s="30">
        <f t="shared" si="261"/>
        <v>341.25450752458249</v>
      </c>
      <c r="L650" s="30">
        <f t="shared" si="262"/>
        <v>1.5750320379370981</v>
      </c>
      <c r="M650" s="30">
        <f t="shared" si="263"/>
        <v>21.663843518947591</v>
      </c>
      <c r="N650" s="30">
        <f t="shared" si="264"/>
        <v>39.602994085163132</v>
      </c>
      <c r="O650" s="31">
        <f t="shared" si="265"/>
        <v>86.918356520641709</v>
      </c>
      <c r="P650" s="31">
        <f t="shared" si="266"/>
        <v>0.33109007843469351</v>
      </c>
      <c r="Q650" s="31">
        <f t="shared" si="267"/>
        <v>11.211359689093412</v>
      </c>
      <c r="R650" s="48">
        <f t="shared" si="268"/>
        <v>304135921.02661824</v>
      </c>
      <c r="S650" s="32">
        <f>SUM(R$2:R650)</f>
        <v>11403132944.741037</v>
      </c>
      <c r="W650" s="5">
        <f t="shared" si="269"/>
        <v>1.3349518536294671</v>
      </c>
      <c r="X650" s="5">
        <f t="shared" si="270"/>
        <v>0.99470766467827088</v>
      </c>
      <c r="Y650" s="5">
        <f t="shared" si="271"/>
        <v>0.81018363623922962</v>
      </c>
      <c r="Z650" s="5">
        <f t="shared" si="272"/>
        <v>0.97764082188315238</v>
      </c>
      <c r="AA650" s="5">
        <f t="shared" si="273"/>
        <v>1.0575027120163245</v>
      </c>
      <c r="AB650" s="5">
        <f t="shared" si="274"/>
        <v>1.0110165964730464</v>
      </c>
      <c r="AC650" s="5">
        <f t="shared" si="275"/>
        <v>0.92669644550502184</v>
      </c>
      <c r="AD650" s="5">
        <f t="shared" si="276"/>
        <v>0.59882689935528721</v>
      </c>
      <c r="AE650" s="5">
        <f t="shared" si="277"/>
        <v>1.0210134624859566</v>
      </c>
      <c r="AF650" s="5">
        <f t="shared" si="278"/>
        <v>0.98926667532087831</v>
      </c>
      <c r="AG650" s="5">
        <f t="shared" si="279"/>
        <v>0.78824403854888125</v>
      </c>
      <c r="AH650" s="5">
        <f t="shared" si="280"/>
        <v>0.98856617764884702</v>
      </c>
      <c r="AI650" s="5">
        <f t="shared" si="281"/>
        <v>1.0079582096376303</v>
      </c>
      <c r="AJ650" s="5">
        <f t="shared" si="282"/>
        <v>0.96146705803536825</v>
      </c>
      <c r="AK650" s="5">
        <f t="shared" si="283"/>
        <v>0.74667510959777506</v>
      </c>
      <c r="AL650" s="5">
        <f t="shared" si="284"/>
        <v>0.97644458186360628</v>
      </c>
    </row>
    <row r="651" spans="1:38" x14ac:dyDescent="0.25">
      <c r="A651" s="29">
        <f t="shared" si="251"/>
        <v>43017</v>
      </c>
      <c r="B651" s="30">
        <f t="shared" si="252"/>
        <v>0</v>
      </c>
      <c r="C651" s="30">
        <f t="shared" si="253"/>
        <v>-75.747165845841408</v>
      </c>
      <c r="D651" s="50">
        <f t="shared" si="254"/>
        <v>4.5703757517868313</v>
      </c>
      <c r="E651" s="30">
        <f t="shared" si="255"/>
        <v>22.10617334176397</v>
      </c>
      <c r="F651" s="30">
        <f t="shared" si="256"/>
        <v>5.1813369723986362</v>
      </c>
      <c r="G651" s="30">
        <f t="shared" si="257"/>
        <v>0</v>
      </c>
      <c r="H651" s="30">
        <f t="shared" si="258"/>
        <v>9.1652544368939068</v>
      </c>
      <c r="I651" s="30">
        <f t="shared" si="259"/>
        <v>1.5578527310899982E-3</v>
      </c>
      <c r="J651" s="30">
        <f t="shared" si="260"/>
        <v>0</v>
      </c>
      <c r="K651" s="30">
        <f t="shared" si="261"/>
        <v>0</v>
      </c>
      <c r="L651" s="30">
        <f t="shared" si="262"/>
        <v>1.1961759338599545</v>
      </c>
      <c r="M651" s="30">
        <f t="shared" si="263"/>
        <v>0</v>
      </c>
      <c r="N651" s="30">
        <f t="shared" si="264"/>
        <v>0</v>
      </c>
      <c r="O651" s="31">
        <f t="shared" si="265"/>
        <v>68.63116595253247</v>
      </c>
      <c r="P651" s="31">
        <f t="shared" si="266"/>
        <v>0.14229136700433836</v>
      </c>
      <c r="Q651" s="31">
        <f t="shared" si="267"/>
        <v>0</v>
      </c>
      <c r="R651" s="48">
        <f t="shared" si="268"/>
        <v>35.247165763129779</v>
      </c>
      <c r="S651" s="32">
        <f>SUM(R$2:R651)</f>
        <v>11403132979.988203</v>
      </c>
      <c r="W651" s="5">
        <f t="shared" si="269"/>
        <v>1</v>
      </c>
      <c r="X651" s="5">
        <f t="shared" si="270"/>
        <v>0.99470766655841825</v>
      </c>
      <c r="Y651" s="5">
        <f t="shared" si="271"/>
        <v>0.8101836370076263</v>
      </c>
      <c r="Z651" s="5">
        <f t="shared" si="272"/>
        <v>0.97764082331520474</v>
      </c>
      <c r="AA651" s="5">
        <f t="shared" si="273"/>
        <v>1.0575027132658656</v>
      </c>
      <c r="AB651" s="5">
        <f t="shared" si="274"/>
        <v>1</v>
      </c>
      <c r="AC651" s="5">
        <f t="shared" si="275"/>
        <v>0.92669644654655026</v>
      </c>
      <c r="AD651" s="5">
        <f t="shared" si="276"/>
        <v>0.59882689824464297</v>
      </c>
      <c r="AE651" s="5">
        <f t="shared" si="277"/>
        <v>1</v>
      </c>
      <c r="AF651" s="5">
        <f t="shared" si="278"/>
        <v>1</v>
      </c>
      <c r="AG651" s="5">
        <f t="shared" si="279"/>
        <v>0.78824403912276597</v>
      </c>
      <c r="AH651" s="5">
        <f t="shared" si="280"/>
        <v>1</v>
      </c>
      <c r="AI651" s="5">
        <f t="shared" si="281"/>
        <v>1</v>
      </c>
      <c r="AJ651" s="5">
        <f t="shared" si="282"/>
        <v>0.96146705934878129</v>
      </c>
      <c r="AK651" s="5">
        <f t="shared" si="283"/>
        <v>0.7466751100101795</v>
      </c>
      <c r="AL651" s="5">
        <f t="shared" si="284"/>
        <v>1</v>
      </c>
    </row>
    <row r="652" spans="1:38" x14ac:dyDescent="0.25">
      <c r="A652" s="3">
        <f t="shared" si="251"/>
        <v>43018</v>
      </c>
      <c r="B652" s="16">
        <f t="shared" si="252"/>
        <v>217643192.0848203</v>
      </c>
      <c r="C652" s="16">
        <f t="shared" si="253"/>
        <v>132.10325225126684</v>
      </c>
      <c r="D652" s="36">
        <f t="shared" si="254"/>
        <v>5.0278921569189885</v>
      </c>
      <c r="E652" s="16">
        <f t="shared" si="255"/>
        <v>399.36545299774878</v>
      </c>
      <c r="F652" s="16">
        <f t="shared" si="256"/>
        <v>55.02900178710675</v>
      </c>
      <c r="G652" s="16">
        <f t="shared" si="257"/>
        <v>591.39606930201751</v>
      </c>
      <c r="H652" s="16">
        <f t="shared" si="258"/>
        <v>4.7685503941277361</v>
      </c>
      <c r="I652" s="16">
        <f t="shared" si="259"/>
        <v>3.6867051986593659E-2</v>
      </c>
      <c r="J652" s="16">
        <f t="shared" si="260"/>
        <v>1331.2709722945538</v>
      </c>
      <c r="K652" s="16">
        <f t="shared" si="261"/>
        <v>372.63607598551238</v>
      </c>
      <c r="L652" s="16">
        <f t="shared" si="262"/>
        <v>1.6082779732062149</v>
      </c>
      <c r="M652" s="16">
        <f t="shared" si="263"/>
        <v>30.694733697229491</v>
      </c>
      <c r="N652" s="16">
        <f t="shared" si="264"/>
        <v>123.84988490540813</v>
      </c>
      <c r="O652" s="20">
        <f t="shared" si="265"/>
        <v>32.165506426856886</v>
      </c>
      <c r="P652" s="20">
        <f t="shared" si="266"/>
        <v>0.20883368503610719</v>
      </c>
      <c r="Q652" s="20">
        <f t="shared" si="267"/>
        <v>13.405932249235567</v>
      </c>
      <c r="R652" s="34">
        <f t="shared" si="268"/>
        <v>217646285.65212342</v>
      </c>
      <c r="S652" s="14">
        <f>SUM(R$2:R652)</f>
        <v>11620779265.640326</v>
      </c>
      <c r="W652" s="5">
        <f t="shared" si="269"/>
        <v>1.3272633870936328</v>
      </c>
      <c r="X652" s="5">
        <f t="shared" si="270"/>
        <v>0.99470766844948111</v>
      </c>
      <c r="Y652" s="5">
        <f t="shared" si="271"/>
        <v>0.81018363757332656</v>
      </c>
      <c r="Z652" s="5">
        <f t="shared" si="272"/>
        <v>0.97764082445516576</v>
      </c>
      <c r="AA652" s="5">
        <f t="shared" si="273"/>
        <v>1.0575027141199247</v>
      </c>
      <c r="AB652" s="5">
        <f t="shared" si="274"/>
        <v>1.0107637224964157</v>
      </c>
      <c r="AC652" s="5">
        <f t="shared" si="275"/>
        <v>0.92669644743325896</v>
      </c>
      <c r="AD652" s="5">
        <f t="shared" si="276"/>
        <v>0.59882689478208406</v>
      </c>
      <c r="AE652" s="5">
        <f t="shared" si="277"/>
        <v>1.0205311210982237</v>
      </c>
      <c r="AF652" s="5">
        <f t="shared" si="278"/>
        <v>0.98951304801659179</v>
      </c>
      <c r="AG652" s="5">
        <f t="shared" si="279"/>
        <v>0.78824403948720445</v>
      </c>
      <c r="AH652" s="5">
        <f t="shared" si="280"/>
        <v>0.98882862956019157</v>
      </c>
      <c r="AI652" s="5">
        <f t="shared" si="281"/>
        <v>1.0077755378592572</v>
      </c>
      <c r="AJ652" s="5">
        <f t="shared" si="282"/>
        <v>0.96146706011475724</v>
      </c>
      <c r="AK652" s="5">
        <f t="shared" si="283"/>
        <v>0.74667511016615784</v>
      </c>
      <c r="AL652" s="5">
        <f t="shared" si="284"/>
        <v>0.97698527228648202</v>
      </c>
    </row>
    <row r="653" spans="1:38" x14ac:dyDescent="0.25">
      <c r="A653" s="3">
        <f t="shared" si="251"/>
        <v>43019</v>
      </c>
      <c r="B653" s="16">
        <f t="shared" si="252"/>
        <v>648549272.35112703</v>
      </c>
      <c r="C653" s="16">
        <f t="shared" si="253"/>
        <v>179.41811747835061</v>
      </c>
      <c r="D653" s="36">
        <f t="shared" si="254"/>
        <v>14.024704999548877</v>
      </c>
      <c r="E653" s="16">
        <f t="shared" si="255"/>
        <v>491.59708698813353</v>
      </c>
      <c r="F653" s="16">
        <f t="shared" si="256"/>
        <v>135.962558082946</v>
      </c>
      <c r="G653" s="16">
        <f t="shared" si="257"/>
        <v>1035.0140421066928</v>
      </c>
      <c r="H653" s="16">
        <f t="shared" si="258"/>
        <v>26.063007017185065</v>
      </c>
      <c r="I653" s="16">
        <f t="shared" si="259"/>
        <v>2.5150109447467251E-2</v>
      </c>
      <c r="J653" s="16">
        <f t="shared" si="260"/>
        <v>1809.4844321671287</v>
      </c>
      <c r="K653" s="16">
        <f t="shared" si="261"/>
        <v>457.79461935842829</v>
      </c>
      <c r="L653" s="16">
        <f t="shared" si="262"/>
        <v>2.220701990120773</v>
      </c>
      <c r="M653" s="16">
        <f t="shared" si="263"/>
        <v>28.762554326707953</v>
      </c>
      <c r="N653" s="16">
        <f t="shared" si="264"/>
        <v>167.5753603847991</v>
      </c>
      <c r="O653" s="20">
        <f t="shared" si="265"/>
        <v>105.42081276938498</v>
      </c>
      <c r="P653" s="20">
        <f t="shared" si="266"/>
        <v>0.22622604024264414</v>
      </c>
      <c r="Q653" s="20">
        <f t="shared" si="267"/>
        <v>17.612810462393313</v>
      </c>
      <c r="R653" s="34">
        <f t="shared" si="268"/>
        <v>648553743.55331135</v>
      </c>
      <c r="S653" s="14">
        <f>SUM(R$2:R653)</f>
        <v>12269333009.193638</v>
      </c>
      <c r="W653" s="5">
        <f t="shared" si="269"/>
        <v>1.3197513993331054</v>
      </c>
      <c r="X653" s="5">
        <f t="shared" si="270"/>
        <v>0.99470766989026593</v>
      </c>
      <c r="Y653" s="5">
        <f t="shared" si="271"/>
        <v>0.810183637851564</v>
      </c>
      <c r="Z653" s="5">
        <f t="shared" si="272"/>
        <v>0.97764082510232964</v>
      </c>
      <c r="AA653" s="5">
        <f t="shared" si="273"/>
        <v>1.0575027144739364</v>
      </c>
      <c r="AB653" s="5">
        <f t="shared" si="274"/>
        <v>1.0105166527424427</v>
      </c>
      <c r="AC653" s="5">
        <f t="shared" si="275"/>
        <v>0.92669644799176432</v>
      </c>
      <c r="AD653" s="5">
        <f t="shared" si="276"/>
        <v>0.5988268904065801</v>
      </c>
      <c r="AE653" s="5">
        <f t="shared" si="277"/>
        <v>1.0200598509953065</v>
      </c>
      <c r="AF653" s="5">
        <f t="shared" si="278"/>
        <v>0.98975376535786985</v>
      </c>
      <c r="AG653" s="5">
        <f t="shared" si="279"/>
        <v>0.78824403960799838</v>
      </c>
      <c r="AH653" s="5">
        <f t="shared" si="280"/>
        <v>0.98908505709442862</v>
      </c>
      <c r="AI653" s="5">
        <f t="shared" si="281"/>
        <v>1.0075970588838865</v>
      </c>
      <c r="AJ653" s="5">
        <f t="shared" si="282"/>
        <v>0.96146706028846352</v>
      </c>
      <c r="AK653" s="5">
        <f t="shared" si="283"/>
        <v>0.74667511009286869</v>
      </c>
      <c r="AL653" s="5">
        <f t="shared" si="284"/>
        <v>0.97751355163331144</v>
      </c>
    </row>
    <row r="654" spans="1:38" x14ac:dyDescent="0.25">
      <c r="A654" s="3">
        <f t="shared" si="251"/>
        <v>43020</v>
      </c>
      <c r="B654" s="16">
        <f t="shared" si="252"/>
        <v>940503850.79684365</v>
      </c>
      <c r="C654" s="16">
        <f t="shared" si="253"/>
        <v>562.98187516104724</v>
      </c>
      <c r="D654" s="36">
        <f t="shared" si="254"/>
        <v>13.403536058525061</v>
      </c>
      <c r="E654" s="16">
        <f t="shared" si="255"/>
        <v>1183.9982680850276</v>
      </c>
      <c r="F654" s="16">
        <f t="shared" si="256"/>
        <v>88.099580973085693</v>
      </c>
      <c r="G654" s="16">
        <f t="shared" si="257"/>
        <v>1654.1451124958637</v>
      </c>
      <c r="H654" s="16">
        <f t="shared" si="258"/>
        <v>14.301998706729041</v>
      </c>
      <c r="I654" s="16">
        <f t="shared" si="259"/>
        <v>4.0804639484303927E-3</v>
      </c>
      <c r="J654" s="16">
        <f t="shared" si="260"/>
        <v>1840.4266047728202</v>
      </c>
      <c r="K654" s="16">
        <f t="shared" si="261"/>
        <v>425.94273931699604</v>
      </c>
      <c r="L654" s="16">
        <f t="shared" si="262"/>
        <v>2.0197240625133706</v>
      </c>
      <c r="M654" s="16">
        <f t="shared" si="263"/>
        <v>29.000092272724824</v>
      </c>
      <c r="N654" s="16">
        <f t="shared" si="264"/>
        <v>106.1984532255548</v>
      </c>
      <c r="O654" s="20">
        <f t="shared" si="265"/>
        <v>138.16673252436041</v>
      </c>
      <c r="P654" s="20">
        <f t="shared" si="266"/>
        <v>0.32302764675699897</v>
      </c>
      <c r="Q654" s="20">
        <f t="shared" si="267"/>
        <v>19.539638903430649</v>
      </c>
      <c r="R654" s="34">
        <f t="shared" si="268"/>
        <v>940509929.34830832</v>
      </c>
      <c r="S654" s="14">
        <f>SUM(R$2:R654)</f>
        <v>13209842938.541946</v>
      </c>
      <c r="W654" s="5">
        <f t="shared" si="269"/>
        <v>1.3124118386937238</v>
      </c>
      <c r="X654" s="5">
        <f t="shared" si="270"/>
        <v>0.99470767065308874</v>
      </c>
      <c r="Y654" s="5">
        <f t="shared" si="271"/>
        <v>0.81018363784852909</v>
      </c>
      <c r="Z654" s="5">
        <f t="shared" si="272"/>
        <v>0.97764082522807583</v>
      </c>
      <c r="AA654" s="5">
        <f t="shared" si="273"/>
        <v>1.057502714370939</v>
      </c>
      <c r="AB654" s="5">
        <f t="shared" si="274"/>
        <v>1.0102752539446589</v>
      </c>
      <c r="AC654" s="5">
        <f t="shared" si="275"/>
        <v>0.92669644817214814</v>
      </c>
      <c r="AD654" s="5">
        <f t="shared" si="276"/>
        <v>0.59882688637272619</v>
      </c>
      <c r="AE654" s="5">
        <f t="shared" si="277"/>
        <v>1.0195993979950282</v>
      </c>
      <c r="AF654" s="5">
        <f t="shared" si="278"/>
        <v>0.98998895712843304</v>
      </c>
      <c r="AG654" s="5">
        <f t="shared" si="279"/>
        <v>0.78824403951802258</v>
      </c>
      <c r="AH654" s="5">
        <f t="shared" si="280"/>
        <v>0.98933559846413566</v>
      </c>
      <c r="AI654" s="5">
        <f t="shared" si="281"/>
        <v>1.0074226764038745</v>
      </c>
      <c r="AJ654" s="5">
        <f t="shared" si="282"/>
        <v>0.96146705997854054</v>
      </c>
      <c r="AK654" s="5">
        <f t="shared" si="283"/>
        <v>0.74667510986563257</v>
      </c>
      <c r="AL654" s="5">
        <f t="shared" si="284"/>
        <v>0.97802970478287055</v>
      </c>
    </row>
    <row r="655" spans="1:38" x14ac:dyDescent="0.25">
      <c r="A655" s="3">
        <f t="shared" si="251"/>
        <v>43021</v>
      </c>
      <c r="B655" s="16">
        <f t="shared" si="252"/>
        <v>1769735222.9226604</v>
      </c>
      <c r="C655" s="16">
        <f t="shared" si="253"/>
        <v>145.77755100791686</v>
      </c>
      <c r="D655" s="36">
        <f t="shared" si="254"/>
        <v>17.218563183410961</v>
      </c>
      <c r="E655" s="16">
        <f t="shared" si="255"/>
        <v>602.86612462411051</v>
      </c>
      <c r="F655" s="16">
        <f t="shared" si="256"/>
        <v>143.16871826420063</v>
      </c>
      <c r="G655" s="16">
        <f t="shared" si="257"/>
        <v>1382.8055907068065</v>
      </c>
      <c r="H655" s="16">
        <f t="shared" si="258"/>
        <v>15.32488745745885</v>
      </c>
      <c r="I655" s="16">
        <f t="shared" si="259"/>
        <v>3.14749707485541E-3</v>
      </c>
      <c r="J655" s="16">
        <f t="shared" si="260"/>
        <v>1879.2787940591695</v>
      </c>
      <c r="K655" s="16">
        <f t="shared" si="261"/>
        <v>524.33559989238449</v>
      </c>
      <c r="L655" s="16">
        <f t="shared" si="262"/>
        <v>2.0936858151085009</v>
      </c>
      <c r="M655" s="16">
        <f t="shared" si="263"/>
        <v>22.663963080364848</v>
      </c>
      <c r="N655" s="16">
        <f t="shared" si="264"/>
        <v>140.3192120372953</v>
      </c>
      <c r="O655" s="20">
        <f t="shared" si="265"/>
        <v>242.93135747911052</v>
      </c>
      <c r="P655" s="20">
        <f t="shared" si="266"/>
        <v>0.44781771523942615</v>
      </c>
      <c r="Q655" s="20">
        <f t="shared" si="267"/>
        <v>18.020975378635974</v>
      </c>
      <c r="R655" s="34">
        <f t="shared" si="268"/>
        <v>1769740360.1786485</v>
      </c>
      <c r="S655" s="14">
        <f>SUM(R$2:R655)</f>
        <v>14979583298.720594</v>
      </c>
      <c r="W655" s="5">
        <f t="shared" si="269"/>
        <v>1.3052407476199872</v>
      </c>
      <c r="X655" s="5">
        <f t="shared" si="270"/>
        <v>0.9947076707303325</v>
      </c>
      <c r="Y655" s="5">
        <f t="shared" si="271"/>
        <v>0.81018363763589607</v>
      </c>
      <c r="Z655" s="5">
        <f t="shared" si="272"/>
        <v>0.97764082493510762</v>
      </c>
      <c r="AA655" s="5">
        <f t="shared" si="273"/>
        <v>1.0575027139514801</v>
      </c>
      <c r="AB655" s="5">
        <f t="shared" si="274"/>
        <v>1.0100393959917053</v>
      </c>
      <c r="AC655" s="5">
        <f t="shared" si="275"/>
        <v>0.92669644802654072</v>
      </c>
      <c r="AD655" s="5">
        <f t="shared" si="276"/>
        <v>0.59882688353345004</v>
      </c>
      <c r="AE655" s="5">
        <f t="shared" si="277"/>
        <v>1.0191495138937816</v>
      </c>
      <c r="AF655" s="5">
        <f t="shared" si="278"/>
        <v>0.99021875018945571</v>
      </c>
      <c r="AG655" s="5">
        <f t="shared" si="279"/>
        <v>0.78824403929173981</v>
      </c>
      <c r="AH655" s="5">
        <f t="shared" si="280"/>
        <v>0.98958038877313304</v>
      </c>
      <c r="AI655" s="5">
        <f t="shared" si="281"/>
        <v>1.0072522964362851</v>
      </c>
      <c r="AJ655" s="5">
        <f t="shared" si="282"/>
        <v>0.96146705938108235</v>
      </c>
      <c r="AK655" s="5">
        <f t="shared" si="283"/>
        <v>0.74667510957774419</v>
      </c>
      <c r="AL655" s="5">
        <f t="shared" si="284"/>
        <v>0.97853401010483887</v>
      </c>
    </row>
    <row r="656" spans="1:38" x14ac:dyDescent="0.25">
      <c r="A656" s="3">
        <f t="shared" si="251"/>
        <v>43022</v>
      </c>
      <c r="B656" s="16">
        <f t="shared" si="252"/>
        <v>723375696.41203654</v>
      </c>
      <c r="C656" s="16">
        <f t="shared" si="253"/>
        <v>191.91976934000076</v>
      </c>
      <c r="D656" s="36">
        <f t="shared" si="254"/>
        <v>11.742909000973382</v>
      </c>
      <c r="E656" s="16">
        <f t="shared" si="255"/>
        <v>415.01592526121414</v>
      </c>
      <c r="F656" s="16">
        <f t="shared" si="256"/>
        <v>106.45186736761428</v>
      </c>
      <c r="G656" s="16">
        <f t="shared" si="257"/>
        <v>1200.4291105018926</v>
      </c>
      <c r="H656" s="16">
        <f t="shared" si="258"/>
        <v>17.112047854552475</v>
      </c>
      <c r="I656" s="16">
        <f t="shared" si="259"/>
        <v>2.2338020594910011E-3</v>
      </c>
      <c r="J656" s="16">
        <f t="shared" si="260"/>
        <v>2260.7553174575128</v>
      </c>
      <c r="K656" s="16">
        <f t="shared" si="261"/>
        <v>376.99642301063182</v>
      </c>
      <c r="L656" s="16">
        <f t="shared" si="262"/>
        <v>1.9932932225184368</v>
      </c>
      <c r="M656" s="16">
        <f t="shared" si="263"/>
        <v>33.586713923237177</v>
      </c>
      <c r="N656" s="16">
        <f t="shared" si="264"/>
        <v>122.86908947210573</v>
      </c>
      <c r="O656" s="20">
        <f t="shared" si="265"/>
        <v>135.14476289146606</v>
      </c>
      <c r="P656" s="20">
        <f t="shared" si="266"/>
        <v>0.41883786279599527</v>
      </c>
      <c r="Q656" s="20">
        <f t="shared" si="267"/>
        <v>15.349358361517034</v>
      </c>
      <c r="R656" s="34">
        <f t="shared" si="268"/>
        <v>723380586.19969571</v>
      </c>
      <c r="S656" s="14">
        <f>SUM(R$2:R656)</f>
        <v>15702963884.92029</v>
      </c>
      <c r="W656" s="5">
        <f t="shared" si="269"/>
        <v>1.2982342600449743</v>
      </c>
      <c r="X656" s="5">
        <f t="shared" si="270"/>
        <v>0.99470767027634777</v>
      </c>
      <c r="Y656" s="5">
        <f t="shared" si="271"/>
        <v>0.81018363731712217</v>
      </c>
      <c r="Z656" s="5">
        <f t="shared" si="272"/>
        <v>0.97764082439856204</v>
      </c>
      <c r="AA656" s="5">
        <f t="shared" si="273"/>
        <v>1.0575027133951951</v>
      </c>
      <c r="AB656" s="5">
        <f t="shared" si="274"/>
        <v>1.009808951806495</v>
      </c>
      <c r="AC656" s="5">
        <f t="shared" si="275"/>
        <v>0.92669644767088866</v>
      </c>
      <c r="AD656" s="5">
        <f t="shared" si="276"/>
        <v>0.59882688226063263</v>
      </c>
      <c r="AE656" s="5">
        <f t="shared" si="277"/>
        <v>1.0187099562563784</v>
      </c>
      <c r="AF656" s="5">
        <f t="shared" si="278"/>
        <v>0.99044326852028719</v>
      </c>
      <c r="AG656" s="5">
        <f t="shared" si="279"/>
        <v>0.78824403901722817</v>
      </c>
      <c r="AH656" s="5">
        <f t="shared" si="280"/>
        <v>0.98981956006977545</v>
      </c>
      <c r="AI656" s="5">
        <f t="shared" si="281"/>
        <v>1.0070858272202885</v>
      </c>
      <c r="AJ656" s="5">
        <f t="shared" si="282"/>
        <v>0.96146705871121441</v>
      </c>
      <c r="AK656" s="5">
        <f t="shared" si="283"/>
        <v>0.74667510931380154</v>
      </c>
      <c r="AL656" s="5">
        <f t="shared" si="284"/>
        <v>0.97902673959186348</v>
      </c>
    </row>
    <row r="657" spans="1:38" x14ac:dyDescent="0.25">
      <c r="A657" s="29">
        <f t="shared" si="251"/>
        <v>43023</v>
      </c>
      <c r="B657" s="30">
        <f t="shared" si="252"/>
        <v>392753560.6687482</v>
      </c>
      <c r="C657" s="30">
        <f t="shared" si="253"/>
        <v>66.180448548345709</v>
      </c>
      <c r="D657" s="50">
        <f t="shared" si="254"/>
        <v>10.550171230487081</v>
      </c>
      <c r="E657" s="30">
        <f t="shared" si="255"/>
        <v>302.76165153864542</v>
      </c>
      <c r="F657" s="30">
        <f t="shared" si="256"/>
        <v>118.65070905136155</v>
      </c>
      <c r="G657" s="30">
        <f t="shared" si="257"/>
        <v>781.88073327527957</v>
      </c>
      <c r="H657" s="30">
        <f t="shared" si="258"/>
        <v>14.090805663798779</v>
      </c>
      <c r="I657" s="30">
        <f t="shared" si="259"/>
        <v>1.3557323388647244E-3</v>
      </c>
      <c r="J657" s="30">
        <f t="shared" si="260"/>
        <v>1406.6456101018882</v>
      </c>
      <c r="K657" s="30">
        <f t="shared" si="261"/>
        <v>338.06808903548244</v>
      </c>
      <c r="L657" s="30">
        <f t="shared" si="262"/>
        <v>1.2415096147793443</v>
      </c>
      <c r="M657" s="30">
        <f t="shared" si="263"/>
        <v>21.448358496937178</v>
      </c>
      <c r="N657" s="30">
        <f t="shared" si="264"/>
        <v>39.877172706609556</v>
      </c>
      <c r="O657" s="31">
        <f t="shared" si="265"/>
        <v>83.569136542942104</v>
      </c>
      <c r="P657" s="31">
        <f t="shared" si="266"/>
        <v>0.24721672044763826</v>
      </c>
      <c r="Q657" s="31">
        <f t="shared" si="267"/>
        <v>10.981618288843682</v>
      </c>
      <c r="R657" s="48">
        <f t="shared" si="268"/>
        <v>392756756.8633346</v>
      </c>
      <c r="S657" s="32">
        <f>SUM(R$2:R657)</f>
        <v>16095720641.783625</v>
      </c>
      <c r="W657" s="5">
        <f t="shared" si="269"/>
        <v>1.2913885988012532</v>
      </c>
      <c r="X657" s="5">
        <f t="shared" si="270"/>
        <v>0.99470766953040335</v>
      </c>
      <c r="Y657" s="5">
        <f t="shared" si="271"/>
        <v>0.81018363699509688</v>
      </c>
      <c r="Z657" s="5">
        <f t="shared" si="272"/>
        <v>0.97764082380695094</v>
      </c>
      <c r="AA657" s="5">
        <f t="shared" si="273"/>
        <v>1.0575027128691414</v>
      </c>
      <c r="AB657" s="5">
        <f t="shared" si="274"/>
        <v>1.0095837972297019</v>
      </c>
      <c r="AC657" s="5">
        <f t="shared" si="275"/>
        <v>0.92669644724216305</v>
      </c>
      <c r="AD657" s="5">
        <f t="shared" si="276"/>
        <v>0.59882688247981353</v>
      </c>
      <c r="AE657" s="5">
        <f t="shared" si="277"/>
        <v>1.0182804882131544</v>
      </c>
      <c r="AF657" s="5">
        <f t="shared" si="278"/>
        <v>0.99066263325805148</v>
      </c>
      <c r="AG657" s="5">
        <f t="shared" si="279"/>
        <v>0.78824403877232518</v>
      </c>
      <c r="AH657" s="5">
        <f t="shared" si="280"/>
        <v>0.99005324139172513</v>
      </c>
      <c r="AI657" s="5">
        <f t="shared" si="281"/>
        <v>1.0069231791125899</v>
      </c>
      <c r="AJ657" s="5">
        <f t="shared" si="282"/>
        <v>0.96146705814778932</v>
      </c>
      <c r="AK657" s="5">
        <f t="shared" si="283"/>
        <v>0.7466751091316709</v>
      </c>
      <c r="AL657" s="5">
        <f t="shared" si="284"/>
        <v>0.97950815899045451</v>
      </c>
    </row>
    <row r="658" spans="1:38" x14ac:dyDescent="0.25">
      <c r="A658" s="29">
        <f t="shared" si="251"/>
        <v>43024</v>
      </c>
      <c r="B658" s="30">
        <f t="shared" si="252"/>
        <v>0</v>
      </c>
      <c r="C658" s="30">
        <f t="shared" si="253"/>
        <v>-75.346286752285891</v>
      </c>
      <c r="D658" s="50">
        <f t="shared" si="254"/>
        <v>3.70284364788774</v>
      </c>
      <c r="E658" s="30">
        <f t="shared" si="255"/>
        <v>21.611897506194413</v>
      </c>
      <c r="F658" s="30">
        <f t="shared" si="256"/>
        <v>5.479277902647131</v>
      </c>
      <c r="G658" s="30">
        <f t="shared" si="257"/>
        <v>0</v>
      </c>
      <c r="H658" s="30">
        <f t="shared" si="258"/>
        <v>8.4934087212495477</v>
      </c>
      <c r="I658" s="30">
        <f t="shared" si="259"/>
        <v>9.3288409635816649E-4</v>
      </c>
      <c r="J658" s="30">
        <f t="shared" si="260"/>
        <v>0</v>
      </c>
      <c r="K658" s="30">
        <f t="shared" si="261"/>
        <v>0</v>
      </c>
      <c r="L658" s="30">
        <f t="shared" si="262"/>
        <v>0.94287854899249601</v>
      </c>
      <c r="M658" s="30">
        <f t="shared" si="263"/>
        <v>0</v>
      </c>
      <c r="N658" s="30">
        <f t="shared" si="264"/>
        <v>0</v>
      </c>
      <c r="O658" s="31">
        <f t="shared" si="265"/>
        <v>65.98660520178116</v>
      </c>
      <c r="P658" s="31">
        <f t="shared" si="266"/>
        <v>0.10624542197557468</v>
      </c>
      <c r="Q658" s="31">
        <f t="shared" si="267"/>
        <v>0</v>
      </c>
      <c r="R658" s="48">
        <f t="shared" si="268"/>
        <v>30.977803082538532</v>
      </c>
      <c r="S658" s="32">
        <f>SUM(R$2:R658)</f>
        <v>16095720672.761427</v>
      </c>
      <c r="W658" s="5">
        <f t="shared" si="269"/>
        <v>1</v>
      </c>
      <c r="X658" s="5">
        <f t="shared" si="270"/>
        <v>0.99470766874141037</v>
      </c>
      <c r="Y658" s="5">
        <f t="shared" si="271"/>
        <v>0.81018363674804605</v>
      </c>
      <c r="Z658" s="5">
        <f t="shared" si="272"/>
        <v>0.97764082331537006</v>
      </c>
      <c r="AA658" s="5">
        <f t="shared" si="273"/>
        <v>1.0575027124920939</v>
      </c>
      <c r="AB658" s="5">
        <f t="shared" si="274"/>
        <v>1</v>
      </c>
      <c r="AC658" s="5">
        <f t="shared" si="275"/>
        <v>0.9266964468613218</v>
      </c>
      <c r="AD658" s="5">
        <f t="shared" si="276"/>
        <v>0.59882688378730531</v>
      </c>
      <c r="AE658" s="5">
        <f t="shared" si="277"/>
        <v>1</v>
      </c>
      <c r="AF658" s="5">
        <f t="shared" si="278"/>
        <v>1</v>
      </c>
      <c r="AG658" s="5">
        <f t="shared" si="279"/>
        <v>0.78824403860886072</v>
      </c>
      <c r="AH658" s="5">
        <f t="shared" si="280"/>
        <v>1</v>
      </c>
      <c r="AI658" s="5">
        <f t="shared" si="281"/>
        <v>1</v>
      </c>
      <c r="AJ658" s="5">
        <f t="shared" si="282"/>
        <v>0.96146705780023645</v>
      </c>
      <c r="AK658" s="5">
        <f t="shared" si="283"/>
        <v>0.74667510905517787</v>
      </c>
      <c r="AL658" s="5">
        <f t="shared" si="284"/>
        <v>1</v>
      </c>
    </row>
    <row r="659" spans="1:38" x14ac:dyDescent="0.25">
      <c r="A659" s="3">
        <f t="shared" si="251"/>
        <v>43025</v>
      </c>
      <c r="B659" s="16">
        <f t="shared" si="252"/>
        <v>279606224.80156916</v>
      </c>
      <c r="C659" s="16">
        <f t="shared" si="253"/>
        <v>131.40411799646233</v>
      </c>
      <c r="D659" s="36">
        <f t="shared" si="254"/>
        <v>4.0735159522114754</v>
      </c>
      <c r="E659" s="16">
        <f t="shared" si="255"/>
        <v>390.43597015353726</v>
      </c>
      <c r="F659" s="16">
        <f t="shared" si="256"/>
        <v>58.193318646041497</v>
      </c>
      <c r="G659" s="16">
        <f t="shared" si="257"/>
        <v>596.93379027376159</v>
      </c>
      <c r="H659" s="16">
        <f t="shared" si="258"/>
        <v>4.4189987057126707</v>
      </c>
      <c r="I659" s="16">
        <f t="shared" si="259"/>
        <v>2.2076981922846926E-2</v>
      </c>
      <c r="J659" s="16">
        <f t="shared" si="260"/>
        <v>1355.0486410918502</v>
      </c>
      <c r="K659" s="16">
        <f t="shared" si="261"/>
        <v>369.23650318119769</v>
      </c>
      <c r="L659" s="16">
        <f t="shared" si="262"/>
        <v>1.2677155247054757</v>
      </c>
      <c r="M659" s="16">
        <f t="shared" si="263"/>
        <v>30.39642873299648</v>
      </c>
      <c r="N659" s="16">
        <f t="shared" si="264"/>
        <v>124.68763828492725</v>
      </c>
      <c r="O659" s="20">
        <f t="shared" si="265"/>
        <v>30.926074823647607</v>
      </c>
      <c r="P659" s="20">
        <f t="shared" si="266"/>
        <v>0.15593091455322788</v>
      </c>
      <c r="Q659" s="20">
        <f t="shared" si="267"/>
        <v>13.137525751197453</v>
      </c>
      <c r="R659" s="34">
        <f t="shared" si="268"/>
        <v>279609335.13981611</v>
      </c>
      <c r="S659" s="14">
        <f>SUM(R$2:R659)</f>
        <v>16375330007.901243</v>
      </c>
      <c r="W659" s="5">
        <f t="shared" si="269"/>
        <v>1.2847000731941136</v>
      </c>
      <c r="X659" s="5">
        <f t="shared" si="270"/>
        <v>0.99470766810892197</v>
      </c>
      <c r="Y659" s="5">
        <f t="shared" si="271"/>
        <v>0.81018363661715065</v>
      </c>
      <c r="Z659" s="5">
        <f t="shared" si="272"/>
        <v>0.97764082301765387</v>
      </c>
      <c r="AA659" s="5">
        <f t="shared" si="273"/>
        <v>1.0575027123184368</v>
      </c>
      <c r="AB659" s="5">
        <f t="shared" si="274"/>
        <v>1.0093638109199472</v>
      </c>
      <c r="AC659" s="5">
        <f t="shared" si="275"/>
        <v>0.92669644660869621</v>
      </c>
      <c r="AD659" s="5">
        <f t="shared" si="276"/>
        <v>0.59882688561252484</v>
      </c>
      <c r="AE659" s="5">
        <f t="shared" si="277"/>
        <v>1.0178608782825886</v>
      </c>
      <c r="AF659" s="5">
        <f t="shared" si="278"/>
        <v>0.99087696274354586</v>
      </c>
      <c r="AG659" s="5">
        <f t="shared" si="279"/>
        <v>0.78824403854651814</v>
      </c>
      <c r="AH659" s="5">
        <f t="shared" si="280"/>
        <v>0.99028155881150592</v>
      </c>
      <c r="AI659" s="5">
        <f t="shared" si="281"/>
        <v>1.0067642644977746</v>
      </c>
      <c r="AJ659" s="5">
        <f t="shared" si="282"/>
        <v>0.96146705769959817</v>
      </c>
      <c r="AK659" s="5">
        <f t="shared" si="283"/>
        <v>0.74667510907671597</v>
      </c>
      <c r="AL659" s="5">
        <f t="shared" si="284"/>
        <v>0.97997852793464479</v>
      </c>
    </row>
    <row r="660" spans="1:38" x14ac:dyDescent="0.25">
      <c r="A660" s="3">
        <f t="shared" si="251"/>
        <v>43026</v>
      </c>
      <c r="B660" s="16">
        <f t="shared" si="252"/>
        <v>828953030.50767827</v>
      </c>
      <c r="C660" s="16">
        <f t="shared" si="253"/>
        <v>178.46857718868654</v>
      </c>
      <c r="D660" s="36">
        <f t="shared" si="254"/>
        <v>11.362586498857333</v>
      </c>
      <c r="E660" s="16">
        <f t="shared" si="255"/>
        <v>480.60538067742704</v>
      </c>
      <c r="F660" s="16">
        <f t="shared" si="256"/>
        <v>143.78077394949153</v>
      </c>
      <c r="G660" s="16">
        <f t="shared" si="257"/>
        <v>1044.4832554510142</v>
      </c>
      <c r="H660" s="16">
        <f t="shared" si="258"/>
        <v>24.152495988306878</v>
      </c>
      <c r="I660" s="16">
        <f t="shared" si="259"/>
        <v>1.5060561757854151E-2</v>
      </c>
      <c r="J660" s="16">
        <f t="shared" si="260"/>
        <v>1841.0615644543498</v>
      </c>
      <c r="K660" s="16">
        <f t="shared" si="261"/>
        <v>453.71400868488121</v>
      </c>
      <c r="L660" s="16">
        <f t="shared" si="262"/>
        <v>1.7504551051659325</v>
      </c>
      <c r="M660" s="16">
        <f t="shared" si="263"/>
        <v>28.489443389093989</v>
      </c>
      <c r="N660" s="16">
        <f t="shared" si="264"/>
        <v>168.68286555971011</v>
      </c>
      <c r="O660" s="20">
        <f t="shared" si="265"/>
        <v>101.35863868531257</v>
      </c>
      <c r="P660" s="20">
        <f t="shared" si="266"/>
        <v>0.16891735329455174</v>
      </c>
      <c r="Q660" s="20">
        <f t="shared" si="267"/>
        <v>17.268270426873741</v>
      </c>
      <c r="R660" s="34">
        <f t="shared" si="268"/>
        <v>828957525.86997211</v>
      </c>
      <c r="S660" s="14">
        <f>SUM(R$2:R660)</f>
        <v>17204287533.771214</v>
      </c>
      <c r="W660" s="5">
        <f t="shared" si="269"/>
        <v>1.2781650768068089</v>
      </c>
      <c r="X660" s="5">
        <f t="shared" si="270"/>
        <v>0.99470766774833286</v>
      </c>
      <c r="Y660" s="5">
        <f t="shared" si="271"/>
        <v>0.81018363660574855</v>
      </c>
      <c r="Z660" s="5">
        <f t="shared" si="272"/>
        <v>0.97764082293886367</v>
      </c>
      <c r="AA660" s="5">
        <f t="shared" si="273"/>
        <v>1.0575027123406717</v>
      </c>
      <c r="AB660" s="5">
        <f t="shared" si="274"/>
        <v>1.0091488742752199</v>
      </c>
      <c r="AC660" s="5">
        <f t="shared" si="275"/>
        <v>0.9266964465144617</v>
      </c>
      <c r="AD660" s="5">
        <f t="shared" si="276"/>
        <v>0.59882688738640177</v>
      </c>
      <c r="AE660" s="5">
        <f t="shared" si="277"/>
        <v>1.0174509002265373</v>
      </c>
      <c r="AF660" s="5">
        <f t="shared" si="278"/>
        <v>0.99108637257627485</v>
      </c>
      <c r="AG660" s="5">
        <f t="shared" si="279"/>
        <v>0.78824403857571812</v>
      </c>
      <c r="AH660" s="5">
        <f t="shared" si="280"/>
        <v>0.99050463548849821</v>
      </c>
      <c r="AI660" s="5">
        <f t="shared" si="281"/>
        <v>1.0066089977211916</v>
      </c>
      <c r="AJ660" s="5">
        <f t="shared" si="282"/>
        <v>0.96146705780993469</v>
      </c>
      <c r="AK660" s="5">
        <f t="shared" si="283"/>
        <v>0.74667510916681124</v>
      </c>
      <c r="AL660" s="5">
        <f t="shared" si="284"/>
        <v>0.98043810008316223</v>
      </c>
    </row>
    <row r="661" spans="1:38" x14ac:dyDescent="0.25">
      <c r="A661" s="3">
        <f t="shared" ref="A661:A724" si="285">A660+1</f>
        <v>43027</v>
      </c>
      <c r="B661" s="16">
        <f t="shared" ref="B661:B724" si="286">SUM(W647:W660)/14*B654</f>
        <v>1196114067.8199246</v>
      </c>
      <c r="C661" s="16">
        <f t="shared" ref="C661:C724" si="287">SUM(X647:X660)/14*C654</f>
        <v>560.00238798892269</v>
      </c>
      <c r="D661" s="36">
        <f t="shared" ref="D661:D724" si="288">SUM(Y647:Y660)/14*D654</f>
        <v>10.859325588367428</v>
      </c>
      <c r="E661" s="16">
        <f t="shared" ref="E661:E724" si="289">SUM(Z647:Z660)/14*E654</f>
        <v>1157.5250412946864</v>
      </c>
      <c r="F661" s="16">
        <f t="shared" ref="F661:F724" si="290">SUM(AA647:AA660)/14*F654</f>
        <v>93.165545849656212</v>
      </c>
      <c r="G661" s="16">
        <f t="shared" ref="G661:G724" si="291">SUM(AB647:AB660)/14*G654</f>
        <v>1668.9313028897361</v>
      </c>
      <c r="H661" s="16">
        <f t="shared" ref="H661:H724" si="292">SUM(AC647:AC660)/14*H654</f>
        <v>13.253611380275286</v>
      </c>
      <c r="I661" s="16">
        <f t="shared" ref="I661:I724" si="293">SUM(AD647:AD660)/14*I654</f>
        <v>2.4434915306081701E-3</v>
      </c>
      <c r="J661" s="16">
        <f t="shared" ref="J661:J724" si="294">SUM(AE647:AE660)/14*J654</f>
        <v>1871.8064911277372</v>
      </c>
      <c r="K661" s="16">
        <f t="shared" ref="K661:K724" si="295">SUM(AF647:AF660)/14*K654</f>
        <v>422.23319364053026</v>
      </c>
      <c r="L661" s="16">
        <f t="shared" ref="L661:L724" si="296">SUM(AG647:AG660)/14*L654</f>
        <v>1.5920354520281736</v>
      </c>
      <c r="M661" s="16">
        <f t="shared" ref="M661:M724" si="297">SUM(AH647:AH660)/14*M654</f>
        <v>28.731046576838249</v>
      </c>
      <c r="N661" s="16">
        <f t="shared" ref="N661:N724" si="298">SUM(AI647:AI660)/14*N654</f>
        <v>106.88420797127847</v>
      </c>
      <c r="O661" s="20">
        <f t="shared" ref="O661:O724" si="299">SUM(AJ647:AJ660)/14*O654</f>
        <v>132.84276184095776</v>
      </c>
      <c r="P661" s="20">
        <f t="shared" ref="P661:P724" si="300">SUM(AK647:AK660)/14*P654</f>
        <v>0.24119670344487845</v>
      </c>
      <c r="Q661" s="20">
        <f t="shared" ref="Q661:Q724" si="301">SUM(AL647:AL660)/14*Q654</f>
        <v>19.166180193503827</v>
      </c>
      <c r="R661" s="34">
        <f t="shared" ref="R661:R724" si="302">SUM(B661:Q661)</f>
        <v>1196120155.0566967</v>
      </c>
      <c r="S661" s="14">
        <f>SUM(R$2:R661)</f>
        <v>18400407688.827911</v>
      </c>
      <c r="W661" s="5">
        <f t="shared" si="269"/>
        <v>1.2717800855429935</v>
      </c>
      <c r="X661" s="5">
        <f t="shared" si="270"/>
        <v>0.99470766768242369</v>
      </c>
      <c r="Y661" s="5">
        <f t="shared" si="271"/>
        <v>0.81018363668746674</v>
      </c>
      <c r="Z661" s="5">
        <f t="shared" si="272"/>
        <v>0.97764082304515665</v>
      </c>
      <c r="AA661" s="5">
        <f t="shared" si="273"/>
        <v>1.0575027125057288</v>
      </c>
      <c r="AB661" s="5">
        <f t="shared" si="274"/>
        <v>1.0089388713736016</v>
      </c>
      <c r="AC661" s="5">
        <f t="shared" si="275"/>
        <v>0.92669644656306027</v>
      </c>
      <c r="AD661" s="5">
        <f t="shared" si="276"/>
        <v>0.59882688867967904</v>
      </c>
      <c r="AE661" s="5">
        <f t="shared" si="277"/>
        <v>1.0170503329356024</v>
      </c>
      <c r="AF661" s="5">
        <f t="shared" si="278"/>
        <v>0.99129097567805924</v>
      </c>
      <c r="AG661" s="5">
        <f t="shared" si="279"/>
        <v>0.78824403866685844</v>
      </c>
      <c r="AH661" s="5">
        <f t="shared" si="280"/>
        <v>0.99072259172983324</v>
      </c>
      <c r="AI661" s="5">
        <f t="shared" si="281"/>
        <v>1.0064572950442809</v>
      </c>
      <c r="AJ661" s="5">
        <f t="shared" si="282"/>
        <v>0.96146705805274824</v>
      </c>
      <c r="AK661" s="5">
        <f t="shared" si="283"/>
        <v>0.74667510928660941</v>
      </c>
      <c r="AL661" s="5">
        <f t="shared" si="284"/>
        <v>0.98088712325890259</v>
      </c>
    </row>
    <row r="662" spans="1:38" x14ac:dyDescent="0.25">
      <c r="A662" s="3">
        <f t="shared" si="285"/>
        <v>43028</v>
      </c>
      <c r="B662" s="16">
        <f t="shared" si="286"/>
        <v>2239673644.453054</v>
      </c>
      <c r="C662" s="16">
        <f t="shared" si="287"/>
        <v>145.00604778886773</v>
      </c>
      <c r="D662" s="36">
        <f t="shared" si="288"/>
        <v>13.950198140741895</v>
      </c>
      <c r="E662" s="16">
        <f t="shared" si="289"/>
        <v>589.38653439630434</v>
      </c>
      <c r="F662" s="16">
        <f t="shared" si="290"/>
        <v>151.40130794366041</v>
      </c>
      <c r="G662" s="16">
        <f t="shared" si="291"/>
        <v>1394.8825845827853</v>
      </c>
      <c r="H662" s="16">
        <f t="shared" si="292"/>
        <v>14.201518753020469</v>
      </c>
      <c r="I662" s="16">
        <f t="shared" si="293"/>
        <v>1.8848058823642811E-3</v>
      </c>
      <c r="J662" s="16">
        <f t="shared" si="294"/>
        <v>1910.5856249486358</v>
      </c>
      <c r="K662" s="16">
        <f t="shared" si="295"/>
        <v>519.87396659123567</v>
      </c>
      <c r="L662" s="16">
        <f t="shared" si="296"/>
        <v>1.6503353628423558</v>
      </c>
      <c r="M662" s="16">
        <f t="shared" si="297"/>
        <v>22.458526608241151</v>
      </c>
      <c r="N662" s="16">
        <f t="shared" si="298"/>
        <v>141.20449641616085</v>
      </c>
      <c r="O662" s="20">
        <f t="shared" si="299"/>
        <v>233.57049765300837</v>
      </c>
      <c r="P662" s="20">
        <f t="shared" si="300"/>
        <v>0.33437434151745954</v>
      </c>
      <c r="Q662" s="20">
        <f t="shared" si="301"/>
        <v>17.684448793643764</v>
      </c>
      <c r="R662" s="34">
        <f t="shared" si="302"/>
        <v>2239678800.645401</v>
      </c>
      <c r="S662" s="14">
        <f>SUM(R$2:R662)</f>
        <v>20640086489.473312</v>
      </c>
      <c r="W662" s="5">
        <f t="shared" si="269"/>
        <v>1.2655416558609855</v>
      </c>
      <c r="X662" s="5">
        <f t="shared" si="270"/>
        <v>0.99470766785616238</v>
      </c>
      <c r="Y662" s="5">
        <f t="shared" si="271"/>
        <v>0.81018363681948002</v>
      </c>
      <c r="Z662" s="5">
        <f t="shared" si="272"/>
        <v>0.9776408232653464</v>
      </c>
      <c r="AA662" s="5">
        <f t="shared" si="273"/>
        <v>1.0575027127383199</v>
      </c>
      <c r="AB662" s="5">
        <f t="shared" si="274"/>
        <v>1.0087336889271656</v>
      </c>
      <c r="AC662" s="5">
        <f t="shared" si="275"/>
        <v>0.92669644670756646</v>
      </c>
      <c r="AD662" s="5">
        <f t="shared" si="276"/>
        <v>0.59882688928340477</v>
      </c>
      <c r="AE662" s="5">
        <f t="shared" si="277"/>
        <v>1.0166589603354406</v>
      </c>
      <c r="AF662" s="5">
        <f t="shared" si="278"/>
        <v>0.99149088236224181</v>
      </c>
      <c r="AG662" s="5">
        <f t="shared" si="279"/>
        <v>0.7882440387823092</v>
      </c>
      <c r="AH662" s="5">
        <f t="shared" si="280"/>
        <v>0.99093554505912163</v>
      </c>
      <c r="AI662" s="5">
        <f t="shared" si="281"/>
        <v>1.0063090746164556</v>
      </c>
      <c r="AJ662" s="5">
        <f t="shared" si="282"/>
        <v>0.96146705833598667</v>
      </c>
      <c r="AK662" s="5">
        <f t="shared" si="283"/>
        <v>0.74667510939956006</v>
      </c>
      <c r="AL662" s="5">
        <f t="shared" si="284"/>
        <v>0.98132583958850716</v>
      </c>
    </row>
    <row r="663" spans="1:38" x14ac:dyDescent="0.25">
      <c r="A663" s="3">
        <f t="shared" si="285"/>
        <v>43029</v>
      </c>
      <c r="B663" s="16">
        <f t="shared" si="286"/>
        <v>911052933.42083609</v>
      </c>
      <c r="C663" s="16">
        <f t="shared" si="287"/>
        <v>190.90406623546698</v>
      </c>
      <c r="D663" s="36">
        <f t="shared" si="288"/>
        <v>9.5139127228624165</v>
      </c>
      <c r="E663" s="16">
        <f t="shared" si="289"/>
        <v>405.73651094507323</v>
      </c>
      <c r="F663" s="16">
        <f t="shared" si="290"/>
        <v>112.57313854139566</v>
      </c>
      <c r="G663" s="16">
        <f t="shared" si="291"/>
        <v>1210.672631684304</v>
      </c>
      <c r="H663" s="16">
        <f t="shared" si="292"/>
        <v>15.857673945801386</v>
      </c>
      <c r="I663" s="16">
        <f t="shared" si="293"/>
        <v>1.33766073841242E-3</v>
      </c>
      <c r="J663" s="16">
        <f t="shared" si="294"/>
        <v>2297.5526625780876</v>
      </c>
      <c r="K663" s="16">
        <f t="shared" si="295"/>
        <v>373.86215030149668</v>
      </c>
      <c r="L663" s="16">
        <f t="shared" si="296"/>
        <v>1.571201500405337</v>
      </c>
      <c r="M663" s="16">
        <f t="shared" si="297"/>
        <v>33.289256895647895</v>
      </c>
      <c r="N663" s="16">
        <f t="shared" si="298"/>
        <v>123.62648604994975</v>
      </c>
      <c r="O663" s="20">
        <f t="shared" si="299"/>
        <v>129.9372376597486</v>
      </c>
      <c r="P663" s="20">
        <f t="shared" si="300"/>
        <v>0.3127358070574649</v>
      </c>
      <c r="Q663" s="20">
        <f t="shared" si="301"/>
        <v>15.069301423110238</v>
      </c>
      <c r="R663" s="34">
        <f t="shared" si="302"/>
        <v>911057853.90114009</v>
      </c>
      <c r="S663" s="14">
        <f>SUM(R$2:R663)</f>
        <v>21551144343.374451</v>
      </c>
      <c r="W663" s="5">
        <f t="shared" si="269"/>
        <v>1.2594464231238123</v>
      </c>
      <c r="X663" s="5">
        <f t="shared" si="270"/>
        <v>0.99470766816765821</v>
      </c>
      <c r="Y663" s="5">
        <f t="shared" si="271"/>
        <v>0.81018363695689011</v>
      </c>
      <c r="Z663" s="5">
        <f t="shared" si="272"/>
        <v>0.9776408235170726</v>
      </c>
      <c r="AA663" s="5">
        <f t="shared" si="273"/>
        <v>1.0575027129645604</v>
      </c>
      <c r="AB663" s="5">
        <f t="shared" si="274"/>
        <v>1.0085332162414227</v>
      </c>
      <c r="AC663" s="5">
        <f t="shared" si="275"/>
        <v>0.92669644688859509</v>
      </c>
      <c r="AD663" s="5">
        <f t="shared" si="276"/>
        <v>0.59882688921740101</v>
      </c>
      <c r="AE663" s="5">
        <f t="shared" si="277"/>
        <v>1.016276571301824</v>
      </c>
      <c r="AF663" s="5">
        <f t="shared" si="278"/>
        <v>0.99168620040448829</v>
      </c>
      <c r="AG663" s="5">
        <f t="shared" si="279"/>
        <v>0.78824403888766259</v>
      </c>
      <c r="AH663" s="5">
        <f t="shared" si="280"/>
        <v>0.99114361028979725</v>
      </c>
      <c r="AI663" s="5">
        <f t="shared" si="281"/>
        <v>1.0061642564545574</v>
      </c>
      <c r="AJ663" s="5">
        <f t="shared" si="282"/>
        <v>0.96146705857999404</v>
      </c>
      <c r="AK663" s="5">
        <f t="shared" si="283"/>
        <v>0.74667510947975146</v>
      </c>
      <c r="AL663" s="5">
        <f t="shared" si="284"/>
        <v>0.98175448563967749</v>
      </c>
    </row>
    <row r="664" spans="1:38" x14ac:dyDescent="0.25">
      <c r="A664" s="29">
        <f t="shared" si="285"/>
        <v>43030</v>
      </c>
      <c r="B664" s="30">
        <f t="shared" si="286"/>
        <v>492313092.78442818</v>
      </c>
      <c r="C664" s="30">
        <f t="shared" si="287"/>
        <v>65.830199676147245</v>
      </c>
      <c r="D664" s="50">
        <f t="shared" si="288"/>
        <v>8.5475760991694045</v>
      </c>
      <c r="E664" s="30">
        <f t="shared" si="289"/>
        <v>295.99215040418329</v>
      </c>
      <c r="F664" s="30">
        <f t="shared" si="290"/>
        <v>125.47344673663525</v>
      </c>
      <c r="G664" s="30">
        <f t="shared" si="291"/>
        <v>788.39954283270401</v>
      </c>
      <c r="H664" s="30">
        <f t="shared" si="292"/>
        <v>13.057899544746592</v>
      </c>
      <c r="I664" s="30">
        <f t="shared" si="293"/>
        <v>8.1184897835378893E-4</v>
      </c>
      <c r="J664" s="30">
        <f t="shared" si="294"/>
        <v>1429.0154383726576</v>
      </c>
      <c r="K664" s="30">
        <f t="shared" si="295"/>
        <v>335.32197381820851</v>
      </c>
      <c r="L664" s="30">
        <f t="shared" si="296"/>
        <v>0.97861255316082019</v>
      </c>
      <c r="M664" s="30">
        <f t="shared" si="297"/>
        <v>21.262763697418865</v>
      </c>
      <c r="N664" s="30">
        <f t="shared" si="298"/>
        <v>40.117343443825767</v>
      </c>
      <c r="O664" s="31">
        <f t="shared" si="299"/>
        <v>80.348971912933308</v>
      </c>
      <c r="P664" s="31">
        <f t="shared" si="300"/>
        <v>0.18459057181436406</v>
      </c>
      <c r="Q664" s="31">
        <f t="shared" si="301"/>
        <v>10.785852192326645</v>
      </c>
      <c r="R664" s="48">
        <f t="shared" si="302"/>
        <v>492316308.10160178</v>
      </c>
      <c r="S664" s="32">
        <f>SUM(R$2:R664)</f>
        <v>22043460651.476051</v>
      </c>
      <c r="W664" s="5">
        <f t="shared" si="269"/>
        <v>1.2534910999817754</v>
      </c>
      <c r="X664" s="5">
        <f t="shared" si="270"/>
        <v>0.99470766850510839</v>
      </c>
      <c r="Y664" s="5">
        <f t="shared" si="271"/>
        <v>0.81018363706451235</v>
      </c>
      <c r="Z664" s="5">
        <f t="shared" si="272"/>
        <v>0.9776408237302866</v>
      </c>
      <c r="AA664" s="5">
        <f t="shared" si="273"/>
        <v>1.0575027131301868</v>
      </c>
      <c r="AB664" s="5">
        <f t="shared" si="274"/>
        <v>1.0083373451729873</v>
      </c>
      <c r="AC664" s="5">
        <f t="shared" si="275"/>
        <v>0.92669644705228849</v>
      </c>
      <c r="AD664" s="5">
        <f t="shared" si="276"/>
        <v>0.59882688867156664</v>
      </c>
      <c r="AE664" s="5">
        <f t="shared" si="277"/>
        <v>1.0159029595728444</v>
      </c>
      <c r="AF664" s="5">
        <f t="shared" si="278"/>
        <v>0.99187703511115566</v>
      </c>
      <c r="AG664" s="5">
        <f t="shared" si="279"/>
        <v>0.78824403895957806</v>
      </c>
      <c r="AH664" s="5">
        <f t="shared" si="280"/>
        <v>0.99134689959864219</v>
      </c>
      <c r="AI664" s="5">
        <f t="shared" si="281"/>
        <v>1.0060227624205766</v>
      </c>
      <c r="AJ664" s="5">
        <f t="shared" si="282"/>
        <v>0.96146705873460703</v>
      </c>
      <c r="AK664" s="5">
        <f t="shared" si="283"/>
        <v>0.74667510951574678</v>
      </c>
      <c r="AL664" s="5">
        <f t="shared" si="284"/>
        <v>0.98217329255416597</v>
      </c>
    </row>
    <row r="665" spans="1:38" x14ac:dyDescent="0.25">
      <c r="A665" s="29">
        <f t="shared" si="285"/>
        <v>43031</v>
      </c>
      <c r="B665" s="30">
        <f t="shared" si="286"/>
        <v>0</v>
      </c>
      <c r="C665" s="30">
        <f t="shared" si="287"/>
        <v>-74.94752924647922</v>
      </c>
      <c r="D665" s="50">
        <f t="shared" si="288"/>
        <v>2.9999833343451932</v>
      </c>
      <c r="E665" s="30">
        <f t="shared" si="289"/>
        <v>21.128673283181865</v>
      </c>
      <c r="F665" s="30">
        <f t="shared" si="290"/>
        <v>5.7943512484795603</v>
      </c>
      <c r="G665" s="30">
        <f t="shared" si="291"/>
        <v>0</v>
      </c>
      <c r="H665" s="30">
        <f t="shared" si="292"/>
        <v>7.8708116862835604</v>
      </c>
      <c r="I665" s="30">
        <f t="shared" si="293"/>
        <v>5.5863608020144157E-4</v>
      </c>
      <c r="J665" s="30">
        <f t="shared" si="294"/>
        <v>0</v>
      </c>
      <c r="K665" s="30">
        <f t="shared" si="295"/>
        <v>0</v>
      </c>
      <c r="L665" s="30">
        <f t="shared" si="296"/>
        <v>0.74321839573385107</v>
      </c>
      <c r="M665" s="30">
        <f t="shared" si="297"/>
        <v>0</v>
      </c>
      <c r="N665" s="30">
        <f t="shared" si="298"/>
        <v>0</v>
      </c>
      <c r="O665" s="31">
        <f t="shared" si="299"/>
        <v>63.443947222534</v>
      </c>
      <c r="P665" s="31">
        <f t="shared" si="300"/>
        <v>7.9330812088536456E-2</v>
      </c>
      <c r="Q665" s="31">
        <f t="shared" si="301"/>
        <v>0</v>
      </c>
      <c r="R665" s="48">
        <f t="shared" si="302"/>
        <v>27.113345372247537</v>
      </c>
      <c r="S665" s="32">
        <f>SUM(R$2:R665)</f>
        <v>22043460678.589397</v>
      </c>
      <c r="W665" s="5">
        <f t="shared" si="269"/>
        <v>1</v>
      </c>
      <c r="X665" s="5">
        <f t="shared" si="270"/>
        <v>0.99470766877845418</v>
      </c>
      <c r="Y665" s="5">
        <f t="shared" si="271"/>
        <v>0.81018363712346098</v>
      </c>
      <c r="Z665" s="5">
        <f t="shared" si="272"/>
        <v>0.97764082386222462</v>
      </c>
      <c r="AA665" s="5">
        <f t="shared" si="273"/>
        <v>1.0575027132097483</v>
      </c>
      <c r="AB665" s="5">
        <f t="shared" si="274"/>
        <v>1</v>
      </c>
      <c r="AC665" s="5">
        <f t="shared" si="275"/>
        <v>0.92669644716280752</v>
      </c>
      <c r="AD665" s="5">
        <f t="shared" si="276"/>
        <v>0.59882688790844374</v>
      </c>
      <c r="AE665" s="5">
        <f t="shared" si="277"/>
        <v>1</v>
      </c>
      <c r="AF665" s="5">
        <f t="shared" si="278"/>
        <v>1</v>
      </c>
      <c r="AG665" s="5">
        <f t="shared" si="279"/>
        <v>0.78824403898891338</v>
      </c>
      <c r="AH665" s="5">
        <f t="shared" si="280"/>
        <v>1</v>
      </c>
      <c r="AI665" s="5">
        <f t="shared" si="281"/>
        <v>1</v>
      </c>
      <c r="AJ665" s="5">
        <f t="shared" si="282"/>
        <v>0.96146705878455274</v>
      </c>
      <c r="AK665" s="5">
        <f t="shared" si="283"/>
        <v>0.74667510950988769</v>
      </c>
      <c r="AL665" s="5">
        <f t="shared" si="284"/>
        <v>1</v>
      </c>
    </row>
    <row r="666" spans="1:38" x14ac:dyDescent="0.25">
      <c r="A666" s="3">
        <f t="shared" si="285"/>
        <v>43032</v>
      </c>
      <c r="B666" s="16">
        <f t="shared" si="286"/>
        <v>348856990.44563323</v>
      </c>
      <c r="C666" s="16">
        <f t="shared" si="287"/>
        <v>130.70868390098724</v>
      </c>
      <c r="D666" s="36">
        <f t="shared" si="288"/>
        <v>3.3002959700768355</v>
      </c>
      <c r="E666" s="16">
        <f t="shared" si="289"/>
        <v>381.70614354160654</v>
      </c>
      <c r="F666" s="16">
        <f t="shared" si="290"/>
        <v>61.539592358635076</v>
      </c>
      <c r="G666" s="16">
        <f t="shared" si="291"/>
        <v>601.79639506914782</v>
      </c>
      <c r="H666" s="16">
        <f t="shared" si="292"/>
        <v>4.0950704007954934</v>
      </c>
      <c r="I666" s="16">
        <f t="shared" si="293"/>
        <v>1.3220290362969961E-2</v>
      </c>
      <c r="J666" s="16">
        <f t="shared" si="294"/>
        <v>1376.1032834198209</v>
      </c>
      <c r="K666" s="16">
        <f t="shared" si="295"/>
        <v>366.3060537531062</v>
      </c>
      <c r="L666" s="16">
        <f t="shared" si="296"/>
        <v>0.99926920547067333</v>
      </c>
      <c r="M666" s="16">
        <f t="shared" si="297"/>
        <v>30.139442813082379</v>
      </c>
      <c r="N666" s="16">
        <f t="shared" si="298"/>
        <v>125.4213647112059</v>
      </c>
      <c r="O666" s="20">
        <f t="shared" si="299"/>
        <v>29.734402199197078</v>
      </c>
      <c r="P666" s="20">
        <f t="shared" si="300"/>
        <v>0.11642973269443616</v>
      </c>
      <c r="Q666" s="20">
        <f t="shared" si="301"/>
        <v>12.908702714798627</v>
      </c>
      <c r="R666" s="34">
        <f t="shared" si="302"/>
        <v>348860115.33398336</v>
      </c>
      <c r="S666" s="14">
        <f>SUM(R$2:R666)</f>
        <v>22392320793.923382</v>
      </c>
      <c r="W666" s="5">
        <f t="shared" si="269"/>
        <v>1.247672474721226</v>
      </c>
      <c r="X666" s="5">
        <f t="shared" si="270"/>
        <v>0.99470766893702822</v>
      </c>
      <c r="Y666" s="5">
        <f t="shared" si="271"/>
        <v>0.81018363713173491</v>
      </c>
      <c r="Z666" s="5">
        <f t="shared" si="272"/>
        <v>0.97764082390129747</v>
      </c>
      <c r="AA666" s="5">
        <f t="shared" si="273"/>
        <v>1.0575027132057402</v>
      </c>
      <c r="AB666" s="5">
        <f t="shared" si="274"/>
        <v>1.0081459700801259</v>
      </c>
      <c r="AC666" s="5">
        <f t="shared" si="275"/>
        <v>0.92669644720682576</v>
      </c>
      <c r="AD666" s="5">
        <f t="shared" si="276"/>
        <v>0.59882688717014376</v>
      </c>
      <c r="AE666" s="5">
        <f t="shared" si="277"/>
        <v>1.0155379236504791</v>
      </c>
      <c r="AF666" s="5">
        <f t="shared" si="278"/>
        <v>0.99206348938188971</v>
      </c>
      <c r="AG666" s="5">
        <f t="shared" si="279"/>
        <v>0.78824403897935258</v>
      </c>
      <c r="AH666" s="5">
        <f t="shared" si="280"/>
        <v>0.99154552259505624</v>
      </c>
      <c r="AI666" s="5">
        <f t="shared" si="281"/>
        <v>1.005884516190787</v>
      </c>
      <c r="AJ666" s="5">
        <f t="shared" si="282"/>
        <v>0.96146705874425042</v>
      </c>
      <c r="AK666" s="5">
        <f t="shared" si="283"/>
        <v>0.7466751094741525</v>
      </c>
      <c r="AL666" s="5">
        <f t="shared" si="284"/>
        <v>0.98258248617492006</v>
      </c>
    </row>
    <row r="667" spans="1:38" x14ac:dyDescent="0.25">
      <c r="A667" s="3">
        <f t="shared" si="285"/>
        <v>43033</v>
      </c>
      <c r="B667" s="16">
        <f t="shared" si="286"/>
        <v>1029549227.0003194</v>
      </c>
      <c r="C667" s="16">
        <f t="shared" si="287"/>
        <v>177.52406240008156</v>
      </c>
      <c r="D667" s="36">
        <f t="shared" si="288"/>
        <v>9.2057816565097763</v>
      </c>
      <c r="E667" s="16">
        <f t="shared" si="289"/>
        <v>469.85944031786283</v>
      </c>
      <c r="F667" s="16">
        <f t="shared" si="290"/>
        <v>152.04855854901982</v>
      </c>
      <c r="G667" s="16">
        <f t="shared" si="291"/>
        <v>1052.7962849015587</v>
      </c>
      <c r="H667" s="16">
        <f t="shared" si="292"/>
        <v>22.382032223150464</v>
      </c>
      <c r="I667" s="16">
        <f t="shared" si="293"/>
        <v>9.0186693083009299E-3</v>
      </c>
      <c r="J667" s="16">
        <f t="shared" si="294"/>
        <v>1869.0112110569037</v>
      </c>
      <c r="K667" s="16">
        <f t="shared" si="295"/>
        <v>450.19575770706575</v>
      </c>
      <c r="L667" s="16">
        <f t="shared" si="296"/>
        <v>1.3797858020845244</v>
      </c>
      <c r="M667" s="16">
        <f t="shared" si="297"/>
        <v>28.2541088029894</v>
      </c>
      <c r="N667" s="16">
        <f t="shared" si="298"/>
        <v>169.65269811649932</v>
      </c>
      <c r="O667" s="20">
        <f t="shared" si="299"/>
        <v>97.452992205166353</v>
      </c>
      <c r="P667" s="20">
        <f t="shared" si="300"/>
        <v>0.1261263832549441</v>
      </c>
      <c r="Q667" s="20">
        <f t="shared" si="301"/>
        <v>16.974403959625779</v>
      </c>
      <c r="R667" s="34">
        <f t="shared" si="302"/>
        <v>1029553743.8725823</v>
      </c>
      <c r="S667" s="14">
        <f>SUM(R$2:R667)</f>
        <v>23421874537.795963</v>
      </c>
      <c r="W667" s="5">
        <f t="shared" si="269"/>
        <v>1.2419874095517685</v>
      </c>
      <c r="X667" s="5">
        <f t="shared" si="270"/>
        <v>0.99470766897185281</v>
      </c>
      <c r="Y667" s="5">
        <f t="shared" si="271"/>
        <v>0.81018363710019248</v>
      </c>
      <c r="Z667" s="5">
        <f t="shared" si="272"/>
        <v>0.97764082386173556</v>
      </c>
      <c r="AA667" s="5">
        <f t="shared" si="273"/>
        <v>1.0575027131404415</v>
      </c>
      <c r="AB667" s="5">
        <f t="shared" si="274"/>
        <v>1.0079589877646769</v>
      </c>
      <c r="AC667" s="5">
        <f t="shared" si="275"/>
        <v>0.92669644719065225</v>
      </c>
      <c r="AD667" s="5">
        <f t="shared" si="276"/>
        <v>0.59882688662643369</v>
      </c>
      <c r="AE667" s="5">
        <f t="shared" si="277"/>
        <v>1.015181266689926</v>
      </c>
      <c r="AF667" s="5">
        <f t="shared" si="278"/>
        <v>0.99224566376512524</v>
      </c>
      <c r="AG667" s="5">
        <f t="shared" si="279"/>
        <v>0.78824403894307771</v>
      </c>
      <c r="AH667" s="5">
        <f t="shared" si="280"/>
        <v>0.99173958638326098</v>
      </c>
      <c r="AI667" s="5">
        <f t="shared" si="281"/>
        <v>1.0057494432144676</v>
      </c>
      <c r="AJ667" s="5">
        <f t="shared" si="282"/>
        <v>0.96146705864635718</v>
      </c>
      <c r="AK667" s="5">
        <f t="shared" si="283"/>
        <v>0.74667510942472348</v>
      </c>
      <c r="AL667" s="5">
        <f t="shared" si="284"/>
        <v>0.98298228716695146</v>
      </c>
    </row>
    <row r="668" spans="1:38" x14ac:dyDescent="0.25">
      <c r="A668" s="3">
        <f t="shared" si="285"/>
        <v>43034</v>
      </c>
      <c r="B668" s="16">
        <f t="shared" si="286"/>
        <v>1478914712.4667206</v>
      </c>
      <c r="C668" s="16">
        <f t="shared" si="287"/>
        <v>557.03866993839574</v>
      </c>
      <c r="D668" s="36">
        <f t="shared" si="288"/>
        <v>8.7980479010558987</v>
      </c>
      <c r="E668" s="16">
        <f t="shared" si="289"/>
        <v>1131.643734909354</v>
      </c>
      <c r="F668" s="16">
        <f t="shared" si="290"/>
        <v>98.522817498347649</v>
      </c>
      <c r="G668" s="16">
        <f t="shared" si="291"/>
        <v>1681.9094090564006</v>
      </c>
      <c r="H668" s="16">
        <f t="shared" si="292"/>
        <v>12.282074577788299</v>
      </c>
      <c r="I668" s="16">
        <f t="shared" si="293"/>
        <v>1.4632284251123817E-3</v>
      </c>
      <c r="J668" s="16">
        <f t="shared" si="294"/>
        <v>1899.5706156778874</v>
      </c>
      <c r="K668" s="16">
        <f t="shared" si="295"/>
        <v>419.03420993199683</v>
      </c>
      <c r="L668" s="16">
        <f t="shared" si="296"/>
        <v>1.254912454771643</v>
      </c>
      <c r="M668" s="16">
        <f t="shared" si="297"/>
        <v>28.499163920231553</v>
      </c>
      <c r="N668" s="16">
        <f t="shared" si="298"/>
        <v>107.48462687428547</v>
      </c>
      <c r="O668" s="20">
        <f t="shared" si="299"/>
        <v>127.72393947410262</v>
      </c>
      <c r="P668" s="20">
        <f t="shared" si="300"/>
        <v>0.18009557492607617</v>
      </c>
      <c r="Q668" s="20">
        <f t="shared" si="301"/>
        <v>18.847502412197766</v>
      </c>
      <c r="R668" s="34">
        <f t="shared" si="302"/>
        <v>1478920805.2580042</v>
      </c>
      <c r="S668" s="14">
        <f>SUM(R$2:R668)</f>
        <v>24900795343.053967</v>
      </c>
      <c r="W668" s="5">
        <f t="shared" si="269"/>
        <v>1.2364328388531016</v>
      </c>
      <c r="X668" s="5">
        <f t="shared" si="270"/>
        <v>0.99470766890625195</v>
      </c>
      <c r="Y668" s="5">
        <f t="shared" si="271"/>
        <v>0.8101836370465233</v>
      </c>
      <c r="Z668" s="5">
        <f t="shared" si="272"/>
        <v>0.97764082377312178</v>
      </c>
      <c r="AA668" s="5">
        <f t="shared" si="273"/>
        <v>1.0575027130451917</v>
      </c>
      <c r="AB668" s="5">
        <f t="shared" si="274"/>
        <v>1.0077762974091222</v>
      </c>
      <c r="AC668" s="5">
        <f t="shared" si="275"/>
        <v>0.92669644713342969</v>
      </c>
      <c r="AD668" s="5">
        <f t="shared" si="276"/>
        <v>0.59882688635642334</v>
      </c>
      <c r="AE668" s="5">
        <f t="shared" si="277"/>
        <v>1.0148327963823989</v>
      </c>
      <c r="AF668" s="5">
        <f t="shared" si="278"/>
        <v>0.99242365650850062</v>
      </c>
      <c r="AG668" s="5">
        <f t="shared" si="279"/>
        <v>0.78824403889558314</v>
      </c>
      <c r="AH668" s="5">
        <f t="shared" si="280"/>
        <v>0.99192919561817738</v>
      </c>
      <c r="AI668" s="5">
        <f t="shared" si="281"/>
        <v>1.0056174706666521</v>
      </c>
      <c r="AJ668" s="5">
        <f t="shared" si="282"/>
        <v>0.96146705852906378</v>
      </c>
      <c r="AK668" s="5">
        <f t="shared" si="283"/>
        <v>0.74667510937699888</v>
      </c>
      <c r="AL668" s="5">
        <f t="shared" si="284"/>
        <v>0.98337291113363978</v>
      </c>
    </row>
    <row r="669" spans="1:38" x14ac:dyDescent="0.25">
      <c r="A669" s="3">
        <f t="shared" si="285"/>
        <v>43035</v>
      </c>
      <c r="B669" s="16">
        <f t="shared" si="286"/>
        <v>2757051173.4959226</v>
      </c>
      <c r="C669" s="16">
        <f t="shared" si="287"/>
        <v>144.23862775528019</v>
      </c>
      <c r="D669" s="36">
        <f t="shared" si="288"/>
        <v>11.302222266386762</v>
      </c>
      <c r="E669" s="16">
        <f t="shared" si="289"/>
        <v>576.20833694673615</v>
      </c>
      <c r="F669" s="16">
        <f t="shared" si="290"/>
        <v>160.10729389467429</v>
      </c>
      <c r="G669" s="16">
        <f t="shared" si="291"/>
        <v>1405.4806242005168</v>
      </c>
      <c r="H669" s="16">
        <f t="shared" si="292"/>
        <v>13.160496971269176</v>
      </c>
      <c r="I669" s="16">
        <f t="shared" si="293"/>
        <v>1.1286724379202784E-3</v>
      </c>
      <c r="J669" s="16">
        <f t="shared" si="294"/>
        <v>1938.2744524574268</v>
      </c>
      <c r="K669" s="16">
        <f t="shared" si="295"/>
        <v>516.02563262120736</v>
      </c>
      <c r="L669" s="16">
        <f t="shared" si="296"/>
        <v>1.3008670118656924</v>
      </c>
      <c r="M669" s="16">
        <f t="shared" si="297"/>
        <v>22.281428831188872</v>
      </c>
      <c r="N669" s="16">
        <f t="shared" si="298"/>
        <v>141.97950116370288</v>
      </c>
      <c r="O669" s="20">
        <f t="shared" si="299"/>
        <v>224.57033931342508</v>
      </c>
      <c r="P669" s="20">
        <f t="shared" si="300"/>
        <v>0.24966899801374065</v>
      </c>
      <c r="Q669" s="20">
        <f t="shared" si="301"/>
        <v>17.397157296220971</v>
      </c>
      <c r="R669" s="34">
        <f t="shared" si="302"/>
        <v>2757056346.0737019</v>
      </c>
      <c r="S669" s="14">
        <f>SUM(R$2:R669)</f>
        <v>27657851689.12767</v>
      </c>
      <c r="W669" s="5">
        <f t="shared" si="269"/>
        <v>1.2310057674359143</v>
      </c>
      <c r="X669" s="5">
        <f t="shared" si="270"/>
        <v>0.99470766878147787</v>
      </c>
      <c r="Y669" s="5">
        <f t="shared" si="271"/>
        <v>0.81018363698923712</v>
      </c>
      <c r="Z669" s="5">
        <f t="shared" si="272"/>
        <v>0.97764082366919647</v>
      </c>
      <c r="AA669" s="5">
        <f t="shared" si="273"/>
        <v>1.0575027129504955</v>
      </c>
      <c r="AB669" s="5">
        <f t="shared" si="274"/>
        <v>1.0075978005137267</v>
      </c>
      <c r="AC669" s="5">
        <f t="shared" si="275"/>
        <v>0.9266964470592356</v>
      </c>
      <c r="AD669" s="5">
        <f t="shared" si="276"/>
        <v>0.59882688635525871</v>
      </c>
      <c r="AE669" s="5">
        <f t="shared" si="277"/>
        <v>1.0144923248386397</v>
      </c>
      <c r="AF669" s="5">
        <f t="shared" si="278"/>
        <v>0.99259756360707674</v>
      </c>
      <c r="AG669" s="5">
        <f t="shared" si="279"/>
        <v>0.78824403885112315</v>
      </c>
      <c r="AH669" s="5">
        <f t="shared" si="280"/>
        <v>0.99211445255775188</v>
      </c>
      <c r="AI669" s="5">
        <f t="shared" si="281"/>
        <v>1.0054885273997076</v>
      </c>
      <c r="AJ669" s="5">
        <f t="shared" si="282"/>
        <v>0.96146705842552982</v>
      </c>
      <c r="AK669" s="5">
        <f t="shared" si="283"/>
        <v>0.74667510934209658</v>
      </c>
      <c r="AL669" s="5">
        <f t="shared" si="284"/>
        <v>0.98375456873012335</v>
      </c>
    </row>
    <row r="670" spans="1:38" x14ac:dyDescent="0.25">
      <c r="A670" s="3">
        <f t="shared" si="285"/>
        <v>43036</v>
      </c>
      <c r="B670" s="16">
        <f t="shared" si="286"/>
        <v>1116680558.590519</v>
      </c>
      <c r="C670" s="16">
        <f t="shared" si="287"/>
        <v>189.89373865941161</v>
      </c>
      <c r="D670" s="36">
        <f t="shared" si="288"/>
        <v>7.708016411367403</v>
      </c>
      <c r="E670" s="16">
        <f t="shared" si="289"/>
        <v>396.66457671631969</v>
      </c>
      <c r="F670" s="16">
        <f t="shared" si="290"/>
        <v>119.04639940482905</v>
      </c>
      <c r="G670" s="16">
        <f t="shared" si="291"/>
        <v>1219.6599399113531</v>
      </c>
      <c r="H670" s="16">
        <f t="shared" si="292"/>
        <v>14.695250103102296</v>
      </c>
      <c r="I670" s="16">
        <f t="shared" si="293"/>
        <v>8.0102721525280175E-4</v>
      </c>
      <c r="J670" s="16">
        <f t="shared" si="294"/>
        <v>2330.0852465899238</v>
      </c>
      <c r="K670" s="16">
        <f t="shared" si="295"/>
        <v>371.15818439270254</v>
      </c>
      <c r="L670" s="16">
        <f t="shared" si="296"/>
        <v>1.2384902164789977</v>
      </c>
      <c r="M670" s="16">
        <f t="shared" si="297"/>
        <v>33.032778388245518</v>
      </c>
      <c r="N670" s="16">
        <f t="shared" si="298"/>
        <v>124.2894385082362</v>
      </c>
      <c r="O670" s="20">
        <f t="shared" si="299"/>
        <v>124.93037366378876</v>
      </c>
      <c r="P670" s="20">
        <f t="shared" si="300"/>
        <v>0.23351204292455749</v>
      </c>
      <c r="Q670" s="20">
        <f t="shared" si="301"/>
        <v>14.830113420521865</v>
      </c>
      <c r="R670" s="34">
        <f t="shared" si="302"/>
        <v>1116685506.0573783</v>
      </c>
      <c r="S670" s="14">
        <f>SUM(R$2:R670)</f>
        <v>28774537195.185047</v>
      </c>
      <c r="W670" s="5">
        <f t="shared" si="269"/>
        <v>1.2257032688513376</v>
      </c>
      <c r="X670" s="5">
        <f t="shared" si="270"/>
        <v>0.99470766864227389</v>
      </c>
      <c r="Y670" s="5">
        <f t="shared" si="271"/>
        <v>0.81018363694304729</v>
      </c>
      <c r="Z670" s="5">
        <f t="shared" si="272"/>
        <v>0.97764082357877413</v>
      </c>
      <c r="AA670" s="5">
        <f t="shared" si="273"/>
        <v>1.0575027128789967</v>
      </c>
      <c r="AB670" s="5">
        <f t="shared" si="274"/>
        <v>1.0074234008367282</v>
      </c>
      <c r="AC670" s="5">
        <f t="shared" si="275"/>
        <v>0.92669644699014242</v>
      </c>
      <c r="AD670" s="5">
        <f t="shared" si="276"/>
        <v>0.5988268865568166</v>
      </c>
      <c r="AE670" s="5">
        <f t="shared" si="277"/>
        <v>1.014159668477558</v>
      </c>
      <c r="AF670" s="5">
        <f t="shared" si="278"/>
        <v>0.99276747885119265</v>
      </c>
      <c r="AG670" s="5">
        <f t="shared" si="279"/>
        <v>0.78824403881965055</v>
      </c>
      <c r="AH670" s="5">
        <f t="shared" si="280"/>
        <v>0.99229545711379608</v>
      </c>
      <c r="AI670" s="5">
        <f t="shared" si="281"/>
        <v>1.005362543897095</v>
      </c>
      <c r="AJ670" s="5">
        <f t="shared" si="282"/>
        <v>0.96146705835727608</v>
      </c>
      <c r="AK670" s="5">
        <f t="shared" si="283"/>
        <v>0.74667510932526471</v>
      </c>
      <c r="AL670" s="5">
        <f t="shared" si="284"/>
        <v>0.98412746577478671</v>
      </c>
    </row>
    <row r="671" spans="1:38" x14ac:dyDescent="0.25">
      <c r="A671" s="29">
        <f t="shared" si="285"/>
        <v>43037</v>
      </c>
      <c r="B671" s="30">
        <f t="shared" si="286"/>
        <v>600879198.79580986</v>
      </c>
      <c r="C671" s="30">
        <f t="shared" si="287"/>
        <v>65.481804438432121</v>
      </c>
      <c r="D671" s="50">
        <f t="shared" si="288"/>
        <v>6.9251062908441448</v>
      </c>
      <c r="E671" s="30">
        <f t="shared" si="289"/>
        <v>289.37400967666593</v>
      </c>
      <c r="F671" s="30">
        <f t="shared" si="290"/>
        <v>132.68851031364372</v>
      </c>
      <c r="G671" s="30">
        <f t="shared" si="291"/>
        <v>794.11780813764665</v>
      </c>
      <c r="H671" s="30">
        <f t="shared" si="292"/>
        <v>12.100709112635927</v>
      </c>
      <c r="I671" s="30">
        <f t="shared" si="293"/>
        <v>4.8615699631106415E-4</v>
      </c>
      <c r="J671" s="30">
        <f t="shared" si="294"/>
        <v>1448.7853638375429</v>
      </c>
      <c r="K671" s="30">
        <f t="shared" si="295"/>
        <v>332.95241903631762</v>
      </c>
      <c r="L671" s="30">
        <f t="shared" si="296"/>
        <v>0.77138551132928412</v>
      </c>
      <c r="M671" s="30">
        <f t="shared" si="297"/>
        <v>21.10270413790332</v>
      </c>
      <c r="N671" s="30">
        <f t="shared" si="298"/>
        <v>40.327536348440425</v>
      </c>
      <c r="O671" s="31">
        <f t="shared" si="299"/>
        <v>77.252889665128038</v>
      </c>
      <c r="P671" s="31">
        <f t="shared" si="300"/>
        <v>0.13782918539005454</v>
      </c>
      <c r="Q671" s="31">
        <f t="shared" si="301"/>
        <v>10.618583075590314</v>
      </c>
      <c r="R671" s="48">
        <f t="shared" si="302"/>
        <v>600882431.43295479</v>
      </c>
      <c r="S671" s="32">
        <f>SUM(R$2:R671)</f>
        <v>29375419626.618004</v>
      </c>
      <c r="W671" s="5">
        <f t="shared" si="269"/>
        <v>1.220522483766078</v>
      </c>
      <c r="X671" s="5">
        <f t="shared" si="270"/>
        <v>0.99470766852555426</v>
      </c>
      <c r="Y671" s="5">
        <f t="shared" si="271"/>
        <v>0.81018363691632767</v>
      </c>
      <c r="Z671" s="5">
        <f t="shared" si="272"/>
        <v>0.97764082352021786</v>
      </c>
      <c r="AA671" s="5">
        <f t="shared" si="273"/>
        <v>1.0575027128421255</v>
      </c>
      <c r="AB671" s="5">
        <f t="shared" si="274"/>
        <v>1.0072530043388876</v>
      </c>
      <c r="AC671" s="5">
        <f t="shared" si="275"/>
        <v>0.92669644694151765</v>
      </c>
      <c r="AD671" s="5">
        <f t="shared" si="276"/>
        <v>0.5988268868636869</v>
      </c>
      <c r="AE671" s="5">
        <f t="shared" si="277"/>
        <v>1.013834647921928</v>
      </c>
      <c r="AF671" s="5">
        <f t="shared" si="278"/>
        <v>0.99293349387482877</v>
      </c>
      <c r="AG671" s="5">
        <f t="shared" si="279"/>
        <v>0.78824403880553795</v>
      </c>
      <c r="AH671" s="5">
        <f t="shared" si="280"/>
        <v>0.99247230690265464</v>
      </c>
      <c r="AI671" s="5">
        <f t="shared" si="281"/>
        <v>1.0052394522311523</v>
      </c>
      <c r="AJ671" s="5">
        <f t="shared" si="282"/>
        <v>0.96146705833199453</v>
      </c>
      <c r="AK671" s="5">
        <f t="shared" si="283"/>
        <v>0.74667510932608339</v>
      </c>
      <c r="AL671" s="5">
        <f t="shared" si="284"/>
        <v>0.98449180335928099</v>
      </c>
    </row>
    <row r="672" spans="1:38" x14ac:dyDescent="0.25">
      <c r="A672" s="29">
        <f t="shared" si="285"/>
        <v>43038</v>
      </c>
      <c r="B672" s="30">
        <f t="shared" si="286"/>
        <v>0</v>
      </c>
      <c r="C672" s="30">
        <f t="shared" si="287"/>
        <v>-74.550882073136776</v>
      </c>
      <c r="D672" s="50">
        <f t="shared" si="288"/>
        <v>2.4305374084912814</v>
      </c>
      <c r="E672" s="30">
        <f t="shared" si="289"/>
        <v>20.656253548026807</v>
      </c>
      <c r="F672" s="30">
        <f t="shared" si="290"/>
        <v>6.1275421644161101</v>
      </c>
      <c r="G672" s="30">
        <f t="shared" si="291"/>
        <v>0</v>
      </c>
      <c r="H672" s="30">
        <f t="shared" si="292"/>
        <v>7.2938532240557281</v>
      </c>
      <c r="I672" s="30">
        <f t="shared" si="293"/>
        <v>3.3452630497168997E-4</v>
      </c>
      <c r="J672" s="30">
        <f t="shared" si="294"/>
        <v>0</v>
      </c>
      <c r="K672" s="30">
        <f t="shared" si="295"/>
        <v>0</v>
      </c>
      <c r="L672" s="30">
        <f t="shared" si="296"/>
        <v>0.58583746996958652</v>
      </c>
      <c r="M672" s="30">
        <f t="shared" si="297"/>
        <v>0</v>
      </c>
      <c r="N672" s="30">
        <f t="shared" si="298"/>
        <v>0</v>
      </c>
      <c r="O672" s="31">
        <f t="shared" si="299"/>
        <v>60.999265305854856</v>
      </c>
      <c r="P672" s="31">
        <f t="shared" si="300"/>
        <v>5.9234342790236566E-2</v>
      </c>
      <c r="Q672" s="31">
        <f t="shared" si="301"/>
        <v>0</v>
      </c>
      <c r="R672" s="48">
        <f t="shared" si="302"/>
        <v>23.601975916772812</v>
      </c>
      <c r="S672" s="32">
        <f>SUM(R$2:R672)</f>
        <v>29375419650.219978</v>
      </c>
      <c r="W672" s="5">
        <f t="shared" si="269"/>
        <v>1</v>
      </c>
      <c r="X672" s="5">
        <f t="shared" si="270"/>
        <v>0.99470766845377923</v>
      </c>
      <c r="Y672" s="5">
        <f t="shared" si="271"/>
        <v>0.81018363691070139</v>
      </c>
      <c r="Z672" s="5">
        <f t="shared" si="272"/>
        <v>0.97764082349973691</v>
      </c>
      <c r="AA672" s="5">
        <f t="shared" si="273"/>
        <v>1.0575027128401957</v>
      </c>
      <c r="AB672" s="5">
        <f t="shared" si="274"/>
        <v>1</v>
      </c>
      <c r="AC672" s="5">
        <f t="shared" si="275"/>
        <v>0.92669644692004305</v>
      </c>
      <c r="AD672" s="5">
        <f t="shared" si="276"/>
        <v>0.59882688717682064</v>
      </c>
      <c r="AE672" s="5">
        <f t="shared" si="277"/>
        <v>1</v>
      </c>
      <c r="AF672" s="5">
        <f t="shared" si="278"/>
        <v>1</v>
      </c>
      <c r="AG672" s="5">
        <f t="shared" si="279"/>
        <v>0.78824403880791027</v>
      </c>
      <c r="AH672" s="5">
        <f t="shared" si="280"/>
        <v>1</v>
      </c>
      <c r="AI672" s="5">
        <f t="shared" si="281"/>
        <v>1</v>
      </c>
      <c r="AJ672" s="5">
        <f t="shared" si="282"/>
        <v>0.96146705834515223</v>
      </c>
      <c r="AK672" s="5">
        <f t="shared" si="283"/>
        <v>0.74667510933996994</v>
      </c>
      <c r="AL672" s="5">
        <f t="shared" si="284"/>
        <v>1</v>
      </c>
    </row>
    <row r="673" spans="1:38" x14ac:dyDescent="0.25">
      <c r="A673" s="3">
        <f t="shared" si="285"/>
        <v>43039</v>
      </c>
      <c r="B673" s="16">
        <f t="shared" si="286"/>
        <v>424021933.34245276</v>
      </c>
      <c r="C673" s="16">
        <f t="shared" si="287"/>
        <v>130.01693020712764</v>
      </c>
      <c r="D673" s="36">
        <f t="shared" si="288"/>
        <v>2.6738457919569254</v>
      </c>
      <c r="E673" s="16">
        <f t="shared" si="289"/>
        <v>373.17150851195174</v>
      </c>
      <c r="F673" s="16">
        <f t="shared" si="290"/>
        <v>65.078285867866512</v>
      </c>
      <c r="G673" s="16">
        <f t="shared" si="291"/>
        <v>606.06103673661528</v>
      </c>
      <c r="H673" s="16">
        <f t="shared" si="292"/>
        <v>3.7948871903217967</v>
      </c>
      <c r="I673" s="16">
        <f t="shared" si="293"/>
        <v>7.916665328831762E-3</v>
      </c>
      <c r="J673" s="16">
        <f t="shared" si="294"/>
        <v>1394.704192462835</v>
      </c>
      <c r="K673" s="16">
        <f t="shared" si="295"/>
        <v>363.77696620851219</v>
      </c>
      <c r="L673" s="16">
        <f t="shared" si="296"/>
        <v>0.7876679943907825</v>
      </c>
      <c r="M673" s="16">
        <f t="shared" si="297"/>
        <v>29.917770143648202</v>
      </c>
      <c r="N673" s="16">
        <f t="shared" si="298"/>
        <v>126.063420008714</v>
      </c>
      <c r="O673" s="20">
        <f t="shared" si="299"/>
        <v>28.588648215270972</v>
      </c>
      <c r="P673" s="20">
        <f t="shared" si="300"/>
        <v>8.6935183392410048E-2</v>
      </c>
      <c r="Q673" s="20">
        <f t="shared" si="301"/>
        <v>12.713107184977627</v>
      </c>
      <c r="R673" s="34">
        <f t="shared" si="302"/>
        <v>424025070.7855711</v>
      </c>
      <c r="S673" s="14">
        <f>SUM(R$2:R673)</f>
        <v>29799444721.00555</v>
      </c>
      <c r="W673" s="5">
        <f t="shared" si="269"/>
        <v>1.2154606184064225</v>
      </c>
      <c r="X673" s="5">
        <f t="shared" si="270"/>
        <v>0.99470766843323433</v>
      </c>
      <c r="Y673" s="5">
        <f t="shared" si="271"/>
        <v>0.81018363692231954</v>
      </c>
      <c r="Z673" s="5">
        <f t="shared" si="272"/>
        <v>0.97764082351290604</v>
      </c>
      <c r="AA673" s="5">
        <f t="shared" si="273"/>
        <v>1.05750271286506</v>
      </c>
      <c r="AB673" s="5">
        <f t="shared" si="274"/>
        <v>1.007086519132401</v>
      </c>
      <c r="AC673" s="5">
        <f t="shared" si="275"/>
        <v>0.92669644692423747</v>
      </c>
      <c r="AD673" s="5">
        <f t="shared" si="276"/>
        <v>0.59882688741892875</v>
      </c>
      <c r="AE673" s="5">
        <f t="shared" si="277"/>
        <v>1.0135170879011262</v>
      </c>
      <c r="AF673" s="5">
        <f t="shared" si="278"/>
        <v>0.99309569820459853</v>
      </c>
      <c r="AG673" s="5">
        <f t="shared" si="279"/>
        <v>0.78824403882212812</v>
      </c>
      <c r="AH673" s="5">
        <f t="shared" si="280"/>
        <v>0.99264509729629247</v>
      </c>
      <c r="AI673" s="5">
        <f t="shared" si="281"/>
        <v>1.0051191860253355</v>
      </c>
      <c r="AJ673" s="5">
        <f t="shared" si="282"/>
        <v>0.96146705838407454</v>
      </c>
      <c r="AK673" s="5">
        <f t="shared" si="283"/>
        <v>0.74667510936031234</v>
      </c>
      <c r="AL673" s="5">
        <f t="shared" si="284"/>
        <v>0.98484777795705469</v>
      </c>
    </row>
    <row r="674" spans="1:38" x14ac:dyDescent="0.25">
      <c r="A674" s="3">
        <f t="shared" si="285"/>
        <v>43040</v>
      </c>
      <c r="B674" s="16">
        <f t="shared" si="286"/>
        <v>1246284723.9043343</v>
      </c>
      <c r="C674" s="16">
        <f t="shared" si="287"/>
        <v>176.58454620489351</v>
      </c>
      <c r="D674" s="36">
        <f t="shared" si="288"/>
        <v>7.458373663384533</v>
      </c>
      <c r="E674" s="16">
        <f t="shared" si="289"/>
        <v>459.35377018428994</v>
      </c>
      <c r="F674" s="16">
        <f t="shared" si="290"/>
        <v>160.79176315874705</v>
      </c>
      <c r="G674" s="16">
        <f t="shared" si="291"/>
        <v>1060.0856941789223</v>
      </c>
      <c r="H674" s="16">
        <f t="shared" si="292"/>
        <v>20.741349736641787</v>
      </c>
      <c r="I674" s="16">
        <f t="shared" si="293"/>
        <v>5.4006216717141387E-3</v>
      </c>
      <c r="J674" s="16">
        <f t="shared" si="294"/>
        <v>1893.694900390562</v>
      </c>
      <c r="K674" s="16">
        <f t="shared" si="295"/>
        <v>447.15881784970668</v>
      </c>
      <c r="L674" s="16">
        <f t="shared" si="296"/>
        <v>1.0876079333716981</v>
      </c>
      <c r="M674" s="16">
        <f t="shared" si="297"/>
        <v>28.051072558442677</v>
      </c>
      <c r="N674" s="16">
        <f t="shared" si="298"/>
        <v>170.50124669489617</v>
      </c>
      <c r="O674" s="20">
        <f t="shared" si="299"/>
        <v>93.69784175099204</v>
      </c>
      <c r="P674" s="20">
        <f t="shared" si="300"/>
        <v>9.4175431012660973E-2</v>
      </c>
      <c r="Q674" s="20">
        <f t="shared" si="301"/>
        <v>16.723107780130075</v>
      </c>
      <c r="R674" s="34">
        <f t="shared" si="302"/>
        <v>1246289259.9340017</v>
      </c>
      <c r="S674" s="14">
        <f>SUM(R$2:R674)</f>
        <v>31045733980.939552</v>
      </c>
      <c r="W674" s="5">
        <f t="shared" si="269"/>
        <v>1.2105149430644444</v>
      </c>
      <c r="X674" s="5">
        <f t="shared" si="270"/>
        <v>0.99470766845639957</v>
      </c>
      <c r="Y674" s="5">
        <f t="shared" si="271"/>
        <v>0.81018363694411744</v>
      </c>
      <c r="Z674" s="5">
        <f t="shared" si="272"/>
        <v>0.9776408235482813</v>
      </c>
      <c r="AA674" s="5">
        <f t="shared" si="273"/>
        <v>1.0575027129041046</v>
      </c>
      <c r="AB674" s="5">
        <f t="shared" si="274"/>
        <v>1.0069238554332904</v>
      </c>
      <c r="AC674" s="5">
        <f t="shared" si="275"/>
        <v>0.92669644694677611</v>
      </c>
      <c r="AD674" s="5">
        <f t="shared" si="276"/>
        <v>0.59882688754795776</v>
      </c>
      <c r="AE674" s="5">
        <f t="shared" si="277"/>
        <v>1.0132068171595932</v>
      </c>
      <c r="AF674" s="5">
        <f t="shared" si="278"/>
        <v>0.99325417930895932</v>
      </c>
      <c r="AG674" s="5">
        <f t="shared" si="279"/>
        <v>0.7882440388418146</v>
      </c>
      <c r="AH674" s="5">
        <f t="shared" si="280"/>
        <v>0.99281392147377723</v>
      </c>
      <c r="AI674" s="5">
        <f t="shared" si="281"/>
        <v>1.0050016804201614</v>
      </c>
      <c r="AJ674" s="5">
        <f t="shared" si="282"/>
        <v>0.96146705843296587</v>
      </c>
      <c r="AK674" s="5">
        <f t="shared" si="283"/>
        <v>0.74667510938056914</v>
      </c>
      <c r="AL674" s="5">
        <f t="shared" si="284"/>
        <v>0.98519558153008369</v>
      </c>
    </row>
    <row r="675" spans="1:38" x14ac:dyDescent="0.25">
      <c r="A675" s="3">
        <f t="shared" si="285"/>
        <v>43041</v>
      </c>
      <c r="B675" s="16">
        <f t="shared" si="286"/>
        <v>1783102017.6665416</v>
      </c>
      <c r="C675" s="16">
        <f t="shared" si="287"/>
        <v>554.09063664264841</v>
      </c>
      <c r="D675" s="36">
        <f t="shared" si="288"/>
        <v>7.1280344466986678</v>
      </c>
      <c r="E675" s="16">
        <f t="shared" si="289"/>
        <v>1106.3411130092938</v>
      </c>
      <c r="F675" s="16">
        <f t="shared" si="290"/>
        <v>104.18814679142369</v>
      </c>
      <c r="G675" s="16">
        <f t="shared" si="291"/>
        <v>1693.287400933343</v>
      </c>
      <c r="H675" s="16">
        <f t="shared" si="292"/>
        <v>11.381754872751008</v>
      </c>
      <c r="I675" s="16">
        <f t="shared" si="293"/>
        <v>8.7622052359863291E-4</v>
      </c>
      <c r="J675" s="16">
        <f t="shared" si="294"/>
        <v>1924.0820449462769</v>
      </c>
      <c r="K675" s="16">
        <f t="shared" si="295"/>
        <v>416.27236494420623</v>
      </c>
      <c r="L675" s="16">
        <f t="shared" si="296"/>
        <v>0.98917726176594767</v>
      </c>
      <c r="M675" s="16">
        <f t="shared" si="297"/>
        <v>28.299067598928591</v>
      </c>
      <c r="N675" s="16">
        <f t="shared" si="298"/>
        <v>108.00989049225022</v>
      </c>
      <c r="O675" s="20">
        <f t="shared" si="299"/>
        <v>122.80236038331961</v>
      </c>
      <c r="P675" s="20">
        <f t="shared" si="300"/>
        <v>0.13447288310963418</v>
      </c>
      <c r="Q675" s="20">
        <f t="shared" si="301"/>
        <v>18.574880859592465</v>
      </c>
      <c r="R675" s="34">
        <f t="shared" si="302"/>
        <v>1783108113.2487636</v>
      </c>
      <c r="S675" s="14">
        <f>SUM(R$2:R675)</f>
        <v>32828842094.188316</v>
      </c>
      <c r="W675" s="5">
        <f t="shared" si="269"/>
        <v>1.2056827906542757</v>
      </c>
      <c r="X675" s="5">
        <f t="shared" si="270"/>
        <v>0.99470766850697567</v>
      </c>
      <c r="Y675" s="5">
        <f t="shared" si="271"/>
        <v>0.81018363696828655</v>
      </c>
      <c r="Z675" s="5">
        <f t="shared" si="272"/>
        <v>0.97764082359181104</v>
      </c>
      <c r="AA675" s="5">
        <f t="shared" si="273"/>
        <v>1.0575027129443497</v>
      </c>
      <c r="AB675" s="5">
        <f t="shared" si="274"/>
        <v>1.0067649255160096</v>
      </c>
      <c r="AC675" s="5">
        <f t="shared" si="275"/>
        <v>0.92669644697765574</v>
      </c>
      <c r="AD675" s="5">
        <f t="shared" si="276"/>
        <v>0.59882688755949753</v>
      </c>
      <c r="AE675" s="5">
        <f t="shared" si="277"/>
        <v>1.0129036683690973</v>
      </c>
      <c r="AF675" s="5">
        <f t="shared" si="278"/>
        <v>0.99340902264700826</v>
      </c>
      <c r="AG675" s="5">
        <f t="shared" si="279"/>
        <v>0.78824403886082128</v>
      </c>
      <c r="AH675" s="5">
        <f t="shared" si="280"/>
        <v>0.99297887047272593</v>
      </c>
      <c r="AI675" s="5">
        <f t="shared" si="281"/>
        <v>1.0048868720415163</v>
      </c>
      <c r="AJ675" s="5">
        <f t="shared" si="282"/>
        <v>0.96146705847746805</v>
      </c>
      <c r="AK675" s="5">
        <f t="shared" si="283"/>
        <v>0.74667510939583759</v>
      </c>
      <c r="AL675" s="5">
        <f t="shared" si="284"/>
        <v>0.98553540163343523</v>
      </c>
    </row>
    <row r="676" spans="1:38" x14ac:dyDescent="0.25">
      <c r="A676" s="3">
        <f t="shared" si="285"/>
        <v>43042</v>
      </c>
      <c r="B676" s="16">
        <f t="shared" si="286"/>
        <v>3311112465.3773632</v>
      </c>
      <c r="C676" s="16">
        <f t="shared" si="287"/>
        <v>143.47526913159547</v>
      </c>
      <c r="D676" s="36">
        <f t="shared" si="288"/>
        <v>9.1568755418318819</v>
      </c>
      <c r="E676" s="16">
        <f t="shared" si="289"/>
        <v>563.32479311557393</v>
      </c>
      <c r="F676" s="16">
        <f t="shared" si="290"/>
        <v>169.31389766081256</v>
      </c>
      <c r="G676" s="16">
        <f t="shared" si="291"/>
        <v>1414.7703503102205</v>
      </c>
      <c r="H676" s="16">
        <f t="shared" si="292"/>
        <v>12.195785784125079</v>
      </c>
      <c r="I676" s="16">
        <f t="shared" si="293"/>
        <v>6.7587940298368212E-4</v>
      </c>
      <c r="J676" s="16">
        <f t="shared" si="294"/>
        <v>1962.7112050579335</v>
      </c>
      <c r="K676" s="16">
        <f t="shared" si="295"/>
        <v>512.70258840068584</v>
      </c>
      <c r="L676" s="16">
        <f t="shared" si="296"/>
        <v>1.0254006674718441</v>
      </c>
      <c r="M676" s="16">
        <f t="shared" si="297"/>
        <v>22.128578970043289</v>
      </c>
      <c r="N676" s="16">
        <f t="shared" si="298"/>
        <v>142.65741054165477</v>
      </c>
      <c r="O676" s="20">
        <f t="shared" si="299"/>
        <v>215.91698356777857</v>
      </c>
      <c r="P676" s="20">
        <f t="shared" si="300"/>
        <v>0.18642162640660689</v>
      </c>
      <c r="Q676" s="20">
        <f t="shared" si="301"/>
        <v>17.151290605356781</v>
      </c>
      <c r="R676" s="34">
        <f t="shared" si="302"/>
        <v>3311117652.0948906</v>
      </c>
      <c r="S676" s="14">
        <f>SUM(R$2:R676)</f>
        <v>36139959746.283203</v>
      </c>
      <c r="W676" s="5">
        <f t="shared" si="269"/>
        <v>1.2009615553050814</v>
      </c>
      <c r="X676" s="5">
        <f t="shared" si="270"/>
        <v>0.99470766856587223</v>
      </c>
      <c r="Y676" s="5">
        <f t="shared" si="271"/>
        <v>0.81018363698834495</v>
      </c>
      <c r="Z676" s="5">
        <f t="shared" si="272"/>
        <v>0.97764082363085769</v>
      </c>
      <c r="AA676" s="5">
        <f t="shared" si="273"/>
        <v>1.0575027129756798</v>
      </c>
      <c r="AB676" s="5">
        <f t="shared" si="274"/>
        <v>1.0066096436690388</v>
      </c>
      <c r="AC676" s="5">
        <f t="shared" si="275"/>
        <v>0.92669644700726972</v>
      </c>
      <c r="AD676" s="5">
        <f t="shared" si="276"/>
        <v>0.59882688747948454</v>
      </c>
      <c r="AE676" s="5">
        <f t="shared" si="277"/>
        <v>1.0126074780429184</v>
      </c>
      <c r="AF676" s="5">
        <f t="shared" si="278"/>
        <v>0.99356031171621884</v>
      </c>
      <c r="AG676" s="5">
        <f t="shared" si="279"/>
        <v>0.78824403887467576</v>
      </c>
      <c r="AH676" s="5">
        <f t="shared" si="280"/>
        <v>0.99314003324007527</v>
      </c>
      <c r="AI676" s="5">
        <f t="shared" si="281"/>
        <v>1.0047746989698905</v>
      </c>
      <c r="AJ676" s="5">
        <f t="shared" si="282"/>
        <v>0.96146705850780534</v>
      </c>
      <c r="AK676" s="5">
        <f t="shared" si="283"/>
        <v>0.74667510940363968</v>
      </c>
      <c r="AL676" s="5">
        <f t="shared" si="284"/>
        <v>0.98586742151733042</v>
      </c>
    </row>
    <row r="677" spans="1:38" x14ac:dyDescent="0.25">
      <c r="A677" s="3">
        <f t="shared" si="285"/>
        <v>43043</v>
      </c>
      <c r="B677" s="16">
        <f t="shared" si="286"/>
        <v>1335939324.5122027</v>
      </c>
      <c r="C677" s="16">
        <f t="shared" si="287"/>
        <v>188.88875806678678</v>
      </c>
      <c r="D677" s="36">
        <f t="shared" si="288"/>
        <v>6.2449087702204666</v>
      </c>
      <c r="E677" s="16">
        <f t="shared" si="289"/>
        <v>387.79548349648445</v>
      </c>
      <c r="F677" s="16">
        <f t="shared" si="290"/>
        <v>125.89189034261143</v>
      </c>
      <c r="G677" s="16">
        <f t="shared" si="291"/>
        <v>1227.5364137321474</v>
      </c>
      <c r="H677" s="16">
        <f t="shared" si="292"/>
        <v>13.618036058742698</v>
      </c>
      <c r="I677" s="16">
        <f t="shared" si="293"/>
        <v>4.7967663399298079E-4</v>
      </c>
      <c r="J677" s="16">
        <f t="shared" si="294"/>
        <v>2358.7874380946751</v>
      </c>
      <c r="K677" s="16">
        <f t="shared" si="295"/>
        <v>368.82290464136446</v>
      </c>
      <c r="L677" s="16">
        <f t="shared" si="296"/>
        <v>0.97623253035234803</v>
      </c>
      <c r="M677" s="16">
        <f t="shared" si="297"/>
        <v>32.811376081481413</v>
      </c>
      <c r="N677" s="16">
        <f t="shared" si="298"/>
        <v>124.86926125599456</v>
      </c>
      <c r="O677" s="20">
        <f t="shared" si="299"/>
        <v>120.11643888633721</v>
      </c>
      <c r="P677" s="20">
        <f t="shared" si="300"/>
        <v>0.17435763019782941</v>
      </c>
      <c r="Q677" s="20">
        <f t="shared" si="301"/>
        <v>14.625336548350381</v>
      </c>
      <c r="R677" s="34">
        <f t="shared" si="302"/>
        <v>1335944295.6715188</v>
      </c>
      <c r="S677" s="14">
        <f>SUM(R$2:R677)</f>
        <v>37475904041.95472</v>
      </c>
      <c r="W677" s="5">
        <f t="shared" si="269"/>
        <v>1.1963486909796599</v>
      </c>
      <c r="X677" s="5">
        <f t="shared" si="270"/>
        <v>0.9947076686165659</v>
      </c>
      <c r="Y677" s="5">
        <f t="shared" si="271"/>
        <v>0.81018363700040685</v>
      </c>
      <c r="Z677" s="5">
        <f t="shared" si="272"/>
        <v>0.9776408236569657</v>
      </c>
      <c r="AA677" s="5">
        <f t="shared" si="273"/>
        <v>1.0575027129926342</v>
      </c>
      <c r="AB677" s="5">
        <f t="shared" si="274"/>
        <v>1.0064579261506013</v>
      </c>
      <c r="AC677" s="5">
        <f t="shared" si="275"/>
        <v>0.92669644702867704</v>
      </c>
      <c r="AD677" s="5">
        <f t="shared" si="276"/>
        <v>0.59882688735063305</v>
      </c>
      <c r="AE677" s="5">
        <f t="shared" si="277"/>
        <v>1.0123180864505952</v>
      </c>
      <c r="AF677" s="5">
        <f t="shared" si="278"/>
        <v>0.99370812809864584</v>
      </c>
      <c r="AG677" s="5">
        <f t="shared" si="279"/>
        <v>0.78824403888127359</v>
      </c>
      <c r="AH677" s="5">
        <f t="shared" si="280"/>
        <v>0.99329749668157219</v>
      </c>
      <c r="AI677" s="5">
        <f t="shared" si="281"/>
        <v>1.0046651007094214</v>
      </c>
      <c r="AJ677" s="5">
        <f t="shared" si="282"/>
        <v>0.96146705852007808</v>
      </c>
      <c r="AK677" s="5">
        <f t="shared" si="283"/>
        <v>0.746675109403931</v>
      </c>
      <c r="AL677" s="5">
        <f t="shared" si="284"/>
        <v>0.98619182022653218</v>
      </c>
    </row>
    <row r="678" spans="1:38" x14ac:dyDescent="0.25">
      <c r="A678" s="29">
        <f t="shared" si="285"/>
        <v>43044</v>
      </c>
      <c r="B678" s="30">
        <f t="shared" si="286"/>
        <v>716152891.86365891</v>
      </c>
      <c r="C678" s="30">
        <f t="shared" si="287"/>
        <v>65.135253031858369</v>
      </c>
      <c r="D678" s="50">
        <f t="shared" si="288"/>
        <v>5.6106078013520317</v>
      </c>
      <c r="E678" s="30">
        <f t="shared" si="289"/>
        <v>282.90384516810599</v>
      </c>
      <c r="F678" s="30">
        <f t="shared" si="290"/>
        <v>140.31845963989539</v>
      </c>
      <c r="G678" s="30">
        <f t="shared" si="291"/>
        <v>799.12844623903584</v>
      </c>
      <c r="H678" s="30">
        <f t="shared" si="292"/>
        <v>11.213684141328327</v>
      </c>
      <c r="I678" s="30">
        <f t="shared" si="293"/>
        <v>2.9112388079986329E-4</v>
      </c>
      <c r="J678" s="30">
        <f t="shared" si="294"/>
        <v>1466.2219847036913</v>
      </c>
      <c r="K678" s="30">
        <f t="shared" si="295"/>
        <v>330.9056111891299</v>
      </c>
      <c r="L678" s="30">
        <f t="shared" si="296"/>
        <v>0.60804003098433934</v>
      </c>
      <c r="M678" s="30">
        <f t="shared" si="297"/>
        <v>20.964509823910671</v>
      </c>
      <c r="N678" s="30">
        <f t="shared" si="298"/>
        <v>40.511349991311334</v>
      </c>
      <c r="O678" s="31">
        <f t="shared" si="299"/>
        <v>74.276108588176172</v>
      </c>
      <c r="P678" s="31">
        <f t="shared" si="300"/>
        <v>0.10291362207942721</v>
      </c>
      <c r="Q678" s="31">
        <f t="shared" si="301"/>
        <v>10.475325357681967</v>
      </c>
      <c r="R678" s="48">
        <f t="shared" si="302"/>
        <v>716156140.2400893</v>
      </c>
      <c r="S678" s="32">
        <f>SUM(R$2:R678)</f>
        <v>38192060182.194809</v>
      </c>
      <c r="W678" s="5">
        <f t="shared" si="269"/>
        <v>1.1918417101122205</v>
      </c>
      <c r="X678" s="5">
        <f t="shared" si="270"/>
        <v>0.99470766864863058</v>
      </c>
      <c r="Y678" s="5">
        <f t="shared" si="271"/>
        <v>0.81018363700351514</v>
      </c>
      <c r="Z678" s="5">
        <f t="shared" si="272"/>
        <v>0.97764082366695815</v>
      </c>
      <c r="AA678" s="5">
        <f t="shared" si="273"/>
        <v>1.0575027129946393</v>
      </c>
      <c r="AB678" s="5">
        <f t="shared" si="274"/>
        <v>1.0063096911441138</v>
      </c>
      <c r="AC678" s="5">
        <f t="shared" si="275"/>
        <v>0.92669644703868292</v>
      </c>
      <c r="AD678" s="5">
        <f t="shared" si="276"/>
        <v>0.59882688721729249</v>
      </c>
      <c r="AE678" s="5">
        <f t="shared" si="277"/>
        <v>1.0120353375326503</v>
      </c>
      <c r="AF678" s="5">
        <f t="shared" si="278"/>
        <v>0.99385255150537155</v>
      </c>
      <c r="AG678" s="5">
        <f t="shared" si="279"/>
        <v>0.78824403888081729</v>
      </c>
      <c r="AH678" s="5">
        <f t="shared" si="280"/>
        <v>0.99345134570955607</v>
      </c>
      <c r="AI678" s="5">
        <f t="shared" si="281"/>
        <v>1.0045580181561975</v>
      </c>
      <c r="AJ678" s="5">
        <f t="shared" si="282"/>
        <v>0.96146705851579839</v>
      </c>
      <c r="AK678" s="5">
        <f t="shared" si="283"/>
        <v>0.74667510939851522</v>
      </c>
      <c r="AL678" s="5">
        <f t="shared" si="284"/>
        <v>0.98650877269702175</v>
      </c>
    </row>
    <row r="679" spans="1:38" x14ac:dyDescent="0.25">
      <c r="A679" s="29">
        <f t="shared" si="285"/>
        <v>43045</v>
      </c>
      <c r="B679" s="30">
        <f t="shared" si="286"/>
        <v>0</v>
      </c>
      <c r="C679" s="30">
        <f t="shared" si="287"/>
        <v>-74.156334103433139</v>
      </c>
      <c r="D679" s="50">
        <f t="shared" si="288"/>
        <v>1.9691816374739752</v>
      </c>
      <c r="E679" s="30">
        <f t="shared" si="289"/>
        <v>20.194396732473013</v>
      </c>
      <c r="F679" s="30">
        <f t="shared" si="290"/>
        <v>6.4798924627997545</v>
      </c>
      <c r="G679" s="30">
        <f t="shared" si="291"/>
        <v>0</v>
      </c>
      <c r="H679" s="30">
        <f t="shared" si="292"/>
        <v>6.7591878679469959</v>
      </c>
      <c r="I679" s="30">
        <f t="shared" si="293"/>
        <v>2.0032334586375029E-4</v>
      </c>
      <c r="J679" s="30">
        <f t="shared" si="294"/>
        <v>0</v>
      </c>
      <c r="K679" s="30">
        <f t="shared" si="295"/>
        <v>0</v>
      </c>
      <c r="L679" s="30">
        <f t="shared" si="296"/>
        <v>0.46178289345325063</v>
      </c>
      <c r="M679" s="30">
        <f t="shared" si="297"/>
        <v>0</v>
      </c>
      <c r="N679" s="30">
        <f t="shared" si="298"/>
        <v>0</v>
      </c>
      <c r="O679" s="31">
        <f t="shared" si="299"/>
        <v>58.648784184291692</v>
      </c>
      <c r="P679" s="31">
        <f t="shared" si="300"/>
        <v>4.4228809382553025E-2</v>
      </c>
      <c r="Q679" s="31">
        <f t="shared" si="301"/>
        <v>0</v>
      </c>
      <c r="R679" s="48">
        <f t="shared" si="302"/>
        <v>20.401320807733967</v>
      </c>
      <c r="S679" s="32">
        <f>SUM(R$2:R679)</f>
        <v>38192060202.59613</v>
      </c>
      <c r="W679" s="5">
        <f t="shared" si="269"/>
        <v>1</v>
      </c>
      <c r="X679" s="5">
        <f t="shared" si="270"/>
        <v>0.99470766865888227</v>
      </c>
      <c r="Y679" s="5">
        <f t="shared" si="271"/>
        <v>0.8101836369991583</v>
      </c>
      <c r="Z679" s="5">
        <f t="shared" si="272"/>
        <v>0.97764082366243454</v>
      </c>
      <c r="AA679" s="5">
        <f t="shared" si="273"/>
        <v>1.0575027129849575</v>
      </c>
      <c r="AB679" s="5">
        <f t="shared" si="274"/>
        <v>1</v>
      </c>
      <c r="AC679" s="5">
        <f t="shared" si="275"/>
        <v>0.92669644703771092</v>
      </c>
      <c r="AD679" s="5">
        <f t="shared" si="276"/>
        <v>0.59882688711341581</v>
      </c>
      <c r="AE679" s="5">
        <f t="shared" si="277"/>
        <v>1</v>
      </c>
      <c r="AF679" s="5">
        <f t="shared" si="278"/>
        <v>1</v>
      </c>
      <c r="AG679" s="5">
        <f t="shared" si="279"/>
        <v>0.78824403887519157</v>
      </c>
      <c r="AH679" s="5">
        <f t="shared" si="280"/>
        <v>1</v>
      </c>
      <c r="AI679" s="5">
        <f t="shared" si="281"/>
        <v>1</v>
      </c>
      <c r="AJ679" s="5">
        <f t="shared" si="282"/>
        <v>0.96146705850016922</v>
      </c>
      <c r="AK679" s="5">
        <f t="shared" si="283"/>
        <v>0.74667510939014148</v>
      </c>
      <c r="AL679" s="5">
        <f t="shared" si="284"/>
        <v>1</v>
      </c>
    </row>
    <row r="680" spans="1:38" x14ac:dyDescent="0.25">
      <c r="A680" s="3">
        <f t="shared" si="285"/>
        <v>43046</v>
      </c>
      <c r="B680" s="16">
        <f t="shared" si="286"/>
        <v>503499833.76839662</v>
      </c>
      <c r="C680" s="16">
        <f t="shared" si="287"/>
        <v>129.32883753140609</v>
      </c>
      <c r="D680" s="36">
        <f t="shared" si="288"/>
        <v>2.1663061084788162</v>
      </c>
      <c r="E680" s="16">
        <f t="shared" si="289"/>
        <v>364.8277009436523</v>
      </c>
      <c r="F680" s="16">
        <f t="shared" si="290"/>
        <v>68.820463860634518</v>
      </c>
      <c r="G680" s="16">
        <f t="shared" si="291"/>
        <v>609.79731739984186</v>
      </c>
      <c r="H680" s="16">
        <f t="shared" si="292"/>
        <v>3.5167084761462215</v>
      </c>
      <c r="I680" s="16">
        <f t="shared" si="293"/>
        <v>4.7407120547334602E-3</v>
      </c>
      <c r="J680" s="16">
        <f t="shared" si="294"/>
        <v>1411.1046289863048</v>
      </c>
      <c r="K680" s="16">
        <f t="shared" si="295"/>
        <v>361.59199799954052</v>
      </c>
      <c r="L680" s="16">
        <f t="shared" si="296"/>
        <v>0.62087460118491378</v>
      </c>
      <c r="M680" s="16">
        <f t="shared" si="297"/>
        <v>29.726346176624055</v>
      </c>
      <c r="N680" s="16">
        <f t="shared" si="298"/>
        <v>126.62483003227425</v>
      </c>
      <c r="O680" s="20">
        <f t="shared" si="299"/>
        <v>27.487043505451972</v>
      </c>
      <c r="P680" s="20">
        <f t="shared" si="300"/>
        <v>6.4912337568636208E-2</v>
      </c>
      <c r="Q680" s="20">
        <f t="shared" si="301"/>
        <v>12.54552872505757</v>
      </c>
      <c r="R680" s="34">
        <f t="shared" si="302"/>
        <v>503502981.99663395</v>
      </c>
      <c r="S680" s="14">
        <f>SUM(R$2:R680)</f>
        <v>38695563184.592766</v>
      </c>
      <c r="W680" s="5">
        <f t="shared" si="269"/>
        <v>1.1874381822643951</v>
      </c>
      <c r="X680" s="5">
        <f t="shared" si="270"/>
        <v>0.99470766865034144</v>
      </c>
      <c r="Y680" s="5">
        <f t="shared" si="271"/>
        <v>0.81018363699027951</v>
      </c>
      <c r="Z680" s="5">
        <f t="shared" si="272"/>
        <v>0.97764082364816385</v>
      </c>
      <c r="AA680" s="5">
        <f t="shared" si="273"/>
        <v>1.057502712968901</v>
      </c>
      <c r="AB680" s="5">
        <f t="shared" si="274"/>
        <v>1.0061648587134802</v>
      </c>
      <c r="AC680" s="5">
        <f t="shared" si="275"/>
        <v>0.92669644702877552</v>
      </c>
      <c r="AD680" s="5">
        <f t="shared" si="276"/>
        <v>0.59882688705662801</v>
      </c>
      <c r="AE680" s="5">
        <f t="shared" si="277"/>
        <v>1.0117590788154935</v>
      </c>
      <c r="AF680" s="5">
        <f t="shared" si="278"/>
        <v>0.99399365981924415</v>
      </c>
      <c r="AG680" s="5">
        <f t="shared" si="279"/>
        <v>0.7882440388670684</v>
      </c>
      <c r="AH680" s="5">
        <f t="shared" si="280"/>
        <v>0.99360166328890698</v>
      </c>
      <c r="AI680" s="5">
        <f t="shared" si="281"/>
        <v>1.0044533935658848</v>
      </c>
      <c r="AJ680" s="5">
        <f t="shared" si="282"/>
        <v>0.96146705847985614</v>
      </c>
      <c r="AK680" s="5">
        <f t="shared" si="283"/>
        <v>0.74667510938158821</v>
      </c>
      <c r="AL680" s="5">
        <f t="shared" si="284"/>
        <v>0.98681844985008271</v>
      </c>
    </row>
    <row r="681" spans="1:38" x14ac:dyDescent="0.25">
      <c r="A681" s="3">
        <f t="shared" si="285"/>
        <v>43047</v>
      </c>
      <c r="B681" s="16">
        <f t="shared" si="286"/>
        <v>1474523990.0979791</v>
      </c>
      <c r="C681" s="16">
        <f t="shared" si="287"/>
        <v>175.65000227153209</v>
      </c>
      <c r="D681" s="36">
        <f t="shared" si="288"/>
        <v>6.0426523005580357</v>
      </c>
      <c r="E681" s="16">
        <f t="shared" si="289"/>
        <v>449.08299822055307</v>
      </c>
      <c r="F681" s="16">
        <f t="shared" si="290"/>
        <v>170.03772576070781</v>
      </c>
      <c r="G681" s="16">
        <f t="shared" si="291"/>
        <v>1066.470962149263</v>
      </c>
      <c r="H681" s="16">
        <f t="shared" si="292"/>
        <v>19.220935107263386</v>
      </c>
      <c r="I681" s="16">
        <f t="shared" si="293"/>
        <v>3.2340374637993509E-3</v>
      </c>
      <c r="J681" s="16">
        <f t="shared" si="294"/>
        <v>1915.451866605797</v>
      </c>
      <c r="K681" s="16">
        <f t="shared" si="295"/>
        <v>444.53467935566351</v>
      </c>
      <c r="L681" s="16">
        <f t="shared" si="296"/>
        <v>0.85730047009604993</v>
      </c>
      <c r="M681" s="16">
        <f t="shared" si="297"/>
        <v>27.875712133377426</v>
      </c>
      <c r="N681" s="16">
        <f t="shared" si="298"/>
        <v>171.24312669335117</v>
      </c>
      <c r="O681" s="20">
        <f t="shared" si="299"/>
        <v>90.08738829246785</v>
      </c>
      <c r="P681" s="20">
        <f t="shared" si="300"/>
        <v>7.0318450251814185E-2</v>
      </c>
      <c r="Q681" s="20">
        <f t="shared" si="301"/>
        <v>16.507731187484712</v>
      </c>
      <c r="R681" s="34">
        <f t="shared" si="302"/>
        <v>1474528543.2346122</v>
      </c>
      <c r="S681" s="14">
        <f>SUM(R$2:R681)</f>
        <v>40170091727.827377</v>
      </c>
      <c r="W681" s="5">
        <f t="shared" si="269"/>
        <v>1.1831357328031926</v>
      </c>
      <c r="X681" s="5">
        <f t="shared" si="270"/>
        <v>0.99470766862986382</v>
      </c>
      <c r="Y681" s="5">
        <f t="shared" si="271"/>
        <v>0.81018363698017548</v>
      </c>
      <c r="Z681" s="5">
        <f t="shared" si="272"/>
        <v>0.97764082363008298</v>
      </c>
      <c r="AA681" s="5">
        <f t="shared" si="273"/>
        <v>1.0575027129519836</v>
      </c>
      <c r="AB681" s="5">
        <f t="shared" si="274"/>
        <v>1.00602335075872</v>
      </c>
      <c r="AC681" s="5">
        <f t="shared" si="275"/>
        <v>0.92669644701605758</v>
      </c>
      <c r="AD681" s="5">
        <f t="shared" si="276"/>
        <v>0.59882688704851983</v>
      </c>
      <c r="AE681" s="5">
        <f t="shared" si="277"/>
        <v>1.0114891613272803</v>
      </c>
      <c r="AF681" s="5">
        <f t="shared" si="278"/>
        <v>0.99413152913619796</v>
      </c>
      <c r="AG681" s="5">
        <f t="shared" si="279"/>
        <v>0.78824403885904815</v>
      </c>
      <c r="AH681" s="5">
        <f t="shared" si="280"/>
        <v>0.99374853048132483</v>
      </c>
      <c r="AI681" s="5">
        <f t="shared" si="281"/>
        <v>1.0043511705212489</v>
      </c>
      <c r="AJ681" s="5">
        <f t="shared" si="282"/>
        <v>0.96146705846097069</v>
      </c>
      <c r="AK681" s="5">
        <f t="shared" si="283"/>
        <v>0.7466751093749765</v>
      </c>
      <c r="AL681" s="5">
        <f t="shared" si="284"/>
        <v>0.98712101868402313</v>
      </c>
    </row>
    <row r="682" spans="1:38" x14ac:dyDescent="0.25">
      <c r="A682" s="3">
        <f t="shared" si="285"/>
        <v>43048</v>
      </c>
      <c r="B682" s="16">
        <f t="shared" si="286"/>
        <v>2102156102.0809376</v>
      </c>
      <c r="C682" s="16">
        <f t="shared" si="287"/>
        <v>551.15820537091065</v>
      </c>
      <c r="D682" s="36">
        <f t="shared" si="288"/>
        <v>5.7750168724851934</v>
      </c>
      <c r="E682" s="16">
        <f t="shared" si="289"/>
        <v>1081.6042369199224</v>
      </c>
      <c r="F682" s="16">
        <f t="shared" si="290"/>
        <v>110.17924788796756</v>
      </c>
      <c r="G682" s="16">
        <f t="shared" si="291"/>
        <v>1703.2525513305593</v>
      </c>
      <c r="H682" s="16">
        <f t="shared" si="292"/>
        <v>10.547431801244118</v>
      </c>
      <c r="I682" s="16">
        <f t="shared" si="293"/>
        <v>5.2470440854101067E-4</v>
      </c>
      <c r="J682" s="16">
        <f t="shared" si="294"/>
        <v>1945.6807115649942</v>
      </c>
      <c r="K682" s="16">
        <f t="shared" si="295"/>
        <v>413.88555653040964</v>
      </c>
      <c r="L682" s="16">
        <f t="shared" si="296"/>
        <v>0.77971307995598726</v>
      </c>
      <c r="M682" s="16">
        <f t="shared" si="297"/>
        <v>28.126217643629357</v>
      </c>
      <c r="N682" s="16">
        <f t="shared" si="298"/>
        <v>108.46907228087251</v>
      </c>
      <c r="O682" s="20">
        <f t="shared" si="299"/>
        <v>118.07042420818821</v>
      </c>
      <c r="P682" s="20">
        <f t="shared" si="300"/>
        <v>0.1004075547033767</v>
      </c>
      <c r="Q682" s="20">
        <f t="shared" si="301"/>
        <v>18.341146490686665</v>
      </c>
      <c r="R682" s="34">
        <f t="shared" si="302"/>
        <v>2102162198.0514016</v>
      </c>
      <c r="S682" s="14">
        <f>SUM(R$2:R682)</f>
        <v>42272253925.878777</v>
      </c>
      <c r="W682" s="5">
        <f t="shared" si="269"/>
        <v>1.1789320416068658</v>
      </c>
      <c r="X682" s="5">
        <f t="shared" si="270"/>
        <v>0.99470766860543613</v>
      </c>
      <c r="Y682" s="5">
        <f t="shared" si="271"/>
        <v>0.81018363697160278</v>
      </c>
      <c r="Z682" s="5">
        <f t="shared" si="272"/>
        <v>0.97764082361353621</v>
      </c>
      <c r="AA682" s="5">
        <f t="shared" si="273"/>
        <v>1.0575027129385224</v>
      </c>
      <c r="AB682" s="5">
        <f t="shared" si="274"/>
        <v>1.0058850909725801</v>
      </c>
      <c r="AC682" s="5">
        <f t="shared" si="275"/>
        <v>0.92669644700358655</v>
      </c>
      <c r="AD682" s="5">
        <f t="shared" si="276"/>
        <v>0.59882688707866882</v>
      </c>
      <c r="AE682" s="5">
        <f t="shared" si="277"/>
        <v>1.0112254395156628</v>
      </c>
      <c r="AF682" s="5">
        <f t="shared" si="278"/>
        <v>0.99426623380556023</v>
      </c>
      <c r="AG682" s="5">
        <f t="shared" si="279"/>
        <v>0.78824403885304595</v>
      </c>
      <c r="AH682" s="5">
        <f t="shared" si="280"/>
        <v>0.99389202648832931</v>
      </c>
      <c r="AI682" s="5">
        <f t="shared" si="281"/>
        <v>1.0042512939003048</v>
      </c>
      <c r="AJ682" s="5">
        <f t="shared" si="282"/>
        <v>0.96146705844772884</v>
      </c>
      <c r="AK682" s="5">
        <f t="shared" si="283"/>
        <v>0.74667510937142312</v>
      </c>
      <c r="AL682" s="5">
        <f t="shared" si="284"/>
        <v>0.98741664236381388</v>
      </c>
    </row>
    <row r="683" spans="1:38" x14ac:dyDescent="0.25">
      <c r="A683" s="3">
        <f t="shared" si="285"/>
        <v>43049</v>
      </c>
      <c r="B683" s="16">
        <f t="shared" si="286"/>
        <v>3889977178.3307676</v>
      </c>
      <c r="C683" s="16">
        <f t="shared" si="287"/>
        <v>142.71595045734398</v>
      </c>
      <c r="D683" s="36">
        <f t="shared" si="288"/>
        <v>7.4187507297286679</v>
      </c>
      <c r="E683" s="16">
        <f t="shared" si="289"/>
        <v>550.72931469701336</v>
      </c>
      <c r="F683" s="16">
        <f t="shared" si="290"/>
        <v>179.04990611321458</v>
      </c>
      <c r="G683" s="16">
        <f t="shared" si="291"/>
        <v>1422.9052866133381</v>
      </c>
      <c r="H683" s="16">
        <f t="shared" si="292"/>
        <v>11.301791354452453</v>
      </c>
      <c r="I683" s="16">
        <f t="shared" si="293"/>
        <v>4.0473475896417543E-4</v>
      </c>
      <c r="J683" s="16">
        <f t="shared" si="294"/>
        <v>1984.2377724239548</v>
      </c>
      <c r="K683" s="16">
        <f t="shared" si="295"/>
        <v>509.83034978505009</v>
      </c>
      <c r="L683" s="16">
        <f t="shared" si="296"/>
        <v>0.80826596356750002</v>
      </c>
      <c r="M683" s="16">
        <f t="shared" si="297"/>
        <v>21.996520671408703</v>
      </c>
      <c r="N683" s="16">
        <f t="shared" si="298"/>
        <v>143.24996803236454</v>
      </c>
      <c r="O683" s="20">
        <f t="shared" si="299"/>
        <v>207.59706705856428</v>
      </c>
      <c r="P683" s="20">
        <f t="shared" si="300"/>
        <v>0.13919638828627756</v>
      </c>
      <c r="Q683" s="20">
        <f t="shared" si="301"/>
        <v>16.94042372528018</v>
      </c>
      <c r="R683" s="34">
        <f t="shared" si="302"/>
        <v>3889982377.2517366</v>
      </c>
      <c r="S683" s="14">
        <f>SUM(R$2:R683)</f>
        <v>46162236303.130516</v>
      </c>
      <c r="W683" s="5">
        <f t="shared" si="269"/>
        <v>1.1748248418035634</v>
      </c>
      <c r="X683" s="5">
        <f t="shared" si="270"/>
        <v>0.99470766858394921</v>
      </c>
      <c r="Y683" s="5">
        <f t="shared" si="271"/>
        <v>0.8101836369662514</v>
      </c>
      <c r="Z683" s="5">
        <f t="shared" si="272"/>
        <v>0.97764082360213744</v>
      </c>
      <c r="AA683" s="5">
        <f t="shared" si="273"/>
        <v>1.0575027129309031</v>
      </c>
      <c r="AB683" s="5">
        <f t="shared" si="274"/>
        <v>1.0057500047985413</v>
      </c>
      <c r="AC683" s="5">
        <f t="shared" si="275"/>
        <v>0.92669644699431231</v>
      </c>
      <c r="AD683" s="5">
        <f t="shared" si="276"/>
        <v>0.59882688713025778</v>
      </c>
      <c r="AE683" s="5">
        <f t="shared" si="277"/>
        <v>1.0109677711680389</v>
      </c>
      <c r="AF683" s="5">
        <f t="shared" si="278"/>
        <v>0.9943978464696358</v>
      </c>
      <c r="AG683" s="5">
        <f t="shared" si="279"/>
        <v>0.7882440388500076</v>
      </c>
      <c r="AH683" s="5">
        <f t="shared" si="280"/>
        <v>0.99403222869333996</v>
      </c>
      <c r="AI683" s="5">
        <f t="shared" si="281"/>
        <v>1.0041537098455655</v>
      </c>
      <c r="AJ683" s="5">
        <f t="shared" si="282"/>
        <v>0.96146705844191926</v>
      </c>
      <c r="AK683" s="5">
        <f t="shared" si="283"/>
        <v>0.74667510937102499</v>
      </c>
      <c r="AL683" s="5">
        <f t="shared" si="284"/>
        <v>0.98770548030882632</v>
      </c>
    </row>
    <row r="684" spans="1:38" x14ac:dyDescent="0.25">
      <c r="A684" s="3">
        <f t="shared" si="285"/>
        <v>43050</v>
      </c>
      <c r="B684" s="16">
        <f t="shared" si="286"/>
        <v>1564133683.5906544</v>
      </c>
      <c r="C684" s="16">
        <f t="shared" si="287"/>
        <v>187.88909615566604</v>
      </c>
      <c r="D684" s="36">
        <f t="shared" si="288"/>
        <v>5.0595228999694042</v>
      </c>
      <c r="E684" s="16">
        <f t="shared" si="289"/>
        <v>379.12469587283459</v>
      </c>
      <c r="F684" s="16">
        <f t="shared" si="290"/>
        <v>133.13101557313519</v>
      </c>
      <c r="G684" s="16">
        <f t="shared" si="291"/>
        <v>1234.4327371068107</v>
      </c>
      <c r="H684" s="16">
        <f t="shared" si="292"/>
        <v>12.619785630614128</v>
      </c>
      <c r="I684" s="16">
        <f t="shared" si="293"/>
        <v>2.8724326558969017E-4</v>
      </c>
      <c r="J684" s="16">
        <f t="shared" si="294"/>
        <v>2384.0642451695203</v>
      </c>
      <c r="K684" s="16">
        <f t="shared" si="295"/>
        <v>366.804129643659</v>
      </c>
      <c r="L684" s="16">
        <f t="shared" si="296"/>
        <v>0.76950947258161984</v>
      </c>
      <c r="M684" s="16">
        <f t="shared" si="297"/>
        <v>32.620059926629246</v>
      </c>
      <c r="N684" s="16">
        <f t="shared" si="298"/>
        <v>125.37602638717513</v>
      </c>
      <c r="O684" s="20">
        <f t="shared" si="299"/>
        <v>115.48799916670581</v>
      </c>
      <c r="P684" s="20">
        <f t="shared" si="300"/>
        <v>0.13018850259799727</v>
      </c>
      <c r="Q684" s="20">
        <f t="shared" si="301"/>
        <v>14.449652446703166</v>
      </c>
      <c r="R684" s="34">
        <f t="shared" si="302"/>
        <v>1564138675.5496056</v>
      </c>
      <c r="S684" s="14">
        <f>SUM(R$2:R684)</f>
        <v>47726374978.680122</v>
      </c>
      <c r="W684" s="5">
        <f t="shared" si="269"/>
        <v>1.1708119185441099</v>
      </c>
      <c r="X684" s="5">
        <f t="shared" si="270"/>
        <v>0.99470766856984005</v>
      </c>
      <c r="Y684" s="5">
        <f t="shared" si="271"/>
        <v>0.81018363696460949</v>
      </c>
      <c r="Z684" s="5">
        <f t="shared" si="272"/>
        <v>0.97764082359734739</v>
      </c>
      <c r="AA684" s="5">
        <f t="shared" si="273"/>
        <v>1.0575027129295038</v>
      </c>
      <c r="AB684" s="5">
        <f t="shared" si="274"/>
        <v>1.0056180193903137</v>
      </c>
      <c r="AC684" s="5">
        <f t="shared" si="275"/>
        <v>0.92669644698967446</v>
      </c>
      <c r="AD684" s="5">
        <f t="shared" si="276"/>
        <v>0.59882688718561483</v>
      </c>
      <c r="AE684" s="5">
        <f t="shared" si="277"/>
        <v>1.0107160173344245</v>
      </c>
      <c r="AF684" s="5">
        <f t="shared" si="278"/>
        <v>0.9945264381026756</v>
      </c>
      <c r="AG684" s="5">
        <f t="shared" si="279"/>
        <v>0.78824403884992811</v>
      </c>
      <c r="AH684" s="5">
        <f t="shared" si="280"/>
        <v>0.99416921270302516</v>
      </c>
      <c r="AI684" s="5">
        <f t="shared" si="281"/>
        <v>1.0040583657345554</v>
      </c>
      <c r="AJ684" s="5">
        <f t="shared" si="282"/>
        <v>0.96146705844308988</v>
      </c>
      <c r="AK684" s="5">
        <f t="shared" si="283"/>
        <v>0.74667510937309123</v>
      </c>
      <c r="AL684" s="5">
        <f t="shared" si="284"/>
        <v>0.98798768827873362</v>
      </c>
    </row>
    <row r="685" spans="1:38" x14ac:dyDescent="0.25">
      <c r="A685" s="29">
        <f t="shared" si="285"/>
        <v>43051</v>
      </c>
      <c r="B685" s="30">
        <f t="shared" si="286"/>
        <v>835672441.34660125</v>
      </c>
      <c r="C685" s="30">
        <f t="shared" si="287"/>
        <v>64.790535684689431</v>
      </c>
      <c r="D685" s="50">
        <f t="shared" si="288"/>
        <v>4.5456226340900416</v>
      </c>
      <c r="E685" s="30">
        <f t="shared" si="289"/>
        <v>276.57834818937886</v>
      </c>
      <c r="F685" s="30">
        <f t="shared" si="290"/>
        <v>148.38715174378467</v>
      </c>
      <c r="G685" s="30">
        <f t="shared" si="291"/>
        <v>803.5149130832051</v>
      </c>
      <c r="H685" s="30">
        <f t="shared" si="292"/>
        <v>10.391681251433045</v>
      </c>
      <c r="I685" s="30">
        <f t="shared" si="293"/>
        <v>1.7433280733785371E-4</v>
      </c>
      <c r="J685" s="30">
        <f t="shared" si="294"/>
        <v>1481.5733908354821</v>
      </c>
      <c r="K685" s="30">
        <f t="shared" si="295"/>
        <v>329.13595380741202</v>
      </c>
      <c r="L685" s="30">
        <f t="shared" si="296"/>
        <v>0.47928392980684603</v>
      </c>
      <c r="M685" s="30">
        <f t="shared" si="297"/>
        <v>20.845076109731963</v>
      </c>
      <c r="N685" s="30">
        <f t="shared" si="298"/>
        <v>40.671986007548533</v>
      </c>
      <c r="O685" s="31">
        <f t="shared" si="299"/>
        <v>71.414031637328534</v>
      </c>
      <c r="P685" s="31">
        <f t="shared" si="300"/>
        <v>7.6843040022488873E-2</v>
      </c>
      <c r="Q685" s="31">
        <f t="shared" si="301"/>
        <v>10.352380847438225</v>
      </c>
      <c r="R685" s="48">
        <f t="shared" si="302"/>
        <v>835675704.1039741</v>
      </c>
      <c r="S685" s="32">
        <f>SUM(R$2:R685)</f>
        <v>48562050682.784096</v>
      </c>
      <c r="W685" s="5">
        <f t="shared" si="269"/>
        <v>1.1668911078078792</v>
      </c>
      <c r="X685" s="5">
        <f t="shared" si="270"/>
        <v>0.99470766856466597</v>
      </c>
      <c r="Y685" s="5">
        <f t="shared" si="271"/>
        <v>0.8101836369661497</v>
      </c>
      <c r="Z685" s="5">
        <f t="shared" si="272"/>
        <v>0.97764082359867388</v>
      </c>
      <c r="AA685" s="5">
        <f t="shared" si="273"/>
        <v>1.0575027129331114</v>
      </c>
      <c r="AB685" s="5">
        <f t="shared" si="274"/>
        <v>1.0054890635727127</v>
      </c>
      <c r="AC685" s="5">
        <f t="shared" si="275"/>
        <v>0.92669644698964104</v>
      </c>
      <c r="AD685" s="5">
        <f t="shared" si="276"/>
        <v>0.59882688723052901</v>
      </c>
      <c r="AE685" s="5">
        <f t="shared" si="277"/>
        <v>1.0104700422527719</v>
      </c>
      <c r="AF685" s="5">
        <f t="shared" si="278"/>
        <v>0.99465207804921019</v>
      </c>
      <c r="AG685" s="5">
        <f t="shared" si="279"/>
        <v>0.78824403885209071</v>
      </c>
      <c r="AH685" s="5">
        <f t="shared" si="280"/>
        <v>0.99430305238797001</v>
      </c>
      <c r="AI685" s="5">
        <f t="shared" si="281"/>
        <v>1.0039652101515169</v>
      </c>
      <c r="AJ685" s="5">
        <f t="shared" si="282"/>
        <v>0.9614670584492192</v>
      </c>
      <c r="AK685" s="5">
        <f t="shared" si="283"/>
        <v>0.7466751093765075</v>
      </c>
      <c r="AL685" s="5">
        <f t="shared" si="284"/>
        <v>0.98826341845758681</v>
      </c>
    </row>
    <row r="686" spans="1:38" x14ac:dyDescent="0.25">
      <c r="A686" s="29">
        <f t="shared" si="285"/>
        <v>43052</v>
      </c>
      <c r="B686" s="30">
        <f t="shared" si="286"/>
        <v>0</v>
      </c>
      <c r="C686" s="30">
        <f t="shared" si="287"/>
        <v>-73.763874205535586</v>
      </c>
      <c r="D686" s="50">
        <f t="shared" si="288"/>
        <v>1.5953987409026311</v>
      </c>
      <c r="E686" s="30">
        <f t="shared" si="289"/>
        <v>19.742866653726455</v>
      </c>
      <c r="F686" s="30">
        <f t="shared" si="290"/>
        <v>6.8525038589676734</v>
      </c>
      <c r="G686" s="30">
        <f t="shared" si="291"/>
        <v>0</v>
      </c>
      <c r="H686" s="30">
        <f t="shared" si="292"/>
        <v>6.2637153817852038</v>
      </c>
      <c r="I686" s="30">
        <f t="shared" si="293"/>
        <v>1.1995900564844334E-4</v>
      </c>
      <c r="J686" s="30">
        <f t="shared" si="294"/>
        <v>0</v>
      </c>
      <c r="K686" s="30">
        <f t="shared" si="295"/>
        <v>0</v>
      </c>
      <c r="L686" s="30">
        <f t="shared" si="296"/>
        <v>0.36399761300993044</v>
      </c>
      <c r="M686" s="30">
        <f t="shared" si="297"/>
        <v>0</v>
      </c>
      <c r="N686" s="30">
        <f t="shared" si="298"/>
        <v>0</v>
      </c>
      <c r="O686" s="31">
        <f t="shared" si="299"/>
        <v>56.388874011785106</v>
      </c>
      <c r="P686" s="31">
        <f t="shared" si="300"/>
        <v>3.3024551083469779E-2</v>
      </c>
      <c r="Q686" s="31">
        <f t="shared" si="301"/>
        <v>0</v>
      </c>
      <c r="R686" s="48">
        <f t="shared" si="302"/>
        <v>17.476626564730523</v>
      </c>
      <c r="S686" s="32">
        <f>SUM(R$2:R686)</f>
        <v>48562050700.260719</v>
      </c>
      <c r="W686" s="5">
        <f t="shared" si="269"/>
        <v>1</v>
      </c>
      <c r="X686" s="5">
        <f t="shared" si="270"/>
        <v>0.99470766856745985</v>
      </c>
      <c r="Y686" s="5">
        <f t="shared" si="271"/>
        <v>0.81018363696970841</v>
      </c>
      <c r="Z686" s="5">
        <f t="shared" si="272"/>
        <v>0.97764082360427795</v>
      </c>
      <c r="AA686" s="5">
        <f t="shared" si="273"/>
        <v>1.0575027129396104</v>
      </c>
      <c r="AB686" s="5">
        <f t="shared" si="274"/>
        <v>1</v>
      </c>
      <c r="AC686" s="5">
        <f t="shared" si="275"/>
        <v>0.92669644699307874</v>
      </c>
      <c r="AD686" s="5">
        <f t="shared" si="276"/>
        <v>0.59882688725673205</v>
      </c>
      <c r="AE686" s="5">
        <f t="shared" si="277"/>
        <v>1</v>
      </c>
      <c r="AF686" s="5">
        <f t="shared" si="278"/>
        <v>1</v>
      </c>
      <c r="AG686" s="5">
        <f t="shared" si="279"/>
        <v>0.78824403885541583</v>
      </c>
      <c r="AH686" s="5">
        <f t="shared" si="280"/>
        <v>1</v>
      </c>
      <c r="AI686" s="5">
        <f t="shared" si="281"/>
        <v>1</v>
      </c>
      <c r="AJ686" s="5">
        <f t="shared" si="282"/>
        <v>0.9614670584575925</v>
      </c>
      <c r="AK686" s="5">
        <f t="shared" si="283"/>
        <v>0.74667510938010917</v>
      </c>
      <c r="AL686" s="5">
        <f t="shared" si="284"/>
        <v>1</v>
      </c>
    </row>
    <row r="687" spans="1:38" x14ac:dyDescent="0.25">
      <c r="A687" s="3">
        <f t="shared" si="285"/>
        <v>43053</v>
      </c>
      <c r="B687" s="16">
        <f t="shared" si="286"/>
        <v>585600665.31567848</v>
      </c>
      <c r="C687" s="16">
        <f t="shared" si="287"/>
        <v>128.64438646045488</v>
      </c>
      <c r="D687" s="36">
        <f t="shared" si="288"/>
        <v>1.7551057617661932</v>
      </c>
      <c r="E687" s="16">
        <f t="shared" si="289"/>
        <v>356.67045402693174</v>
      </c>
      <c r="F687" s="16">
        <f t="shared" si="290"/>
        <v>72.777827238872106</v>
      </c>
      <c r="G687" s="16">
        <f t="shared" si="291"/>
        <v>613.06770175957172</v>
      </c>
      <c r="H687" s="16">
        <f t="shared" si="292"/>
        <v>3.258921249973493</v>
      </c>
      <c r="I687" s="16">
        <f t="shared" si="293"/>
        <v>2.8388658431435644E-3</v>
      </c>
      <c r="J687" s="16">
        <f t="shared" si="294"/>
        <v>1425.5398247438404</v>
      </c>
      <c r="K687" s="16">
        <f t="shared" si="295"/>
        <v>359.70261980801922</v>
      </c>
      <c r="L687" s="16">
        <f t="shared" si="296"/>
        <v>0.48940070326284874</v>
      </c>
      <c r="M687" s="16">
        <f t="shared" si="297"/>
        <v>29.560883980762885</v>
      </c>
      <c r="N687" s="16">
        <f t="shared" si="298"/>
        <v>127.11539904469846</v>
      </c>
      <c r="O687" s="20">
        <f t="shared" si="299"/>
        <v>26.427886865103545</v>
      </c>
      <c r="P687" s="20">
        <f t="shared" si="300"/>
        <v>4.8468426754366106E-2</v>
      </c>
      <c r="Q687" s="20">
        <f t="shared" si="301"/>
        <v>12.401666883151508</v>
      </c>
      <c r="R687" s="34">
        <f t="shared" si="302"/>
        <v>585603822.7790643</v>
      </c>
      <c r="S687" s="14">
        <f>SUM(R$2:R687)</f>
        <v>49147654523.039787</v>
      </c>
      <c r="W687" s="5">
        <f t="shared" si="269"/>
        <v>1.1630602952394362</v>
      </c>
      <c r="X687" s="5">
        <f t="shared" si="270"/>
        <v>0.99470766857557968</v>
      </c>
      <c r="Y687" s="5">
        <f t="shared" si="271"/>
        <v>0.81018363697392304</v>
      </c>
      <c r="Z687" s="5">
        <f t="shared" si="272"/>
        <v>0.97764082361174531</v>
      </c>
      <c r="AA687" s="5">
        <f t="shared" si="273"/>
        <v>1.0575027129467114</v>
      </c>
      <c r="AB687" s="5">
        <f t="shared" si="274"/>
        <v>1.0053630678037002</v>
      </c>
      <c r="AC687" s="5">
        <f t="shared" si="275"/>
        <v>0.92669644699829534</v>
      </c>
      <c r="AD687" s="5">
        <f t="shared" si="276"/>
        <v>0.59882688726244004</v>
      </c>
      <c r="AE687" s="5">
        <f t="shared" si="277"/>
        <v>1.0102297132764035</v>
      </c>
      <c r="AF687" s="5">
        <f t="shared" si="278"/>
        <v>0.99477483406166611</v>
      </c>
      <c r="AG687" s="5">
        <f t="shared" si="279"/>
        <v>0.788244038858809</v>
      </c>
      <c r="AH687" s="5">
        <f t="shared" si="280"/>
        <v>0.99443381992263535</v>
      </c>
      <c r="AI687" s="5">
        <f t="shared" si="281"/>
        <v>1.0038741928601143</v>
      </c>
      <c r="AJ687" s="5">
        <f t="shared" si="282"/>
        <v>0.96146705846562419</v>
      </c>
      <c r="AK687" s="5">
        <f t="shared" si="283"/>
        <v>0.7466751093829761</v>
      </c>
      <c r="AL687" s="5">
        <f t="shared" si="284"/>
        <v>0.98853281953603733</v>
      </c>
    </row>
    <row r="688" spans="1:38" x14ac:dyDescent="0.25">
      <c r="A688" s="3">
        <f t="shared" si="285"/>
        <v>43054</v>
      </c>
      <c r="B688" s="16">
        <f t="shared" si="286"/>
        <v>1709441340.5753725</v>
      </c>
      <c r="C688" s="16">
        <f t="shared" si="287"/>
        <v>174.72040424659687</v>
      </c>
      <c r="D688" s="36">
        <f t="shared" si="288"/>
        <v>4.895658017857226</v>
      </c>
      <c r="E688" s="16">
        <f t="shared" si="289"/>
        <v>439.04187225354394</v>
      </c>
      <c r="F688" s="16">
        <f t="shared" si="290"/>
        <v>179.81535629622914</v>
      </c>
      <c r="G688" s="16">
        <f t="shared" si="291"/>
        <v>1072.0592317444655</v>
      </c>
      <c r="H688" s="16">
        <f t="shared" si="292"/>
        <v>17.811972271987454</v>
      </c>
      <c r="I688" s="16">
        <f t="shared" si="293"/>
        <v>1.9366285877009319E-3</v>
      </c>
      <c r="J688" s="16">
        <f t="shared" si="294"/>
        <v>1934.5966180058438</v>
      </c>
      <c r="K688" s="16">
        <f t="shared" si="295"/>
        <v>442.26522861353016</v>
      </c>
      <c r="L688" s="16">
        <f t="shared" si="296"/>
        <v>0.67576198506631213</v>
      </c>
      <c r="M688" s="16">
        <f t="shared" si="297"/>
        <v>27.724112465359585</v>
      </c>
      <c r="N688" s="16">
        <f t="shared" si="298"/>
        <v>171.89132726910702</v>
      </c>
      <c r="O688" s="20">
        <f t="shared" si="299"/>
        <v>86.616056226934319</v>
      </c>
      <c r="P688" s="20">
        <f t="shared" si="300"/>
        <v>5.250503653352856E-2</v>
      </c>
      <c r="Q688" s="20">
        <f t="shared" si="301"/>
        <v>16.32277917460728</v>
      </c>
      <c r="R688" s="34">
        <f t="shared" si="302"/>
        <v>1709445909.0661926</v>
      </c>
      <c r="S688" s="14">
        <f>SUM(R$2:R688)</f>
        <v>50857100432.10598</v>
      </c>
      <c r="W688" s="5">
        <f t="shared" si="269"/>
        <v>1.1593174150132231</v>
      </c>
      <c r="X688" s="5">
        <f t="shared" si="270"/>
        <v>0.99470766858574711</v>
      </c>
      <c r="Y688" s="5">
        <f t="shared" si="271"/>
        <v>0.81018363697760909</v>
      </c>
      <c r="Z688" s="5">
        <f t="shared" si="272"/>
        <v>0.97764082361880522</v>
      </c>
      <c r="AA688" s="5">
        <f t="shared" si="273"/>
        <v>1.0575027129525436</v>
      </c>
      <c r="AB688" s="5">
        <f t="shared" si="274"/>
        <v>1.0052399641373644</v>
      </c>
      <c r="AC688" s="5">
        <f t="shared" si="275"/>
        <v>0.92669644700358511</v>
      </c>
      <c r="AD688" s="5">
        <f t="shared" si="276"/>
        <v>0.59882688725126221</v>
      </c>
      <c r="AE688" s="5">
        <f t="shared" si="277"/>
        <v>1.0099949008032092</v>
      </c>
      <c r="AF688" s="5">
        <f t="shared" si="278"/>
        <v>0.99489477233717094</v>
      </c>
      <c r="AG688" s="5">
        <f t="shared" si="279"/>
        <v>0.78824403886142902</v>
      </c>
      <c r="AH688" s="5">
        <f t="shared" si="280"/>
        <v>0.99456158582451704</v>
      </c>
      <c r="AI688" s="5">
        <f t="shared" si="281"/>
        <v>1.0037852647768841</v>
      </c>
      <c r="AJ688" s="5">
        <f t="shared" si="282"/>
        <v>0.96146705847144898</v>
      </c>
      <c r="AK688" s="5">
        <f t="shared" si="283"/>
        <v>0.74667510938459503</v>
      </c>
      <c r="AL688" s="5">
        <f t="shared" si="284"/>
        <v>0.98879603679167904</v>
      </c>
    </row>
    <row r="689" spans="1:38" x14ac:dyDescent="0.25">
      <c r="A689" s="3">
        <f t="shared" si="285"/>
        <v>43055</v>
      </c>
      <c r="B689" s="16">
        <f t="shared" si="286"/>
        <v>2429378664.2184362</v>
      </c>
      <c r="C689" s="16">
        <f t="shared" si="287"/>
        <v>548.24129349149518</v>
      </c>
      <c r="D689" s="36">
        <f t="shared" si="288"/>
        <v>4.678824173370927</v>
      </c>
      <c r="E689" s="16">
        <f t="shared" si="289"/>
        <v>1057.4204570174311</v>
      </c>
      <c r="F689" s="16">
        <f t="shared" si="290"/>
        <v>116.51485355297771</v>
      </c>
      <c r="G689" s="16">
        <f t="shared" si="291"/>
        <v>1711.972669891695</v>
      </c>
      <c r="H689" s="16">
        <f t="shared" si="292"/>
        <v>9.7742675752683503</v>
      </c>
      <c r="I689" s="16">
        <f t="shared" si="293"/>
        <v>3.1420710768250825E-4</v>
      </c>
      <c r="J689" s="16">
        <f t="shared" si="294"/>
        <v>1964.6812141502483</v>
      </c>
      <c r="K689" s="16">
        <f t="shared" si="295"/>
        <v>411.82107780643105</v>
      </c>
      <c r="L689" s="16">
        <f t="shared" si="296"/>
        <v>0.61460418729868416</v>
      </c>
      <c r="M689" s="16">
        <f t="shared" si="297"/>
        <v>27.976766707743305</v>
      </c>
      <c r="N689" s="16">
        <f t="shared" si="298"/>
        <v>108.87023190553472</v>
      </c>
      <c r="O689" s="20">
        <f t="shared" si="299"/>
        <v>113.52082345624744</v>
      </c>
      <c r="P689" s="20">
        <f t="shared" si="300"/>
        <v>7.4971821891212376E-2</v>
      </c>
      <c r="Q689" s="20">
        <f t="shared" si="301"/>
        <v>18.140369851448451</v>
      </c>
      <c r="R689" s="34">
        <f t="shared" si="302"/>
        <v>2429384758.5211759</v>
      </c>
      <c r="S689" s="14">
        <f>SUM(R$2:R689)</f>
        <v>53286485190.627159</v>
      </c>
      <c r="W689" s="5">
        <f t="shared" si="269"/>
        <v>1.1556604487238502</v>
      </c>
      <c r="X689" s="5">
        <f t="shared" si="270"/>
        <v>0.99470766859498627</v>
      </c>
      <c r="Y689" s="5">
        <f t="shared" si="271"/>
        <v>0.8101836369800014</v>
      </c>
      <c r="Z689" s="5">
        <f t="shared" si="272"/>
        <v>0.97764082362384297</v>
      </c>
      <c r="AA689" s="5">
        <f t="shared" si="273"/>
        <v>1.0575027129560035</v>
      </c>
      <c r="AB689" s="5">
        <f t="shared" si="274"/>
        <v>1.0051196861876552</v>
      </c>
      <c r="AC689" s="5">
        <f t="shared" si="275"/>
        <v>0.9266964470076432</v>
      </c>
      <c r="AD689" s="5">
        <f t="shared" si="276"/>
        <v>0.59882688723006972</v>
      </c>
      <c r="AE689" s="5">
        <f t="shared" si="277"/>
        <v>1.0097654782063246</v>
      </c>
      <c r="AF689" s="5">
        <f t="shared" si="278"/>
        <v>0.99501195755347194</v>
      </c>
      <c r="AG689" s="5">
        <f t="shared" si="279"/>
        <v>0.78824403886283012</v>
      </c>
      <c r="AH689" s="5">
        <f t="shared" si="280"/>
        <v>0.99468641899242705</v>
      </c>
      <c r="AI689" s="5">
        <f t="shared" si="281"/>
        <v>1.0036983779452215</v>
      </c>
      <c r="AJ689" s="5">
        <f t="shared" si="282"/>
        <v>0.96146705847419789</v>
      </c>
      <c r="AK689" s="5">
        <f t="shared" si="283"/>
        <v>0.74667510938488257</v>
      </c>
      <c r="AL689" s="5">
        <f t="shared" si="284"/>
        <v>0.98905321216750741</v>
      </c>
    </row>
    <row r="690" spans="1:38" x14ac:dyDescent="0.25">
      <c r="A690" s="3">
        <f t="shared" si="285"/>
        <v>43056</v>
      </c>
      <c r="B690" s="16">
        <f t="shared" si="286"/>
        <v>4481593787.969842</v>
      </c>
      <c r="C690" s="16">
        <f t="shared" si="287"/>
        <v>141.96065035163937</v>
      </c>
      <c r="D690" s="36">
        <f t="shared" si="288"/>
        <v>6.0105504480658194</v>
      </c>
      <c r="E690" s="16">
        <f t="shared" si="289"/>
        <v>538.41546081544277</v>
      </c>
      <c r="F690" s="16">
        <f t="shared" si="290"/>
        <v>189.34576146939119</v>
      </c>
      <c r="G690" s="16">
        <f t="shared" si="291"/>
        <v>1430.0228994599786</v>
      </c>
      <c r="H690" s="16">
        <f t="shared" si="292"/>
        <v>10.473329893016997</v>
      </c>
      <c r="I690" s="16">
        <f t="shared" si="293"/>
        <v>2.4236605585480612E-4</v>
      </c>
      <c r="J690" s="16">
        <f t="shared" si="294"/>
        <v>2003.1700234711541</v>
      </c>
      <c r="K690" s="16">
        <f t="shared" si="295"/>
        <v>507.34566756436868</v>
      </c>
      <c r="L690" s="16">
        <f t="shared" si="296"/>
        <v>0.63711082759791926</v>
      </c>
      <c r="M690" s="16">
        <f t="shared" si="297"/>
        <v>21.882323243101489</v>
      </c>
      <c r="N690" s="16">
        <f t="shared" si="298"/>
        <v>143.76759971612475</v>
      </c>
      <c r="O690" s="20">
        <f t="shared" si="299"/>
        <v>199.59774141262014</v>
      </c>
      <c r="P690" s="20">
        <f t="shared" si="300"/>
        <v>0.10393447844952797</v>
      </c>
      <c r="Q690" s="20">
        <f t="shared" si="301"/>
        <v>16.759237158183613</v>
      </c>
      <c r="R690" s="34">
        <f t="shared" si="302"/>
        <v>4481598997.4623747</v>
      </c>
      <c r="S690" s="14">
        <f>SUM(R$2:R690)</f>
        <v>57768084188.089531</v>
      </c>
      <c r="W690" s="5">
        <f t="shared" si="269"/>
        <v>1.1520874243002484</v>
      </c>
      <c r="X690" s="5">
        <f t="shared" si="270"/>
        <v>0.99470766860127269</v>
      </c>
      <c r="Y690" s="5">
        <f t="shared" si="271"/>
        <v>0.81018363698083817</v>
      </c>
      <c r="Z690" s="5">
        <f t="shared" si="272"/>
        <v>0.97764082362613092</v>
      </c>
      <c r="AA690" s="5">
        <f t="shared" si="273"/>
        <v>1.057502712956836</v>
      </c>
      <c r="AB690" s="5">
        <f t="shared" si="274"/>
        <v>1.0050021690927728</v>
      </c>
      <c r="AC690" s="5">
        <f t="shared" si="275"/>
        <v>0.92669644700978526</v>
      </c>
      <c r="AD690" s="5">
        <f t="shared" si="276"/>
        <v>0.5988268872065392</v>
      </c>
      <c r="AE690" s="5">
        <f t="shared" si="277"/>
        <v>1.0095413217661267</v>
      </c>
      <c r="AF690" s="5">
        <f t="shared" si="278"/>
        <v>0.99512645290393364</v>
      </c>
      <c r="AG690" s="5">
        <f t="shared" si="279"/>
        <v>0.78824403886297356</v>
      </c>
      <c r="AH690" s="5">
        <f t="shared" si="280"/>
        <v>0.99480838674383398</v>
      </c>
      <c r="AI690" s="5">
        <f t="shared" si="281"/>
        <v>1.0036134855097718</v>
      </c>
      <c r="AJ690" s="5">
        <f t="shared" si="282"/>
        <v>0.96146705847396441</v>
      </c>
      <c r="AK690" s="5">
        <f t="shared" si="283"/>
        <v>0.74667510938410009</v>
      </c>
      <c r="AL690" s="5">
        <f t="shared" si="284"/>
        <v>0.98930448434851237</v>
      </c>
    </row>
    <row r="691" spans="1:38" x14ac:dyDescent="0.25">
      <c r="A691" s="3">
        <f t="shared" si="285"/>
        <v>43057</v>
      </c>
      <c r="B691" s="16">
        <f t="shared" si="286"/>
        <v>1796558341.4634397</v>
      </c>
      <c r="C691" s="16">
        <f t="shared" si="287"/>
        <v>186.89472479307801</v>
      </c>
      <c r="D691" s="36">
        <f t="shared" si="288"/>
        <v>4.0991426644823363</v>
      </c>
      <c r="E691" s="16">
        <f t="shared" si="289"/>
        <v>370.64777992999643</v>
      </c>
      <c r="F691" s="16">
        <f t="shared" si="290"/>
        <v>140.78641014711008</v>
      </c>
      <c r="G691" s="16">
        <f t="shared" si="291"/>
        <v>1240.4658413028299</v>
      </c>
      <c r="H691" s="16">
        <f t="shared" si="292"/>
        <v>11.69471050591752</v>
      </c>
      <c r="I691" s="16">
        <f t="shared" si="293"/>
        <v>1.7200899059851524E-4</v>
      </c>
      <c r="J691" s="16">
        <f t="shared" si="294"/>
        <v>2406.2892325616863</v>
      </c>
      <c r="K691" s="16">
        <f t="shared" si="295"/>
        <v>365.0575258038989</v>
      </c>
      <c r="L691" s="16">
        <f t="shared" si="296"/>
        <v>0.60656125461040955</v>
      </c>
      <c r="M691" s="16">
        <f t="shared" si="297"/>
        <v>32.454596461902334</v>
      </c>
      <c r="N691" s="16">
        <f t="shared" si="298"/>
        <v>125.81867167541105</v>
      </c>
      <c r="O691" s="20">
        <f t="shared" si="299"/>
        <v>111.03790684757713</v>
      </c>
      <c r="P691" s="20">
        <f t="shared" si="300"/>
        <v>9.720851441773011E-2</v>
      </c>
      <c r="Q691" s="20">
        <f t="shared" si="301"/>
        <v>14.298653417325758</v>
      </c>
      <c r="R691" s="34">
        <f t="shared" si="302"/>
        <v>1796563351.7125773</v>
      </c>
      <c r="S691" s="14">
        <f>SUM(R$2:R691)</f>
        <v>59564647539.802109</v>
      </c>
      <c r="W691" s="5">
        <f t="shared" si="269"/>
        <v>1.1485964149427605</v>
      </c>
      <c r="X691" s="5">
        <f t="shared" si="270"/>
        <v>0.99470766860380133</v>
      </c>
      <c r="Y691" s="5">
        <f t="shared" si="271"/>
        <v>0.81018363698030194</v>
      </c>
      <c r="Z691" s="5">
        <f t="shared" si="272"/>
        <v>0.97764082362579341</v>
      </c>
      <c r="AA691" s="5">
        <f t="shared" si="273"/>
        <v>1.0575027129554901</v>
      </c>
      <c r="AB691" s="5">
        <f t="shared" si="274"/>
        <v>1.0048873494801824</v>
      </c>
      <c r="AC691" s="5">
        <f t="shared" si="275"/>
        <v>0.92669644700996479</v>
      </c>
      <c r="AD691" s="5">
        <f t="shared" si="276"/>
        <v>0.59882688718704302</v>
      </c>
      <c r="AE691" s="5">
        <f t="shared" si="277"/>
        <v>1.0093223106034988</v>
      </c>
      <c r="AF691" s="5">
        <f t="shared" si="278"/>
        <v>0.9952383201316275</v>
      </c>
      <c r="AG691" s="5">
        <f t="shared" si="279"/>
        <v>0.7882440388621379</v>
      </c>
      <c r="AH691" s="5">
        <f t="shared" si="280"/>
        <v>0.99492755485124551</v>
      </c>
      <c r="AI691" s="5">
        <f t="shared" si="281"/>
        <v>1.0035305416911922</v>
      </c>
      <c r="AJ691" s="5">
        <f t="shared" si="282"/>
        <v>0.96146705847154723</v>
      </c>
      <c r="AK691" s="5">
        <f t="shared" si="283"/>
        <v>0.74667510938270443</v>
      </c>
      <c r="AL691" s="5">
        <f t="shared" si="284"/>
        <v>0.98954998883645406</v>
      </c>
    </row>
    <row r="692" spans="1:38" x14ac:dyDescent="0.25">
      <c r="A692" s="29">
        <f t="shared" si="285"/>
        <v>43058</v>
      </c>
      <c r="B692" s="30">
        <f t="shared" si="286"/>
        <v>956999994.40462685</v>
      </c>
      <c r="C692" s="30">
        <f t="shared" si="287"/>
        <v>64.447642698449755</v>
      </c>
      <c r="D692" s="50">
        <f t="shared" si="288"/>
        <v>3.6827890780205221</v>
      </c>
      <c r="E692" s="30">
        <f t="shared" si="289"/>
        <v>270.39428412030998</v>
      </c>
      <c r="F692" s="30">
        <f t="shared" si="290"/>
        <v>156.91981553639656</v>
      </c>
      <c r="G692" s="30">
        <f t="shared" si="291"/>
        <v>807.35182972049381</v>
      </c>
      <c r="H692" s="30">
        <f t="shared" si="292"/>
        <v>9.6299340941491778</v>
      </c>
      <c r="I692" s="30">
        <f t="shared" si="293"/>
        <v>1.0439517235066836E-4</v>
      </c>
      <c r="J692" s="30">
        <f t="shared" si="294"/>
        <v>1495.0680451824462</v>
      </c>
      <c r="K692" s="30">
        <f t="shared" si="295"/>
        <v>327.60468813465849</v>
      </c>
      <c r="L692" s="30">
        <f t="shared" si="296"/>
        <v>0.37779270059201059</v>
      </c>
      <c r="M692" s="30">
        <f t="shared" si="297"/>
        <v>20.741767653587313</v>
      </c>
      <c r="N692" s="30">
        <f t="shared" si="298"/>
        <v>40.812284094917906</v>
      </c>
      <c r="O692" s="31">
        <f t="shared" si="299"/>
        <v>68.662238931688705</v>
      </c>
      <c r="P692" s="31">
        <f t="shared" si="300"/>
        <v>5.7376785313974908E-2</v>
      </c>
      <c r="Q692" s="31">
        <f t="shared" si="301"/>
        <v>10.246681569184631</v>
      </c>
      <c r="R692" s="48">
        <f t="shared" si="302"/>
        <v>957003270.4019016</v>
      </c>
      <c r="S692" s="32">
        <f>SUM(R$2:R692)</f>
        <v>60521650810.20401</v>
      </c>
      <c r="W692" s="5">
        <f t="shared" si="269"/>
        <v>1.1451855380829821</v>
      </c>
      <c r="X692" s="5">
        <f t="shared" si="270"/>
        <v>0.99470766860288973</v>
      </c>
      <c r="Y692" s="5">
        <f t="shared" si="271"/>
        <v>0.81018363697886586</v>
      </c>
      <c r="Z692" s="5">
        <f t="shared" si="272"/>
        <v>0.97764082362356675</v>
      </c>
      <c r="AA692" s="5">
        <f t="shared" si="273"/>
        <v>1.0575027129528367</v>
      </c>
      <c r="AB692" s="5">
        <f t="shared" si="274"/>
        <v>1.0047751654322954</v>
      </c>
      <c r="AC692" s="5">
        <f t="shared" si="275"/>
        <v>0.92669644700862819</v>
      </c>
      <c r="AD692" s="5">
        <f t="shared" si="276"/>
        <v>0.59882688717535804</v>
      </c>
      <c r="AE692" s="5">
        <f t="shared" si="277"/>
        <v>1.0091083266144205</v>
      </c>
      <c r="AF692" s="5">
        <f t="shared" si="278"/>
        <v>0.99534761956255458</v>
      </c>
      <c r="AG692" s="5">
        <f t="shared" si="279"/>
        <v>0.78824403886077099</v>
      </c>
      <c r="AH692" s="5">
        <f t="shared" si="280"/>
        <v>0.99504398757765067</v>
      </c>
      <c r="AI692" s="5">
        <f t="shared" si="281"/>
        <v>1.0034495017613188</v>
      </c>
      <c r="AJ692" s="5">
        <f t="shared" si="282"/>
        <v>0.96146705846808056</v>
      </c>
      <c r="AK692" s="5">
        <f t="shared" si="283"/>
        <v>0.74667510938118831</v>
      </c>
      <c r="AL692" s="5">
        <f t="shared" si="284"/>
        <v>0.98978985802287689</v>
      </c>
    </row>
    <row r="693" spans="1:38" x14ac:dyDescent="0.25">
      <c r="A693" s="29">
        <f t="shared" si="285"/>
        <v>43059</v>
      </c>
      <c r="B693" s="30">
        <f t="shared" si="286"/>
        <v>0</v>
      </c>
      <c r="C693" s="30">
        <f t="shared" si="287"/>
        <v>-73.373491337864138</v>
      </c>
      <c r="D693" s="50">
        <f t="shared" si="288"/>
        <v>1.2925659543331882</v>
      </c>
      <c r="E693" s="30">
        <f t="shared" si="289"/>
        <v>19.301432415978191</v>
      </c>
      <c r="F693" s="30">
        <f t="shared" si="290"/>
        <v>7.2465414213576382</v>
      </c>
      <c r="G693" s="30">
        <f t="shared" si="291"/>
        <v>0</v>
      </c>
      <c r="H693" s="30">
        <f t="shared" si="292"/>
        <v>5.8045627893601948</v>
      </c>
      <c r="I693" s="30">
        <f t="shared" si="293"/>
        <v>7.183467794074921E-5</v>
      </c>
      <c r="J693" s="30">
        <f t="shared" si="294"/>
        <v>0</v>
      </c>
      <c r="K693" s="30">
        <f t="shared" si="295"/>
        <v>0</v>
      </c>
      <c r="L693" s="30">
        <f t="shared" si="296"/>
        <v>0.28691894861410633</v>
      </c>
      <c r="M693" s="30">
        <f t="shared" si="297"/>
        <v>0</v>
      </c>
      <c r="N693" s="30">
        <f t="shared" si="298"/>
        <v>0</v>
      </c>
      <c r="O693" s="31">
        <f t="shared" si="299"/>
        <v>54.216044826246026</v>
      </c>
      <c r="P693" s="31">
        <f t="shared" si="300"/>
        <v>2.465861029247356E-2</v>
      </c>
      <c r="Q693" s="31">
        <f t="shared" si="301"/>
        <v>0</v>
      </c>
      <c r="R693" s="48">
        <f t="shared" si="302"/>
        <v>14.799305462995623</v>
      </c>
      <c r="S693" s="32">
        <f>SUM(R$2:R693)</f>
        <v>60521650825.003319</v>
      </c>
      <c r="W693" s="5">
        <f t="shared" si="269"/>
        <v>1</v>
      </c>
      <c r="X693" s="5">
        <f t="shared" si="270"/>
        <v>0.99470766859962256</v>
      </c>
      <c r="Y693" s="5">
        <f t="shared" si="271"/>
        <v>0.81018363697710538</v>
      </c>
      <c r="Z693" s="5">
        <f t="shared" si="272"/>
        <v>0.97764082362046734</v>
      </c>
      <c r="AA693" s="5">
        <f t="shared" si="273"/>
        <v>1.0575027129498511</v>
      </c>
      <c r="AB693" s="5">
        <f t="shared" si="274"/>
        <v>1</v>
      </c>
      <c r="AC693" s="5">
        <f t="shared" si="275"/>
        <v>0.92669644700648146</v>
      </c>
      <c r="AD693" s="5">
        <f t="shared" si="276"/>
        <v>0.59882688717236277</v>
      </c>
      <c r="AE693" s="5">
        <f t="shared" si="277"/>
        <v>1</v>
      </c>
      <c r="AF693" s="5">
        <f t="shared" si="278"/>
        <v>1</v>
      </c>
      <c r="AG693" s="5">
        <f t="shared" si="279"/>
        <v>0.78824403885933925</v>
      </c>
      <c r="AH693" s="5">
        <f t="shared" si="280"/>
        <v>1</v>
      </c>
      <c r="AI693" s="5">
        <f t="shared" si="281"/>
        <v>1</v>
      </c>
      <c r="AJ693" s="5">
        <f t="shared" si="282"/>
        <v>0.96146705846467218</v>
      </c>
      <c r="AK693" s="5">
        <f t="shared" si="283"/>
        <v>0.74667510937995052</v>
      </c>
      <c r="AL693" s="5">
        <f t="shared" si="284"/>
        <v>1</v>
      </c>
    </row>
    <row r="694" spans="1:38" x14ac:dyDescent="0.25">
      <c r="A694" s="3">
        <f t="shared" si="285"/>
        <v>43060</v>
      </c>
      <c r="B694" s="16">
        <f t="shared" si="286"/>
        <v>668669849.76975846</v>
      </c>
      <c r="C694" s="16">
        <f t="shared" si="287"/>
        <v>127.9635577339634</v>
      </c>
      <c r="D694" s="36">
        <f t="shared" si="288"/>
        <v>1.4219579693444429</v>
      </c>
      <c r="E694" s="16">
        <f t="shared" si="289"/>
        <v>348.69559643490635</v>
      </c>
      <c r="F694" s="16">
        <f t="shared" si="290"/>
        <v>76.96274974752032</v>
      </c>
      <c r="G694" s="16">
        <f t="shared" si="291"/>
        <v>615.92800373156831</v>
      </c>
      <c r="H694" s="16">
        <f t="shared" si="292"/>
        <v>3.0200307434170877</v>
      </c>
      <c r="I694" s="16">
        <f t="shared" si="293"/>
        <v>1.6999891959615585E-3</v>
      </c>
      <c r="J694" s="16">
        <f t="shared" si="294"/>
        <v>1438.2260663100853</v>
      </c>
      <c r="K694" s="16">
        <f t="shared" si="295"/>
        <v>358.06755922610949</v>
      </c>
      <c r="L694" s="16">
        <f t="shared" si="296"/>
        <v>0.38576718695995471</v>
      </c>
      <c r="M694" s="16">
        <f t="shared" si="297"/>
        <v>29.417742722644714</v>
      </c>
      <c r="N694" s="16">
        <f t="shared" si="298"/>
        <v>127.54381887303083</v>
      </c>
      <c r="O694" s="20">
        <f t="shared" si="299"/>
        <v>25.409542645561242</v>
      </c>
      <c r="P694" s="20">
        <f t="shared" si="300"/>
        <v>3.6190167848255163E-2</v>
      </c>
      <c r="Q694" s="20">
        <f t="shared" si="301"/>
        <v>12.277950598323438</v>
      </c>
      <c r="R694" s="34">
        <f t="shared" si="302"/>
        <v>668673015.12799275</v>
      </c>
      <c r="S694" s="14">
        <f>SUM(R$2:R694)</f>
        <v>61190323840.13131</v>
      </c>
      <c r="W694" s="5">
        <f t="shared" si="269"/>
        <v>1.1418529543666076</v>
      </c>
      <c r="X694" s="5">
        <f t="shared" si="270"/>
        <v>0.99470766859538973</v>
      </c>
      <c r="Y694" s="5">
        <f t="shared" si="271"/>
        <v>0.8101836369755302</v>
      </c>
      <c r="Z694" s="5">
        <f t="shared" si="272"/>
        <v>0.97764082361746951</v>
      </c>
      <c r="AA694" s="5">
        <f t="shared" si="273"/>
        <v>1.0575027129473433</v>
      </c>
      <c r="AB694" s="5">
        <f t="shared" si="274"/>
        <v>1.0046655564528799</v>
      </c>
      <c r="AC694" s="5">
        <f t="shared" si="275"/>
        <v>0.9266964470042508</v>
      </c>
      <c r="AD694" s="5">
        <f t="shared" si="276"/>
        <v>0.59882688717657317</v>
      </c>
      <c r="AE694" s="5">
        <f t="shared" si="277"/>
        <v>1.0088992544059754</v>
      </c>
      <c r="AF694" s="5">
        <f t="shared" si="278"/>
        <v>0.99545441013806801</v>
      </c>
      <c r="AG694" s="5">
        <f t="shared" si="279"/>
        <v>0.78824403885820693</v>
      </c>
      <c r="AH694" s="5">
        <f t="shared" si="280"/>
        <v>0.995157747711086</v>
      </c>
      <c r="AI694" s="5">
        <f t="shared" si="281"/>
        <v>1.0033703220188273</v>
      </c>
      <c r="AJ694" s="5">
        <f t="shared" si="282"/>
        <v>0.96146705846213654</v>
      </c>
      <c r="AK694" s="5">
        <f t="shared" si="283"/>
        <v>0.74667510937922288</v>
      </c>
      <c r="AL694" s="5">
        <f t="shared" si="284"/>
        <v>0.99002422126043821</v>
      </c>
    </row>
    <row r="695" spans="1:38" x14ac:dyDescent="0.25">
      <c r="A695" s="3">
        <f t="shared" si="285"/>
        <v>43061</v>
      </c>
      <c r="B695" s="16">
        <f t="shared" si="286"/>
        <v>1946364554.1175439</v>
      </c>
      <c r="C695" s="16">
        <f t="shared" si="287"/>
        <v>173.79572596349061</v>
      </c>
      <c r="D695" s="36">
        <f t="shared" si="288"/>
        <v>3.9663820182908252</v>
      </c>
      <c r="E695" s="16">
        <f t="shared" si="289"/>
        <v>429.22525759154797</v>
      </c>
      <c r="F695" s="16">
        <f t="shared" si="290"/>
        <v>190.15522711257861</v>
      </c>
      <c r="G695" s="16">
        <f t="shared" si="291"/>
        <v>1076.9461745517394</v>
      </c>
      <c r="H695" s="16">
        <f t="shared" si="292"/>
        <v>16.506291418557801</v>
      </c>
      <c r="I695" s="16">
        <f t="shared" si="293"/>
        <v>1.1597052688067046E-3</v>
      </c>
      <c r="J695" s="16">
        <f t="shared" si="294"/>
        <v>1951.4178992945072</v>
      </c>
      <c r="K695" s="16">
        <f t="shared" si="295"/>
        <v>440.30101792218096</v>
      </c>
      <c r="L695" s="16">
        <f t="shared" si="296"/>
        <v>0.53266535641508128</v>
      </c>
      <c r="M695" s="16">
        <f t="shared" si="297"/>
        <v>27.592946822567953</v>
      </c>
      <c r="N695" s="16">
        <f t="shared" si="298"/>
        <v>172.45735849383672</v>
      </c>
      <c r="O695" s="20">
        <f t="shared" si="299"/>
        <v>83.278484795991943</v>
      </c>
      <c r="P695" s="20">
        <f t="shared" si="300"/>
        <v>3.920420389662365E-2</v>
      </c>
      <c r="Q695" s="20">
        <f t="shared" si="301"/>
        <v>16.163684391062063</v>
      </c>
      <c r="R695" s="34">
        <f t="shared" si="302"/>
        <v>1946369136.4970238</v>
      </c>
      <c r="S695" s="14">
        <f>SUM(R$2:R695)</f>
        <v>63136692976.628334</v>
      </c>
      <c r="W695" s="5">
        <f t="shared" si="269"/>
        <v>1.1385968666596227</v>
      </c>
      <c r="X695" s="5">
        <f t="shared" si="270"/>
        <v>0.99470766859146464</v>
      </c>
      <c r="Y695" s="5">
        <f t="shared" si="271"/>
        <v>0.81018363697447671</v>
      </c>
      <c r="Z695" s="5">
        <f t="shared" si="272"/>
        <v>0.97764082361527704</v>
      </c>
      <c r="AA695" s="5">
        <f t="shared" si="273"/>
        <v>1.0575027129458037</v>
      </c>
      <c r="AB695" s="5">
        <f t="shared" si="274"/>
        <v>1.0045584634342655</v>
      </c>
      <c r="AC695" s="5">
        <f t="shared" si="275"/>
        <v>0.92669644700249887</v>
      </c>
      <c r="AD695" s="5">
        <f t="shared" si="276"/>
        <v>0.59882688718514088</v>
      </c>
      <c r="AE695" s="5">
        <f t="shared" si="277"/>
        <v>1.008694981233867</v>
      </c>
      <c r="AF695" s="5">
        <f t="shared" si="278"/>
        <v>0.99555874944655531</v>
      </c>
      <c r="AG695" s="5">
        <f t="shared" si="279"/>
        <v>0.78824403885757366</v>
      </c>
      <c r="AH695" s="5">
        <f t="shared" si="280"/>
        <v>0.99526889659838458</v>
      </c>
      <c r="AI695" s="5">
        <f t="shared" si="281"/>
        <v>1.0032929597654658</v>
      </c>
      <c r="AJ695" s="5">
        <f t="shared" si="282"/>
        <v>0.96146705846087099</v>
      </c>
      <c r="AK695" s="5">
        <f t="shared" si="283"/>
        <v>0.74667510937905379</v>
      </c>
      <c r="AL695" s="5">
        <f t="shared" si="284"/>
        <v>0.99025320493260638</v>
      </c>
    </row>
    <row r="696" spans="1:38" x14ac:dyDescent="0.25">
      <c r="A696" s="3">
        <f t="shared" si="285"/>
        <v>43062</v>
      </c>
      <c r="B696" s="16">
        <f t="shared" si="286"/>
        <v>2758354237.070446</v>
      </c>
      <c r="C696" s="16">
        <f t="shared" si="287"/>
        <v>545.33981887299035</v>
      </c>
      <c r="D696" s="36">
        <f t="shared" si="288"/>
        <v>3.7907067855438523</v>
      </c>
      <c r="E696" s="16">
        <f t="shared" si="289"/>
        <v>1033.7774065050455</v>
      </c>
      <c r="F696" s="16">
        <f t="shared" si="290"/>
        <v>123.21477373070549</v>
      </c>
      <c r="G696" s="16">
        <f t="shared" si="291"/>
        <v>1719.5975027747199</v>
      </c>
      <c r="H696" s="16">
        <f t="shared" si="292"/>
        <v>9.0577790340434436</v>
      </c>
      <c r="I696" s="16">
        <f t="shared" si="293"/>
        <v>1.8815566422802899E-4</v>
      </c>
      <c r="J696" s="16">
        <f t="shared" si="294"/>
        <v>1981.371960927924</v>
      </c>
      <c r="K696" s="16">
        <f t="shared" si="295"/>
        <v>410.03406003145142</v>
      </c>
      <c r="L696" s="16">
        <f t="shared" si="296"/>
        <v>0.48445808689502678</v>
      </c>
      <c r="M696" s="16">
        <f t="shared" si="297"/>
        <v>27.847443940760911</v>
      </c>
      <c r="N696" s="16">
        <f t="shared" si="298"/>
        <v>109.2205080809718</v>
      </c>
      <c r="O696" s="20">
        <f t="shared" si="299"/>
        <v>109.14653220253325</v>
      </c>
      <c r="P696" s="20">
        <f t="shared" si="300"/>
        <v>5.597959331098977E-2</v>
      </c>
      <c r="Q696" s="20">
        <f t="shared" si="301"/>
        <v>17.967617885273437</v>
      </c>
      <c r="R696" s="34">
        <f t="shared" si="302"/>
        <v>2758360327.9771829</v>
      </c>
      <c r="S696" s="14">
        <f>SUM(R$2:R696)</f>
        <v>65895053304.605515</v>
      </c>
      <c r="W696" s="5">
        <f t="shared" si="269"/>
        <v>1.1354155190779391</v>
      </c>
      <c r="X696" s="5">
        <f t="shared" si="270"/>
        <v>0.99470766858872184</v>
      </c>
      <c r="Y696" s="5">
        <f t="shared" si="271"/>
        <v>0.81018363697406959</v>
      </c>
      <c r="Z696" s="5">
        <f t="shared" si="272"/>
        <v>0.97764082361421933</v>
      </c>
      <c r="AA696" s="5">
        <f t="shared" si="273"/>
        <v>1.057502712945362</v>
      </c>
      <c r="AB696" s="5">
        <f t="shared" si="274"/>
        <v>1.0044538286253759</v>
      </c>
      <c r="AC696" s="5">
        <f t="shared" si="275"/>
        <v>0.92669644700153042</v>
      </c>
      <c r="AD696" s="5">
        <f t="shared" si="276"/>
        <v>0.5988268871948994</v>
      </c>
      <c r="AE696" s="5">
        <f t="shared" si="277"/>
        <v>1.0084953969414803</v>
      </c>
      <c r="AF696" s="5">
        <f t="shared" si="278"/>
        <v>0.99566069375443778</v>
      </c>
      <c r="AG696" s="5">
        <f t="shared" si="279"/>
        <v>0.78824403885746841</v>
      </c>
      <c r="AH696" s="5">
        <f t="shared" si="280"/>
        <v>0.99537749417817456</v>
      </c>
      <c r="AI696" s="5">
        <f t="shared" si="281"/>
        <v>1.0032173732829099</v>
      </c>
      <c r="AJ696" s="5">
        <f t="shared" si="282"/>
        <v>0.96146705846086378</v>
      </c>
      <c r="AK696" s="5">
        <f t="shared" si="283"/>
        <v>0.746675109379345</v>
      </c>
      <c r="AL696" s="5">
        <f t="shared" si="284"/>
        <v>0.99047693252179092</v>
      </c>
    </row>
    <row r="697" spans="1:38" x14ac:dyDescent="0.25">
      <c r="A697" s="3">
        <f t="shared" si="285"/>
        <v>43063</v>
      </c>
      <c r="B697" s="16">
        <f t="shared" si="286"/>
        <v>5074540895.8471251</v>
      </c>
      <c r="C697" s="16">
        <f t="shared" si="287"/>
        <v>141.20934754244843</v>
      </c>
      <c r="D697" s="36">
        <f t="shared" si="288"/>
        <v>4.8696496222311492</v>
      </c>
      <c r="E697" s="16">
        <f t="shared" si="289"/>
        <v>526.37693455826525</v>
      </c>
      <c r="F697" s="16">
        <f t="shared" si="290"/>
        <v>200.23365643867913</v>
      </c>
      <c r="G697" s="16">
        <f t="shared" si="291"/>
        <v>1436.2457808179909</v>
      </c>
      <c r="H697" s="16">
        <f t="shared" si="292"/>
        <v>9.7055976001322311</v>
      </c>
      <c r="I697" s="16">
        <f t="shared" si="293"/>
        <v>1.4513531079125082E-4</v>
      </c>
      <c r="J697" s="16">
        <f t="shared" si="294"/>
        <v>2019.797123715573</v>
      </c>
      <c r="K697" s="16">
        <f t="shared" si="295"/>
        <v>505.19467314142315</v>
      </c>
      <c r="L697" s="16">
        <f t="shared" si="296"/>
        <v>0.5021988119458094</v>
      </c>
      <c r="M697" s="16">
        <f t="shared" si="297"/>
        <v>21.783493896812072</v>
      </c>
      <c r="N697" s="16">
        <f t="shared" si="298"/>
        <v>144.2195363014381</v>
      </c>
      <c r="O697" s="20">
        <f t="shared" si="299"/>
        <v>191.90665331161128</v>
      </c>
      <c r="P697" s="20">
        <f t="shared" si="300"/>
        <v>7.760528806464527E-2</v>
      </c>
      <c r="Q697" s="20">
        <f t="shared" si="301"/>
        <v>16.603301249595091</v>
      </c>
      <c r="R697" s="34">
        <f t="shared" si="302"/>
        <v>5074546114.5728245</v>
      </c>
      <c r="S697" s="14">
        <f>SUM(R$2:R697)</f>
        <v>70969599419.178345</v>
      </c>
      <c r="W697" s="5">
        <f t="shared" si="269"/>
        <v>1.1323071960401587</v>
      </c>
      <c r="X697" s="5">
        <f t="shared" si="270"/>
        <v>0.9947076685875279</v>
      </c>
      <c r="Y697" s="5">
        <f t="shared" si="271"/>
        <v>0.810183636974246</v>
      </c>
      <c r="Z697" s="5">
        <f t="shared" si="272"/>
        <v>0.9776408236142683</v>
      </c>
      <c r="AA697" s="5">
        <f t="shared" si="273"/>
        <v>1.0575027129458507</v>
      </c>
      <c r="AB697" s="5">
        <f t="shared" si="274"/>
        <v>1.0043515956005755</v>
      </c>
      <c r="AC697" s="5">
        <f t="shared" si="275"/>
        <v>0.92669644700138354</v>
      </c>
      <c r="AD697" s="5">
        <f t="shared" si="276"/>
        <v>0.59882688720320154</v>
      </c>
      <c r="AE697" s="5">
        <f t="shared" si="277"/>
        <v>1.0083003939004673</v>
      </c>
      <c r="AF697" s="5">
        <f t="shared" si="278"/>
        <v>0.99576029803650068</v>
      </c>
      <c r="AG697" s="5">
        <f t="shared" si="279"/>
        <v>0.78824403885778427</v>
      </c>
      <c r="AH697" s="5">
        <f t="shared" si="280"/>
        <v>0.99548359901316363</v>
      </c>
      <c r="AI697" s="5">
        <f t="shared" si="281"/>
        <v>1.0031435218102389</v>
      </c>
      <c r="AJ697" s="5">
        <f t="shared" si="282"/>
        <v>0.96146705846180203</v>
      </c>
      <c r="AK697" s="5">
        <f t="shared" si="283"/>
        <v>0.74667510937991077</v>
      </c>
      <c r="AL697" s="5">
        <f t="shared" si="284"/>
        <v>0.99069552467593214</v>
      </c>
    </row>
    <row r="698" spans="1:38" x14ac:dyDescent="0.25">
      <c r="A698" s="3">
        <f t="shared" si="285"/>
        <v>43064</v>
      </c>
      <c r="B698" s="16">
        <f t="shared" si="286"/>
        <v>2028799835.9196234</v>
      </c>
      <c r="C698" s="16">
        <f t="shared" si="287"/>
        <v>185.90561597027806</v>
      </c>
      <c r="D698" s="36">
        <f t="shared" si="288"/>
        <v>3.3210583123889408</v>
      </c>
      <c r="E698" s="16">
        <f t="shared" si="289"/>
        <v>362.36040084188289</v>
      </c>
      <c r="F698" s="16">
        <f t="shared" si="290"/>
        <v>148.88201067662649</v>
      </c>
      <c r="G698" s="16">
        <f t="shared" si="291"/>
        <v>1245.7399413689191</v>
      </c>
      <c r="H698" s="16">
        <f t="shared" si="292"/>
        <v>10.837446674549424</v>
      </c>
      <c r="I698" s="16">
        <f t="shared" si="293"/>
        <v>1.0300360841196986E-4</v>
      </c>
      <c r="J698" s="16">
        <f t="shared" si="294"/>
        <v>2425.8039180876776</v>
      </c>
      <c r="K698" s="16">
        <f t="shared" si="295"/>
        <v>363.5453173519598</v>
      </c>
      <c r="L698" s="16">
        <f t="shared" si="296"/>
        <v>0.4781182931490911</v>
      </c>
      <c r="M698" s="16">
        <f t="shared" si="297"/>
        <v>32.311383035989188</v>
      </c>
      <c r="N698" s="16">
        <f t="shared" si="298"/>
        <v>126.2051068056189</v>
      </c>
      <c r="O698" s="20">
        <f t="shared" si="299"/>
        <v>106.75928967465326</v>
      </c>
      <c r="P698" s="20">
        <f t="shared" si="300"/>
        <v>7.2583178135578949E-2</v>
      </c>
      <c r="Q698" s="20">
        <f t="shared" si="301"/>
        <v>14.1686657785874</v>
      </c>
      <c r="R698" s="34">
        <f t="shared" si="302"/>
        <v>2028804862.3105826</v>
      </c>
      <c r="S698" s="14">
        <f>SUM(R$2:R698)</f>
        <v>72998404281.488922</v>
      </c>
      <c r="W698" s="5">
        <f t="shared" si="269"/>
        <v>1.1292702213427728</v>
      </c>
      <c r="X698" s="5">
        <f t="shared" si="270"/>
        <v>0.99470766858778359</v>
      </c>
      <c r="Y698" s="5">
        <f t="shared" si="271"/>
        <v>0.81018363697481688</v>
      </c>
      <c r="Z698" s="5">
        <f t="shared" si="272"/>
        <v>0.97764082361513471</v>
      </c>
      <c r="AA698" s="5">
        <f t="shared" si="273"/>
        <v>1.0575027129469186</v>
      </c>
      <c r="AB698" s="5">
        <f t="shared" si="274"/>
        <v>1.0042517092292924</v>
      </c>
      <c r="AC698" s="5">
        <f t="shared" si="275"/>
        <v>0.92669644700188858</v>
      </c>
      <c r="AD698" s="5">
        <f t="shared" si="276"/>
        <v>0.59882688720841182</v>
      </c>
      <c r="AE698" s="5">
        <f t="shared" si="277"/>
        <v>1.0081098669527837</v>
      </c>
      <c r="AF698" s="5">
        <f t="shared" si="278"/>
        <v>0.99585761600556233</v>
      </c>
      <c r="AG698" s="5">
        <f t="shared" si="279"/>
        <v>0.78824403885833993</v>
      </c>
      <c r="AH698" s="5">
        <f t="shared" si="280"/>
        <v>0.99558726832172262</v>
      </c>
      <c r="AI698" s="5">
        <f t="shared" si="281"/>
        <v>1.0030713655220012</v>
      </c>
      <c r="AJ698" s="5">
        <f t="shared" si="282"/>
        <v>0.96146705846322211</v>
      </c>
      <c r="AK698" s="5">
        <f t="shared" si="283"/>
        <v>0.74667510938054538</v>
      </c>
      <c r="AL698" s="5">
        <f t="shared" si="284"/>
        <v>0.99090909927358251</v>
      </c>
    </row>
    <row r="699" spans="1:38" x14ac:dyDescent="0.25">
      <c r="A699" s="29">
        <f t="shared" si="285"/>
        <v>43065</v>
      </c>
      <c r="B699" s="30">
        <f t="shared" si="286"/>
        <v>1077871923.7928283</v>
      </c>
      <c r="C699" s="30">
        <f t="shared" si="287"/>
        <v>64.106564414636054</v>
      </c>
      <c r="D699" s="50">
        <f t="shared" si="288"/>
        <v>2.9837354494444841</v>
      </c>
      <c r="E699" s="30">
        <f t="shared" si="289"/>
        <v>264.34849062854812</v>
      </c>
      <c r="F699" s="30">
        <f t="shared" si="290"/>
        <v>165.94313064506457</v>
      </c>
      <c r="G699" s="30">
        <f t="shared" si="291"/>
        <v>810.70566258845486</v>
      </c>
      <c r="H699" s="30">
        <f t="shared" si="292"/>
        <v>8.9240257099187961</v>
      </c>
      <c r="I699" s="30">
        <f t="shared" si="293"/>
        <v>6.2514636098506392E-5</v>
      </c>
      <c r="J699" s="30">
        <f t="shared" si="294"/>
        <v>1506.9145358173391</v>
      </c>
      <c r="K699" s="30">
        <f t="shared" si="295"/>
        <v>326.27877372672151</v>
      </c>
      <c r="L699" s="30">
        <f t="shared" si="296"/>
        <v>0.29779284416607293</v>
      </c>
      <c r="M699" s="30">
        <f t="shared" si="297"/>
        <v>20.652340725553348</v>
      </c>
      <c r="N699" s="30">
        <f t="shared" si="298"/>
        <v>40.934756270512835</v>
      </c>
      <c r="O699" s="31">
        <f t="shared" si="299"/>
        <v>66.016480893248414</v>
      </c>
      <c r="P699" s="31">
        <f t="shared" si="300"/>
        <v>4.2841817450246844E-2</v>
      </c>
      <c r="Q699" s="31">
        <f t="shared" si="301"/>
        <v>10.155668201992315</v>
      </c>
      <c r="R699" s="48">
        <f t="shared" si="302"/>
        <v>1077875212.0976911</v>
      </c>
      <c r="S699" s="32">
        <f>SUM(R$2:R699)</f>
        <v>74076279493.586609</v>
      </c>
      <c r="W699" s="5">
        <f t="shared" si="269"/>
        <v>1.1263029572569632</v>
      </c>
      <c r="X699" s="5">
        <f t="shared" si="270"/>
        <v>0.99470766858906534</v>
      </c>
      <c r="Y699" s="5">
        <f t="shared" si="271"/>
        <v>0.81018363697554585</v>
      </c>
      <c r="Z699" s="5">
        <f t="shared" si="272"/>
        <v>0.97764082361640525</v>
      </c>
      <c r="AA699" s="5">
        <f t="shared" si="273"/>
        <v>1.0575027129481624</v>
      </c>
      <c r="AB699" s="5">
        <f t="shared" si="274"/>
        <v>1.0041541156463623</v>
      </c>
      <c r="AC699" s="5">
        <f t="shared" si="275"/>
        <v>0.9266964470027611</v>
      </c>
      <c r="AD699" s="5">
        <f t="shared" si="276"/>
        <v>0.59882688721004029</v>
      </c>
      <c r="AE699" s="5">
        <f t="shared" si="277"/>
        <v>1.007923713354095</v>
      </c>
      <c r="AF699" s="5">
        <f t="shared" si="278"/>
        <v>0.99595270014148274</v>
      </c>
      <c r="AG699" s="5">
        <f t="shared" si="279"/>
        <v>0.78824403885894068</v>
      </c>
      <c r="AH699" s="5">
        <f t="shared" si="280"/>
        <v>0.99568855800877221</v>
      </c>
      <c r="AI699" s="5">
        <f t="shared" si="281"/>
        <v>1.0030008655068188</v>
      </c>
      <c r="AJ699" s="5">
        <f t="shared" si="282"/>
        <v>0.96146705846466018</v>
      </c>
      <c r="AK699" s="5">
        <f t="shared" si="283"/>
        <v>0.74667510938107795</v>
      </c>
      <c r="AL699" s="5">
        <f t="shared" si="284"/>
        <v>0.99111777148750035</v>
      </c>
    </row>
    <row r="700" spans="1:38" x14ac:dyDescent="0.25">
      <c r="A700" s="29">
        <f t="shared" si="285"/>
        <v>43066</v>
      </c>
      <c r="B700" s="30">
        <f t="shared" si="286"/>
        <v>0</v>
      </c>
      <c r="C700" s="30">
        <f t="shared" si="287"/>
        <v>-72.985174505054701</v>
      </c>
      <c r="D700" s="50">
        <f t="shared" si="288"/>
        <v>1.0472157859132973</v>
      </c>
      <c r="E700" s="30">
        <f t="shared" si="289"/>
        <v>18.869868284157743</v>
      </c>
      <c r="F700" s="30">
        <f t="shared" si="290"/>
        <v>7.6632372125847255</v>
      </c>
      <c r="G700" s="30">
        <f t="shared" si="291"/>
        <v>0</v>
      </c>
      <c r="H700" s="30">
        <f t="shared" si="292"/>
        <v>5.3790677133099694</v>
      </c>
      <c r="I700" s="30">
        <f t="shared" si="293"/>
        <v>4.3016536584889459E-5</v>
      </c>
      <c r="J700" s="30">
        <f t="shared" si="294"/>
        <v>0</v>
      </c>
      <c r="K700" s="30">
        <f t="shared" si="295"/>
        <v>0</v>
      </c>
      <c r="L700" s="30">
        <f t="shared" si="296"/>
        <v>0.22616215088088437</v>
      </c>
      <c r="M700" s="30">
        <f t="shared" si="297"/>
        <v>0</v>
      </c>
      <c r="N700" s="30">
        <f t="shared" si="298"/>
        <v>0</v>
      </c>
      <c r="O700" s="31">
        <f t="shared" si="299"/>
        <v>52.126941140738715</v>
      </c>
      <c r="P700" s="31">
        <f t="shared" si="300"/>
        <v>1.8411970537326117E-2</v>
      </c>
      <c r="Q700" s="31">
        <f t="shared" si="301"/>
        <v>0</v>
      </c>
      <c r="R700" s="48">
        <f t="shared" si="302"/>
        <v>12.345772769604547</v>
      </c>
      <c r="S700" s="32">
        <f>SUM(R$2:R700)</f>
        <v>74076279505.932388</v>
      </c>
      <c r="W700" s="5">
        <f t="shared" si="269"/>
        <v>1</v>
      </c>
      <c r="X700" s="5">
        <f t="shared" si="270"/>
        <v>0.99470766859080828</v>
      </c>
      <c r="Y700" s="5">
        <f t="shared" si="271"/>
        <v>0.81018363697621709</v>
      </c>
      <c r="Z700" s="5">
        <f t="shared" si="272"/>
        <v>0.97764082361767157</v>
      </c>
      <c r="AA700" s="5">
        <f t="shared" si="273"/>
        <v>1.0575027129492374</v>
      </c>
      <c r="AB700" s="5">
        <f t="shared" si="274"/>
        <v>1</v>
      </c>
      <c r="AC700" s="5">
        <f t="shared" si="275"/>
        <v>0.92669644700369835</v>
      </c>
      <c r="AD700" s="5">
        <f t="shared" si="276"/>
        <v>0.59882688720857669</v>
      </c>
      <c r="AE700" s="5">
        <f t="shared" si="277"/>
        <v>1</v>
      </c>
      <c r="AF700" s="5">
        <f t="shared" si="278"/>
        <v>1</v>
      </c>
      <c r="AG700" s="5">
        <f t="shared" si="279"/>
        <v>0.78824403885942984</v>
      </c>
      <c r="AH700" s="5">
        <f t="shared" si="280"/>
        <v>1</v>
      </c>
      <c r="AI700" s="5">
        <f t="shared" si="281"/>
        <v>1</v>
      </c>
      <c r="AJ700" s="5">
        <f t="shared" si="282"/>
        <v>0.96146705846576297</v>
      </c>
      <c r="AK700" s="5">
        <f t="shared" si="283"/>
        <v>0.74667510938140425</v>
      </c>
      <c r="AL700" s="5">
        <f t="shared" si="284"/>
        <v>1</v>
      </c>
    </row>
    <row r="701" spans="1:38" x14ac:dyDescent="0.25">
      <c r="A701" s="3">
        <f t="shared" si="285"/>
        <v>43067</v>
      </c>
      <c r="B701" s="16">
        <f t="shared" si="286"/>
        <v>751186252.61486864</v>
      </c>
      <c r="C701" s="16">
        <f t="shared" si="287"/>
        <v>127.2863321783494</v>
      </c>
      <c r="D701" s="36">
        <f t="shared" si="288"/>
        <v>1.1520470792314581</v>
      </c>
      <c r="E701" s="16">
        <f t="shared" si="289"/>
        <v>340.89905009081065</v>
      </c>
      <c r="F701" s="16">
        <f t="shared" si="290"/>
        <v>81.388316654088896</v>
      </c>
      <c r="G701" s="16">
        <f t="shared" si="291"/>
        <v>618.42790904523338</v>
      </c>
      <c r="H701" s="16">
        <f t="shared" si="292"/>
        <v>2.798651759768843</v>
      </c>
      <c r="I701" s="16">
        <f t="shared" si="293"/>
        <v>1.0179992385000237E-3</v>
      </c>
      <c r="J701" s="16">
        <f t="shared" si="294"/>
        <v>1449.3605719268087</v>
      </c>
      <c r="K701" s="16">
        <f t="shared" si="295"/>
        <v>356.65161748560377</v>
      </c>
      <c r="L701" s="16">
        <f t="shared" si="296"/>
        <v>0.30407868550886613</v>
      </c>
      <c r="M701" s="16">
        <f t="shared" si="297"/>
        <v>29.293821149089855</v>
      </c>
      <c r="N701" s="16">
        <f t="shared" si="298"/>
        <v>127.91777527693093</v>
      </c>
      <c r="O701" s="20">
        <f t="shared" si="299"/>
        <v>24.430438224402959</v>
      </c>
      <c r="P701" s="20">
        <f t="shared" si="300"/>
        <v>2.7022297536630661E-2</v>
      </c>
      <c r="Q701" s="20">
        <f t="shared" si="301"/>
        <v>12.171398292979049</v>
      </c>
      <c r="R701" s="34">
        <f t="shared" si="302"/>
        <v>751189424.72491682</v>
      </c>
      <c r="S701" s="14">
        <f>SUM(R$2:R701)</f>
        <v>74827468930.657303</v>
      </c>
      <c r="W701" s="5">
        <f t="shared" si="269"/>
        <v>1.1234038036461833</v>
      </c>
      <c r="X701" s="5">
        <f t="shared" si="270"/>
        <v>0.99470766859247572</v>
      </c>
      <c r="Y701" s="5">
        <f t="shared" si="271"/>
        <v>0.81018363697668205</v>
      </c>
      <c r="Z701" s="5">
        <f t="shared" si="272"/>
        <v>0.97764082361862825</v>
      </c>
      <c r="AA701" s="5">
        <f t="shared" si="273"/>
        <v>1.057502712949925</v>
      </c>
      <c r="AB701" s="5">
        <f t="shared" si="274"/>
        <v>1.0040587622230512</v>
      </c>
      <c r="AC701" s="5">
        <f t="shared" si="275"/>
        <v>0.92669644700445664</v>
      </c>
      <c r="AD701" s="5">
        <f t="shared" si="276"/>
        <v>0.59882688720513699</v>
      </c>
      <c r="AE701" s="5">
        <f t="shared" si="277"/>
        <v>1.0077418327184753</v>
      </c>
      <c r="AF701" s="5">
        <f t="shared" si="278"/>
        <v>0.99604560171950229</v>
      </c>
      <c r="AG701" s="5">
        <f t="shared" si="279"/>
        <v>0.78824403885971672</v>
      </c>
      <c r="AH701" s="5">
        <f t="shared" si="280"/>
        <v>0.99578752269597259</v>
      </c>
      <c r="AI701" s="5">
        <f t="shared" si="281"/>
        <v>1.002931983746483</v>
      </c>
      <c r="AJ701" s="5">
        <f t="shared" si="282"/>
        <v>0.96146705846634661</v>
      </c>
      <c r="AK701" s="5">
        <f t="shared" si="283"/>
        <v>0.74667510938149706</v>
      </c>
      <c r="AL701" s="5">
        <f t="shared" si="284"/>
        <v>0.99132165384677973</v>
      </c>
    </row>
    <row r="702" spans="1:38" x14ac:dyDescent="0.25">
      <c r="A702" s="3">
        <f t="shared" si="285"/>
        <v>43068</v>
      </c>
      <c r="B702" s="16">
        <f t="shared" si="286"/>
        <v>2181040058.4079161</v>
      </c>
      <c r="C702" s="16">
        <f t="shared" si="287"/>
        <v>172.87594138469029</v>
      </c>
      <c r="D702" s="36">
        <f t="shared" si="288"/>
        <v>3.2134978092185542</v>
      </c>
      <c r="E702" s="16">
        <f t="shared" si="289"/>
        <v>419.62813434992984</v>
      </c>
      <c r="F702" s="16">
        <f t="shared" si="290"/>
        <v>201.08966855320469</v>
      </c>
      <c r="G702" s="16">
        <f t="shared" si="291"/>
        <v>1081.2169096508751</v>
      </c>
      <c r="H702" s="16">
        <f t="shared" si="292"/>
        <v>15.296321610804931</v>
      </c>
      <c r="I702" s="16">
        <f t="shared" si="293"/>
        <v>6.9446269619016896E-4</v>
      </c>
      <c r="J702" s="16">
        <f t="shared" si="294"/>
        <v>1966.1786720452517</v>
      </c>
      <c r="K702" s="16">
        <f t="shared" si="295"/>
        <v>438.599858069243</v>
      </c>
      <c r="L702" s="16">
        <f t="shared" si="296"/>
        <v>0.41987029190130865</v>
      </c>
      <c r="M702" s="16">
        <f t="shared" si="297"/>
        <v>27.479380206657947</v>
      </c>
      <c r="N702" s="16">
        <f t="shared" si="298"/>
        <v>172.95139417341022</v>
      </c>
      <c r="O702" s="20">
        <f t="shared" si="299"/>
        <v>80.069519810341049</v>
      </c>
      <c r="P702" s="20">
        <f t="shared" si="300"/>
        <v>2.9272803232721838E-2</v>
      </c>
      <c r="Q702" s="20">
        <f t="shared" si="301"/>
        <v>16.026630188349152</v>
      </c>
      <c r="R702" s="34">
        <f t="shared" si="302"/>
        <v>2181044653.4836817</v>
      </c>
      <c r="S702" s="14">
        <f>SUM(R$2:R702)</f>
        <v>77008513584.140991</v>
      </c>
      <c r="W702" s="5">
        <f t="shared" si="269"/>
        <v>1.1205711971038081</v>
      </c>
      <c r="X702" s="5">
        <f t="shared" si="270"/>
        <v>0.99470766859368254</v>
      </c>
      <c r="Y702" s="5">
        <f t="shared" si="271"/>
        <v>0.8101836369768789</v>
      </c>
      <c r="Z702" s="5">
        <f t="shared" si="272"/>
        <v>0.97764082361911986</v>
      </c>
      <c r="AA702" s="5">
        <f t="shared" si="273"/>
        <v>1.0575027129501546</v>
      </c>
      <c r="AB702" s="5">
        <f t="shared" si="274"/>
        <v>1.0039655975387194</v>
      </c>
      <c r="AC702" s="5">
        <f t="shared" si="275"/>
        <v>0.92669644700489673</v>
      </c>
      <c r="AD702" s="5">
        <f t="shared" si="276"/>
        <v>0.59882688720104404</v>
      </c>
      <c r="AE702" s="5">
        <f t="shared" si="277"/>
        <v>1.0075641269643376</v>
      </c>
      <c r="AF702" s="5">
        <f t="shared" si="278"/>
        <v>0.99613637083791928</v>
      </c>
      <c r="AG702" s="5">
        <f t="shared" si="279"/>
        <v>0.78824403885978145</v>
      </c>
      <c r="AH702" s="5">
        <f t="shared" si="280"/>
        <v>0.99588421575121067</v>
      </c>
      <c r="AI702" s="5">
        <f t="shared" si="281"/>
        <v>1.0028646830955095</v>
      </c>
      <c r="AJ702" s="5">
        <f t="shared" si="282"/>
        <v>0.96146705846639835</v>
      </c>
      <c r="AK702" s="5">
        <f t="shared" si="283"/>
        <v>0.74667510938139148</v>
      </c>
      <c r="AL702" s="5">
        <f t="shared" si="284"/>
        <v>0.99152085629754705</v>
      </c>
    </row>
    <row r="703" spans="1:38" x14ac:dyDescent="0.25">
      <c r="A703" s="3">
        <f t="shared" si="285"/>
        <v>43069</v>
      </c>
      <c r="B703" s="16">
        <f t="shared" si="286"/>
        <v>3083298324.1603274</v>
      </c>
      <c r="C703" s="16">
        <f t="shared" si="287"/>
        <v>542.45369982276247</v>
      </c>
      <c r="D703" s="36">
        <f t="shared" si="288"/>
        <v>3.0711686102246549</v>
      </c>
      <c r="E703" s="16">
        <f t="shared" si="289"/>
        <v>1010.6629951344538</v>
      </c>
      <c r="F703" s="16">
        <f t="shared" si="290"/>
        <v>130.29995749573948</v>
      </c>
      <c r="G703" s="16">
        <f t="shared" si="291"/>
        <v>1726.2602059978365</v>
      </c>
      <c r="H703" s="16">
        <f t="shared" si="292"/>
        <v>8.3938116486043555</v>
      </c>
      <c r="I703" s="16">
        <f t="shared" si="293"/>
        <v>1.1267267071824049E-4</v>
      </c>
      <c r="J703" s="16">
        <f t="shared" si="294"/>
        <v>1996.0152909234112</v>
      </c>
      <c r="K703" s="16">
        <f t="shared" si="295"/>
        <v>408.48620459925252</v>
      </c>
      <c r="L703" s="16">
        <f t="shared" si="296"/>
        <v>0.38187119907236183</v>
      </c>
      <c r="M703" s="16">
        <f t="shared" si="297"/>
        <v>27.735460716958912</v>
      </c>
      <c r="N703" s="16">
        <f t="shared" si="298"/>
        <v>109.52620833851361</v>
      </c>
      <c r="O703" s="20">
        <f t="shared" si="299"/>
        <v>104.94079525853829</v>
      </c>
      <c r="P703" s="20">
        <f t="shared" si="300"/>
        <v>4.179856895859628E-2</v>
      </c>
      <c r="Q703" s="20">
        <f t="shared" si="301"/>
        <v>17.818764908068285</v>
      </c>
      <c r="R703" s="34">
        <f t="shared" si="302"/>
        <v>3083304410.248673</v>
      </c>
      <c r="S703" s="14">
        <f>SUM(R$2:R703)</f>
        <v>80091817994.389664</v>
      </c>
      <c r="W703" s="5">
        <f t="shared" si="269"/>
        <v>1.1178036101102784</v>
      </c>
      <c r="X703" s="5">
        <f t="shared" si="270"/>
        <v>0.99470766859424942</v>
      </c>
      <c r="Y703" s="5">
        <f t="shared" si="271"/>
        <v>0.81018363697682694</v>
      </c>
      <c r="Z703" s="5">
        <f t="shared" si="272"/>
        <v>0.97764082361914251</v>
      </c>
      <c r="AA703" s="5">
        <f t="shared" si="273"/>
        <v>1.0575027129499841</v>
      </c>
      <c r="AB703" s="5">
        <f t="shared" si="274"/>
        <v>1.0038745713531019</v>
      </c>
      <c r="AC703" s="5">
        <f t="shared" si="275"/>
        <v>0.92669644700499065</v>
      </c>
      <c r="AD703" s="5">
        <f t="shared" si="276"/>
        <v>0.59882688719745691</v>
      </c>
      <c r="AE703" s="5">
        <f t="shared" si="277"/>
        <v>1.0073905002615609</v>
      </c>
      <c r="AF703" s="5">
        <f t="shared" si="278"/>
        <v>0.99622505644511539</v>
      </c>
      <c r="AG703" s="5">
        <f t="shared" si="279"/>
        <v>0.78824403885966376</v>
      </c>
      <c r="AH703" s="5">
        <f t="shared" si="280"/>
        <v>0.99597868931740308</v>
      </c>
      <c r="AI703" s="5">
        <f t="shared" si="281"/>
        <v>1.0027989272611255</v>
      </c>
      <c r="AJ703" s="5">
        <f t="shared" si="282"/>
        <v>0.96146705846603753</v>
      </c>
      <c r="AK703" s="5">
        <f t="shared" si="283"/>
        <v>0.74667510938116255</v>
      </c>
      <c r="AL703" s="5">
        <f t="shared" si="284"/>
        <v>0.99171548626225214</v>
      </c>
    </row>
    <row r="704" spans="1:38" x14ac:dyDescent="0.25">
      <c r="A704" s="3">
        <f t="shared" si="285"/>
        <v>43070</v>
      </c>
      <c r="B704" s="16">
        <f t="shared" si="286"/>
        <v>5658618270.4778738</v>
      </c>
      <c r="C704" s="16">
        <f t="shared" si="287"/>
        <v>140.46202087765656</v>
      </c>
      <c r="D704" s="36">
        <f t="shared" si="288"/>
        <v>3.9453104417409595</v>
      </c>
      <c r="E704" s="16">
        <f t="shared" si="289"/>
        <v>514.60757983548524</v>
      </c>
      <c r="F704" s="16">
        <f t="shared" si="290"/>
        <v>211.74763490771207</v>
      </c>
      <c r="G704" s="16">
        <f t="shared" si="291"/>
        <v>1441.6828825100931</v>
      </c>
      <c r="H704" s="16">
        <f t="shared" si="292"/>
        <v>8.9941428121008631</v>
      </c>
      <c r="I704" s="16">
        <f t="shared" si="293"/>
        <v>8.6910926383222106E-5</v>
      </c>
      <c r="J704" s="16">
        <f t="shared" si="294"/>
        <v>2034.381793913713</v>
      </c>
      <c r="K704" s="16">
        <f t="shared" si="295"/>
        <v>503.33136684451824</v>
      </c>
      <c r="L704" s="16">
        <f t="shared" si="296"/>
        <v>0.39585521983857602</v>
      </c>
      <c r="M704" s="16">
        <f t="shared" si="297"/>
        <v>21.697906426010331</v>
      </c>
      <c r="N704" s="16">
        <f t="shared" si="298"/>
        <v>144.61393069599433</v>
      </c>
      <c r="O704" s="20">
        <f t="shared" si="299"/>
        <v>184.51192545946469</v>
      </c>
      <c r="P704" s="20">
        <f t="shared" si="300"/>
        <v>5.794593695420501E-2</v>
      </c>
      <c r="Q704" s="20">
        <f t="shared" si="301"/>
        <v>16.468908296501141</v>
      </c>
      <c r="R704" s="34">
        <f t="shared" si="302"/>
        <v>5658623497.3771648</v>
      </c>
      <c r="S704" s="14">
        <f>SUM(R$2:R704)</f>
        <v>85750441491.76683</v>
      </c>
      <c r="W704" s="5">
        <f t="shared" si="269"/>
        <v>1.1150995502093091</v>
      </c>
      <c r="X704" s="5">
        <f t="shared" si="270"/>
        <v>0.9947076685941969</v>
      </c>
      <c r="Y704" s="5">
        <f t="shared" si="271"/>
        <v>0.81018363697660012</v>
      </c>
      <c r="Z704" s="5">
        <f t="shared" si="272"/>
        <v>0.97764082361880689</v>
      </c>
      <c r="AA704" s="5">
        <f t="shared" si="273"/>
        <v>1.0575027129495538</v>
      </c>
      <c r="AB704" s="5">
        <f t="shared" si="274"/>
        <v>1.0037856345792053</v>
      </c>
      <c r="AC704" s="5">
        <f t="shared" si="275"/>
        <v>0.92669644700480114</v>
      </c>
      <c r="AD704" s="5">
        <f t="shared" si="276"/>
        <v>0.59882688719512733</v>
      </c>
      <c r="AE704" s="5">
        <f t="shared" si="277"/>
        <v>1.0072208589797922</v>
      </c>
      <c r="AF704" s="5">
        <f t="shared" si="278"/>
        <v>0.99631170636594713</v>
      </c>
      <c r="AG704" s="5">
        <f t="shared" si="279"/>
        <v>0.78824403885943772</v>
      </c>
      <c r="AH704" s="5">
        <f t="shared" si="280"/>
        <v>0.99607099434061552</v>
      </c>
      <c r="AI704" s="5">
        <f t="shared" si="281"/>
        <v>1.0027346807836901</v>
      </c>
      <c r="AJ704" s="5">
        <f t="shared" si="282"/>
        <v>0.96146705846545466</v>
      </c>
      <c r="AK704" s="5">
        <f t="shared" si="283"/>
        <v>0.74667510938089676</v>
      </c>
      <c r="AL704" s="5">
        <f t="shared" si="284"/>
        <v>0.9919056486975909</v>
      </c>
    </row>
    <row r="705" spans="1:38" x14ac:dyDescent="0.25">
      <c r="A705" s="3">
        <f t="shared" si="285"/>
        <v>43071</v>
      </c>
      <c r="B705" s="16">
        <f t="shared" si="286"/>
        <v>2256953713.5782127</v>
      </c>
      <c r="C705" s="16">
        <f t="shared" si="287"/>
        <v>184.92174184026942</v>
      </c>
      <c r="D705" s="36">
        <f t="shared" si="288"/>
        <v>2.6906671021416368</v>
      </c>
      <c r="E705" s="16">
        <f t="shared" si="289"/>
        <v>354.25832072570972</v>
      </c>
      <c r="F705" s="16">
        <f t="shared" si="290"/>
        <v>157.44313019983952</v>
      </c>
      <c r="G705" s="16">
        <f t="shared" si="291"/>
        <v>1250.3476085938335</v>
      </c>
      <c r="H705" s="16">
        <f t="shared" si="292"/>
        <v>10.04302332790509</v>
      </c>
      <c r="I705" s="16">
        <f t="shared" si="293"/>
        <v>6.1681330195121795E-5</v>
      </c>
      <c r="J705" s="16">
        <f t="shared" si="294"/>
        <v>2442.9182355414687</v>
      </c>
      <c r="K705" s="16">
        <f t="shared" si="295"/>
        <v>362.23523356842298</v>
      </c>
      <c r="L705" s="16">
        <f t="shared" si="296"/>
        <v>0.37687389444429942</v>
      </c>
      <c r="M705" s="16">
        <f t="shared" si="297"/>
        <v>32.187345471869946</v>
      </c>
      <c r="N705" s="16">
        <f t="shared" si="298"/>
        <v>126.54231536855262</v>
      </c>
      <c r="O705" s="20">
        <f t="shared" si="299"/>
        <v>102.64554020728538</v>
      </c>
      <c r="P705" s="20">
        <f t="shared" si="300"/>
        <v>5.419605247357992E-2</v>
      </c>
      <c r="Q705" s="20">
        <f t="shared" si="301"/>
        <v>14.056612122310327</v>
      </c>
      <c r="R705" s="34">
        <f t="shared" si="302"/>
        <v>2256958754.2991185</v>
      </c>
      <c r="S705" s="14">
        <f>SUM(R$2:R705)</f>
        <v>88007400246.065948</v>
      </c>
      <c r="W705" s="5">
        <f t="shared" si="269"/>
        <v>1.1124575592028134</v>
      </c>
      <c r="X705" s="5">
        <f t="shared" si="270"/>
        <v>0.99470766859369142</v>
      </c>
      <c r="Y705" s="5">
        <f t="shared" si="271"/>
        <v>0.81018363697629747</v>
      </c>
      <c r="Z705" s="5">
        <f t="shared" si="272"/>
        <v>0.97764082361828342</v>
      </c>
      <c r="AA705" s="5">
        <f t="shared" si="273"/>
        <v>1.0575027129490338</v>
      </c>
      <c r="AB705" s="5">
        <f t="shared" si="274"/>
        <v>1.0036987392568075</v>
      </c>
      <c r="AC705" s="5">
        <f t="shared" si="275"/>
        <v>0.92669644700444498</v>
      </c>
      <c r="AD705" s="5">
        <f t="shared" si="276"/>
        <v>0.59882688719431232</v>
      </c>
      <c r="AE705" s="5">
        <f t="shared" si="277"/>
        <v>1.0070551116379112</v>
      </c>
      <c r="AF705" s="5">
        <f t="shared" si="278"/>
        <v>0.99639636732751946</v>
      </c>
      <c r="AG705" s="5">
        <f t="shared" si="279"/>
        <v>0.78824403885918515</v>
      </c>
      <c r="AH705" s="5">
        <f t="shared" si="280"/>
        <v>0.99616118059752856</v>
      </c>
      <c r="AI705" s="5">
        <f t="shared" si="281"/>
        <v>1.0026719090175416</v>
      </c>
      <c r="AJ705" s="5">
        <f t="shared" si="282"/>
        <v>0.96146705846484692</v>
      </c>
      <c r="AK705" s="5">
        <f t="shared" si="283"/>
        <v>0.74667510938066795</v>
      </c>
      <c r="AL705" s="5">
        <f t="shared" si="284"/>
        <v>0.99209144615109657</v>
      </c>
    </row>
    <row r="706" spans="1:38" x14ac:dyDescent="0.25">
      <c r="A706" s="29">
        <f t="shared" si="285"/>
        <v>43072</v>
      </c>
      <c r="B706" s="30">
        <f t="shared" si="286"/>
        <v>1196304408.1929471</v>
      </c>
      <c r="C706" s="30">
        <f t="shared" si="287"/>
        <v>63.767291230387634</v>
      </c>
      <c r="D706" s="50">
        <f t="shared" si="288"/>
        <v>2.4173736382051856</v>
      </c>
      <c r="E706" s="30">
        <f t="shared" si="289"/>
        <v>258.43787610020212</v>
      </c>
      <c r="F706" s="30">
        <f t="shared" si="290"/>
        <v>175.48531085233523</v>
      </c>
      <c r="G706" s="30">
        <f t="shared" si="291"/>
        <v>813.63542194562262</v>
      </c>
      <c r="H706" s="30">
        <f t="shared" si="292"/>
        <v>8.2698629183545496</v>
      </c>
      <c r="I706" s="30">
        <f t="shared" si="293"/>
        <v>3.7435444938986225E-5</v>
      </c>
      <c r="J706" s="30">
        <f t="shared" si="294"/>
        <v>1517.3019521622616</v>
      </c>
      <c r="K706" s="30">
        <f t="shared" si="295"/>
        <v>325.12997389302541</v>
      </c>
      <c r="L706" s="30">
        <f t="shared" si="296"/>
        <v>0.23473343422876647</v>
      </c>
      <c r="M706" s="30">
        <f t="shared" si="297"/>
        <v>20.574879923501076</v>
      </c>
      <c r="N706" s="30">
        <f t="shared" si="298"/>
        <v>41.041619649264192</v>
      </c>
      <c r="O706" s="31">
        <f t="shared" si="299"/>
        <v>63.472671694600734</v>
      </c>
      <c r="P706" s="31">
        <f t="shared" si="300"/>
        <v>3.1988918730723438E-2</v>
      </c>
      <c r="Q706" s="31">
        <f t="shared" si="301"/>
        <v>10.077195138662193</v>
      </c>
      <c r="R706" s="48">
        <f t="shared" si="302"/>
        <v>1196307708.0711358</v>
      </c>
      <c r="S706" s="32">
        <f>SUM(R$2:R706)</f>
        <v>89203707954.137085</v>
      </c>
      <c r="W706" s="5">
        <f t="shared" si="269"/>
        <v>1.1098762123642456</v>
      </c>
      <c r="X706" s="5">
        <f t="shared" si="270"/>
        <v>0.99470766859296922</v>
      </c>
      <c r="Y706" s="5">
        <f t="shared" si="271"/>
        <v>0.81018363697601126</v>
      </c>
      <c r="Z706" s="5">
        <f t="shared" si="272"/>
        <v>0.97764082361774718</v>
      </c>
      <c r="AA706" s="5">
        <f t="shared" si="273"/>
        <v>1.0575027129485728</v>
      </c>
      <c r="AB706" s="5">
        <f t="shared" si="274"/>
        <v>1.0036138385265665</v>
      </c>
      <c r="AC706" s="5">
        <f t="shared" si="275"/>
        <v>0.92669644700405074</v>
      </c>
      <c r="AD706" s="5">
        <f t="shared" si="276"/>
        <v>0.59882688719483146</v>
      </c>
      <c r="AE706" s="5">
        <f t="shared" si="277"/>
        <v>1.0068931688546547</v>
      </c>
      <c r="AF706" s="5">
        <f t="shared" si="278"/>
        <v>0.99647908498436899</v>
      </c>
      <c r="AG706" s="5">
        <f t="shared" si="279"/>
        <v>0.78824403885897432</v>
      </c>
      <c r="AH706" s="5">
        <f t="shared" si="280"/>
        <v>0.99624929672226314</v>
      </c>
      <c r="AI706" s="5">
        <f t="shared" si="281"/>
        <v>1.0026105781122809</v>
      </c>
      <c r="AJ706" s="5">
        <f t="shared" si="282"/>
        <v>0.96146705846436842</v>
      </c>
      <c r="AK706" s="5">
        <f t="shared" si="283"/>
        <v>0.74667510938052251</v>
      </c>
      <c r="AL706" s="5">
        <f t="shared" si="284"/>
        <v>0.99227297881642806</v>
      </c>
    </row>
    <row r="707" spans="1:38" x14ac:dyDescent="0.25">
      <c r="A707" s="29">
        <f t="shared" si="285"/>
        <v>43073</v>
      </c>
      <c r="B707" s="30">
        <f t="shared" si="286"/>
        <v>0</v>
      </c>
      <c r="C707" s="30">
        <f t="shared" si="287"/>
        <v>-72.598912773722262</v>
      </c>
      <c r="D707" s="50">
        <f t="shared" si="288"/>
        <v>0.84843709412971391</v>
      </c>
      <c r="E707" s="30">
        <f t="shared" si="289"/>
        <v>18.447953570874539</v>
      </c>
      <c r="F707" s="30">
        <f t="shared" si="290"/>
        <v>8.1038941422744717</v>
      </c>
      <c r="G707" s="30">
        <f t="shared" si="291"/>
        <v>0</v>
      </c>
      <c r="H707" s="30">
        <f t="shared" si="292"/>
        <v>4.9847629381167939</v>
      </c>
      <c r="I707" s="30">
        <f t="shared" si="293"/>
        <v>2.5759458701091777E-5</v>
      </c>
      <c r="J707" s="30">
        <f t="shared" si="294"/>
        <v>0</v>
      </c>
      <c r="K707" s="30">
        <f t="shared" si="295"/>
        <v>0</v>
      </c>
      <c r="L707" s="30">
        <f t="shared" si="296"/>
        <v>0.17827096724735197</v>
      </c>
      <c r="M707" s="30">
        <f t="shared" si="297"/>
        <v>0</v>
      </c>
      <c r="N707" s="30">
        <f t="shared" si="298"/>
        <v>0</v>
      </c>
      <c r="O707" s="31">
        <f t="shared" si="299"/>
        <v>50.118336765317487</v>
      </c>
      <c r="P707" s="31">
        <f t="shared" si="300"/>
        <v>1.3747760114868059E-2</v>
      </c>
      <c r="Q707" s="31">
        <f t="shared" si="301"/>
        <v>0</v>
      </c>
      <c r="R707" s="48">
        <f t="shared" si="302"/>
        <v>10.096516223811655</v>
      </c>
      <c r="S707" s="32">
        <f>SUM(R$2:R707)</f>
        <v>89203707964.233597</v>
      </c>
      <c r="W707" s="5">
        <f t="shared" si="269"/>
        <v>1</v>
      </c>
      <c r="X707" s="5">
        <f t="shared" si="270"/>
        <v>0.99470766859226067</v>
      </c>
      <c r="Y707" s="5">
        <f t="shared" si="271"/>
        <v>0.81018363697580753</v>
      </c>
      <c r="Z707" s="5">
        <f t="shared" si="272"/>
        <v>0.97764082361733151</v>
      </c>
      <c r="AA707" s="5">
        <f t="shared" si="273"/>
        <v>1.0575027129482681</v>
      </c>
      <c r="AB707" s="5">
        <f t="shared" si="274"/>
        <v>1</v>
      </c>
      <c r="AC707" s="5">
        <f t="shared" si="275"/>
        <v>0.92669644700372378</v>
      </c>
      <c r="AD707" s="5">
        <f t="shared" si="276"/>
        <v>0.59882688719622246</v>
      </c>
      <c r="AE707" s="5">
        <f t="shared" si="277"/>
        <v>1</v>
      </c>
      <c r="AF707" s="5">
        <f t="shared" si="278"/>
        <v>1</v>
      </c>
      <c r="AG707" s="5">
        <f t="shared" si="279"/>
        <v>0.78824403885884586</v>
      </c>
      <c r="AH707" s="5">
        <f t="shared" si="280"/>
        <v>1</v>
      </c>
      <c r="AI707" s="5">
        <f t="shared" si="281"/>
        <v>1</v>
      </c>
      <c r="AJ707" s="5">
        <f t="shared" si="282"/>
        <v>0.96146705846410296</v>
      </c>
      <c r="AK707" s="5">
        <f t="shared" si="283"/>
        <v>0.74667510938047488</v>
      </c>
      <c r="AL707" s="5">
        <f t="shared" si="284"/>
        <v>1</v>
      </c>
    </row>
    <row r="708" spans="1:38" x14ac:dyDescent="0.25">
      <c r="A708" s="3">
        <f t="shared" si="285"/>
        <v>43074</v>
      </c>
      <c r="B708" s="16">
        <f t="shared" si="286"/>
        <v>831829189.97020936</v>
      </c>
      <c r="C708" s="16">
        <f t="shared" si="287"/>
        <v>126.61269072471903</v>
      </c>
      <c r="D708" s="36">
        <f t="shared" si="288"/>
        <v>0.93336969261899227</v>
      </c>
      <c r="E708" s="16">
        <f t="shared" si="289"/>
        <v>333.27682810106973</v>
      </c>
      <c r="F708" s="16">
        <f t="shared" si="290"/>
        <v>86.068365663982519</v>
      </c>
      <c r="G708" s="16">
        <f t="shared" si="291"/>
        <v>620.61150786527162</v>
      </c>
      <c r="H708" s="16">
        <f t="shared" si="292"/>
        <v>2.5935006421779554</v>
      </c>
      <c r="I708" s="16">
        <f t="shared" si="293"/>
        <v>6.0960531516082901E-4</v>
      </c>
      <c r="J708" s="16">
        <f t="shared" si="294"/>
        <v>1459.1219332005505</v>
      </c>
      <c r="K708" s="16">
        <f t="shared" si="295"/>
        <v>355.42470166259386</v>
      </c>
      <c r="L708" s="16">
        <f t="shared" si="296"/>
        <v>0.23968821119638667</v>
      </c>
      <c r="M708" s="16">
        <f t="shared" si="297"/>
        <v>29.186470725982211</v>
      </c>
      <c r="N708" s="16">
        <f t="shared" si="298"/>
        <v>128.24404938932537</v>
      </c>
      <c r="O708" s="20">
        <f t="shared" si="299"/>
        <v>23.489061576604708</v>
      </c>
      <c r="P708" s="20">
        <f t="shared" si="300"/>
        <v>2.0176876968876448E-2</v>
      </c>
      <c r="Q708" s="20">
        <f t="shared" si="301"/>
        <v>12.079508429977501</v>
      </c>
      <c r="R708" s="34">
        <f t="shared" si="302"/>
        <v>831832367.87267172</v>
      </c>
      <c r="S708" s="14">
        <f>SUM(R$2:R708)</f>
        <v>90035540332.106262</v>
      </c>
      <c r="W708" s="5">
        <f t="shared" si="269"/>
        <v>1.1073541176700503</v>
      </c>
      <c r="X708" s="5">
        <f t="shared" si="270"/>
        <v>0.99470766859173476</v>
      </c>
      <c r="Y708" s="5">
        <f t="shared" si="271"/>
        <v>0.81018363697571483</v>
      </c>
      <c r="Z708" s="5">
        <f t="shared" si="272"/>
        <v>0.97764082361710758</v>
      </c>
      <c r="AA708" s="5">
        <f t="shared" si="273"/>
        <v>1.0575027129481551</v>
      </c>
      <c r="AB708" s="5">
        <f t="shared" si="274"/>
        <v>1.0035308866047288</v>
      </c>
      <c r="AC708" s="5">
        <f t="shared" si="275"/>
        <v>0.92669644700352705</v>
      </c>
      <c r="AD708" s="5">
        <f t="shared" si="276"/>
        <v>0.59882688719792676</v>
      </c>
      <c r="AE708" s="5">
        <f t="shared" si="277"/>
        <v>1.0067349433003858</v>
      </c>
      <c r="AF708" s="5">
        <f t="shared" si="278"/>
        <v>0.99655990394307004</v>
      </c>
      <c r="AG708" s="5">
        <f t="shared" si="279"/>
        <v>0.78824403885881045</v>
      </c>
      <c r="AH708" s="5">
        <f t="shared" si="280"/>
        <v>0.99633539023259243</v>
      </c>
      <c r="AI708" s="5">
        <f t="shared" si="281"/>
        <v>1.0025506549944923</v>
      </c>
      <c r="AJ708" s="5">
        <f t="shared" si="282"/>
        <v>0.96146705846406255</v>
      </c>
      <c r="AK708" s="5">
        <f t="shared" si="283"/>
        <v>0.74667510938051229</v>
      </c>
      <c r="AL708" s="5">
        <f t="shared" si="284"/>
        <v>0.99245034458739601</v>
      </c>
    </row>
    <row r="709" spans="1:38" x14ac:dyDescent="0.25">
      <c r="A709" s="3">
        <f t="shared" si="285"/>
        <v>43075</v>
      </c>
      <c r="B709" s="16">
        <f t="shared" si="286"/>
        <v>2409809164.8524995</v>
      </c>
      <c r="C709" s="16">
        <f t="shared" si="287"/>
        <v>171.96102461032154</v>
      </c>
      <c r="D709" s="36">
        <f t="shared" si="288"/>
        <v>2.603523342486223</v>
      </c>
      <c r="E709" s="16">
        <f t="shared" si="289"/>
        <v>410.24559487876485</v>
      </c>
      <c r="F709" s="16">
        <f t="shared" si="290"/>
        <v>212.65287004087094</v>
      </c>
      <c r="G709" s="16">
        <f t="shared" si="291"/>
        <v>1084.946933652061</v>
      </c>
      <c r="H709" s="16">
        <f t="shared" si="292"/>
        <v>14.175046888955407</v>
      </c>
      <c r="I709" s="16">
        <f t="shared" si="293"/>
        <v>4.1586293463569769E-4</v>
      </c>
      <c r="J709" s="16">
        <f t="shared" si="294"/>
        <v>1979.1168151816553</v>
      </c>
      <c r="K709" s="16">
        <f t="shared" si="295"/>
        <v>437.12566595735535</v>
      </c>
      <c r="L709" s="16">
        <f t="shared" si="296"/>
        <v>0.33096025468513335</v>
      </c>
      <c r="M709" s="16">
        <f t="shared" si="297"/>
        <v>27.380990493450042</v>
      </c>
      <c r="N709" s="16">
        <f t="shared" si="298"/>
        <v>173.38240761400471</v>
      </c>
      <c r="O709" s="20">
        <f t="shared" si="299"/>
        <v>76.984205684689613</v>
      </c>
      <c r="P709" s="20">
        <f t="shared" si="300"/>
        <v>2.185727355566949E-2</v>
      </c>
      <c r="Q709" s="20">
        <f t="shared" si="301"/>
        <v>15.908411980241343</v>
      </c>
      <c r="R709" s="34">
        <f t="shared" si="302"/>
        <v>2409813771.6892238</v>
      </c>
      <c r="S709" s="14">
        <f>SUM(R$2:R709)</f>
        <v>92445354103.795486</v>
      </c>
      <c r="W709" s="5">
        <f t="shared" si="269"/>
        <v>1.1048899150488676</v>
      </c>
      <c r="X709" s="5">
        <f t="shared" si="270"/>
        <v>0.99470766859147375</v>
      </c>
      <c r="Y709" s="5">
        <f t="shared" si="271"/>
        <v>0.81018363697572815</v>
      </c>
      <c r="Z709" s="5">
        <f t="shared" si="272"/>
        <v>0.97764082361708182</v>
      </c>
      <c r="AA709" s="5">
        <f t="shared" si="273"/>
        <v>1.0575027129482131</v>
      </c>
      <c r="AB709" s="5">
        <f t="shared" si="274"/>
        <v>1.0034498387584323</v>
      </c>
      <c r="AC709" s="5">
        <f t="shared" si="275"/>
        <v>0.92669644700347542</v>
      </c>
      <c r="AD709" s="5">
        <f t="shared" si="276"/>
        <v>0.5988268871994521</v>
      </c>
      <c r="AE709" s="5">
        <f t="shared" si="277"/>
        <v>1.0065803496499863</v>
      </c>
      <c r="AF709" s="5">
        <f t="shared" si="278"/>
        <v>0.9966388677862843</v>
      </c>
      <c r="AG709" s="5">
        <f t="shared" si="279"/>
        <v>0.78824403885885364</v>
      </c>
      <c r="AH709" s="5">
        <f t="shared" si="280"/>
        <v>0.99641950755555742</v>
      </c>
      <c r="AI709" s="5">
        <f t="shared" si="281"/>
        <v>1.0024921073498969</v>
      </c>
      <c r="AJ709" s="5">
        <f t="shared" si="282"/>
        <v>0.96146705846420022</v>
      </c>
      <c r="AK709" s="5">
        <f t="shared" si="283"/>
        <v>0.74667510938060444</v>
      </c>
      <c r="AL709" s="5">
        <f t="shared" si="284"/>
        <v>0.99262363911075024</v>
      </c>
    </row>
    <row r="710" spans="1:38" x14ac:dyDescent="0.25">
      <c r="A710" s="3">
        <f t="shared" si="285"/>
        <v>43076</v>
      </c>
      <c r="B710" s="16">
        <f t="shared" si="286"/>
        <v>3399281752.9222479</v>
      </c>
      <c r="C710" s="16">
        <f t="shared" si="287"/>
        <v>539.5828550695195</v>
      </c>
      <c r="D710" s="36">
        <f t="shared" si="288"/>
        <v>2.4882105543977771</v>
      </c>
      <c r="E710" s="16">
        <f t="shared" si="289"/>
        <v>988.0654029626844</v>
      </c>
      <c r="F710" s="16">
        <f t="shared" si="290"/>
        <v>137.79255854880381</v>
      </c>
      <c r="G710" s="16">
        <f t="shared" si="291"/>
        <v>1732.078827173536</v>
      </c>
      <c r="H710" s="16">
        <f t="shared" si="292"/>
        <v>7.7785154315786258</v>
      </c>
      <c r="I710" s="16">
        <f t="shared" si="293"/>
        <v>6.7471424678767973E-5</v>
      </c>
      <c r="J710" s="16">
        <f t="shared" si="294"/>
        <v>2008.8482810889714</v>
      </c>
      <c r="K710" s="16">
        <f t="shared" si="295"/>
        <v>407.1447437039094</v>
      </c>
      <c r="L710" s="16">
        <f t="shared" si="296"/>
        <v>0.30100769628070673</v>
      </c>
      <c r="M710" s="16">
        <f t="shared" si="297"/>
        <v>27.638433589776078</v>
      </c>
      <c r="N710" s="16">
        <f t="shared" si="298"/>
        <v>109.79289409814065</v>
      </c>
      <c r="O710" s="20">
        <f t="shared" si="299"/>
        <v>100.89711773014562</v>
      </c>
      <c r="P710" s="20">
        <f t="shared" si="300"/>
        <v>3.1209951049117241E-2</v>
      </c>
      <c r="Q710" s="20">
        <f t="shared" si="301"/>
        <v>17.690344282459275</v>
      </c>
      <c r="R710" s="34">
        <f t="shared" si="302"/>
        <v>3399287833.0527172</v>
      </c>
      <c r="S710" s="14">
        <f>SUM(R$2:R710)</f>
        <v>95844641936.848206</v>
      </c>
      <c r="W710" s="5">
        <f t="shared" si="269"/>
        <v>1.102482275648099</v>
      </c>
      <c r="X710" s="5">
        <f t="shared" si="270"/>
        <v>0.9947076685914743</v>
      </c>
      <c r="Y710" s="5">
        <f t="shared" si="271"/>
        <v>0.8101836369758173</v>
      </c>
      <c r="Z710" s="5">
        <f t="shared" si="272"/>
        <v>0.97764082361721072</v>
      </c>
      <c r="AA710" s="5">
        <f t="shared" si="273"/>
        <v>1.0575027129483854</v>
      </c>
      <c r="AB710" s="5">
        <f t="shared" si="274"/>
        <v>1.0033706512815872</v>
      </c>
      <c r="AC710" s="5">
        <f t="shared" si="275"/>
        <v>0.92669644700354514</v>
      </c>
      <c r="AD710" s="5">
        <f t="shared" si="276"/>
        <v>0.59882688720047428</v>
      </c>
      <c r="AE710" s="5">
        <f t="shared" si="277"/>
        <v>1.0064293045368522</v>
      </c>
      <c r="AF710" s="5">
        <f t="shared" si="278"/>
        <v>0.99671601909626506</v>
      </c>
      <c r="AG710" s="5">
        <f t="shared" si="279"/>
        <v>0.78824403885894512</v>
      </c>
      <c r="AH710" s="5">
        <f t="shared" si="280"/>
        <v>0.99650169405249844</v>
      </c>
      <c r="AI710" s="5">
        <f t="shared" si="281"/>
        <v>1.0024349036059277</v>
      </c>
      <c r="AJ710" s="5">
        <f t="shared" si="282"/>
        <v>0.96146705846443781</v>
      </c>
      <c r="AK710" s="5">
        <f t="shared" si="283"/>
        <v>0.74667510938071513</v>
      </c>
      <c r="AL710" s="5">
        <f t="shared" si="284"/>
        <v>0.99279295583776062</v>
      </c>
    </row>
    <row r="711" spans="1:38" x14ac:dyDescent="0.25">
      <c r="A711" s="3">
        <f t="shared" si="285"/>
        <v>43077</v>
      </c>
      <c r="B711" s="16">
        <f t="shared" si="286"/>
        <v>6225215158.3619146</v>
      </c>
      <c r="C711" s="16">
        <f t="shared" si="287"/>
        <v>139.71864931288837</v>
      </c>
      <c r="D711" s="36">
        <f t="shared" si="288"/>
        <v>3.1964259626888523</v>
      </c>
      <c r="E711" s="16">
        <f t="shared" si="289"/>
        <v>503.10137819013318</v>
      </c>
      <c r="F711" s="16">
        <f t="shared" si="290"/>
        <v>223.92369837535546</v>
      </c>
      <c r="G711" s="16">
        <f t="shared" si="291"/>
        <v>1446.4307500345778</v>
      </c>
      <c r="H711" s="16">
        <f t="shared" si="292"/>
        <v>8.3348401878176386</v>
      </c>
      <c r="I711" s="16">
        <f t="shared" si="293"/>
        <v>5.2044599509809077E-5</v>
      </c>
      <c r="J711" s="16">
        <f t="shared" si="294"/>
        <v>2047.1612239558317</v>
      </c>
      <c r="K711" s="16">
        <f t="shared" si="295"/>
        <v>501.71637755803346</v>
      </c>
      <c r="L711" s="16">
        <f t="shared" si="296"/>
        <v>0.31203051728899656</v>
      </c>
      <c r="M711" s="16">
        <f t="shared" si="297"/>
        <v>21.623742852603115</v>
      </c>
      <c r="N711" s="16">
        <f t="shared" si="298"/>
        <v>144.95796910476773</v>
      </c>
      <c r="O711" s="20">
        <f t="shared" si="299"/>
        <v>177.40213822316824</v>
      </c>
      <c r="P711" s="20">
        <f t="shared" si="300"/>
        <v>4.3266788813454714E-2</v>
      </c>
      <c r="Q711" s="20">
        <f t="shared" si="301"/>
        <v>16.352940602504617</v>
      </c>
      <c r="R711" s="34">
        <f t="shared" si="302"/>
        <v>6225220392.6373987</v>
      </c>
      <c r="S711" s="14">
        <f>SUM(R$2:R711)</f>
        <v>102069862329.48561</v>
      </c>
      <c r="W711" s="5">
        <f t="shared" si="269"/>
        <v>1.1001299011173962</v>
      </c>
      <c r="X711" s="5">
        <f t="shared" si="270"/>
        <v>0.99470766859167103</v>
      </c>
      <c r="Y711" s="5">
        <f t="shared" si="271"/>
        <v>0.81018363697594231</v>
      </c>
      <c r="Z711" s="5">
        <f t="shared" si="272"/>
        <v>0.97764082361742422</v>
      </c>
      <c r="AA711" s="5">
        <f t="shared" si="273"/>
        <v>1.0575027129486012</v>
      </c>
      <c r="AB711" s="5">
        <f t="shared" si="274"/>
        <v>1.0032932814713165</v>
      </c>
      <c r="AC711" s="5">
        <f t="shared" si="275"/>
        <v>0.92669644700368914</v>
      </c>
      <c r="AD711" s="5">
        <f t="shared" si="276"/>
        <v>0.59882688720087252</v>
      </c>
      <c r="AE711" s="5">
        <f t="shared" si="277"/>
        <v>1.00628172650795</v>
      </c>
      <c r="AF711" s="5">
        <f t="shared" si="278"/>
        <v>0.99679139947782414</v>
      </c>
      <c r="AG711" s="5">
        <f t="shared" si="279"/>
        <v>0.7882440388590507</v>
      </c>
      <c r="AH711" s="5">
        <f t="shared" si="280"/>
        <v>0.99658199404352155</v>
      </c>
      <c r="AI711" s="5">
        <f t="shared" si="281"/>
        <v>1.0023790129147145</v>
      </c>
      <c r="AJ711" s="5">
        <f t="shared" si="282"/>
        <v>0.96146705846469316</v>
      </c>
      <c r="AK711" s="5">
        <f t="shared" si="283"/>
        <v>0.74667510938081294</v>
      </c>
      <c r="AL711" s="5">
        <f t="shared" si="284"/>
        <v>0.9929583860746154</v>
      </c>
    </row>
    <row r="712" spans="1:38" x14ac:dyDescent="0.25">
      <c r="A712" s="3">
        <f t="shared" si="285"/>
        <v>43078</v>
      </c>
      <c r="B712" s="16">
        <f t="shared" si="286"/>
        <v>2477754932.5118518</v>
      </c>
      <c r="C712" s="16">
        <f t="shared" si="287"/>
        <v>183.94307469789996</v>
      </c>
      <c r="D712" s="36">
        <f t="shared" si="288"/>
        <v>2.1799344587049561</v>
      </c>
      <c r="E712" s="16">
        <f t="shared" si="289"/>
        <v>346.33739644768838</v>
      </c>
      <c r="F712" s="16">
        <f t="shared" si="290"/>
        <v>166.49653732148107</v>
      </c>
      <c r="G712" s="16">
        <f t="shared" si="291"/>
        <v>1254.3708365958732</v>
      </c>
      <c r="H712" s="16">
        <f t="shared" si="292"/>
        <v>9.3068340351464638</v>
      </c>
      <c r="I712" s="16">
        <f t="shared" si="293"/>
        <v>3.6936438959143699E-5</v>
      </c>
      <c r="J712" s="16">
        <f t="shared" si="294"/>
        <v>2457.9117341080905</v>
      </c>
      <c r="K712" s="16">
        <f t="shared" si="295"/>
        <v>361.09964407108987</v>
      </c>
      <c r="L712" s="16">
        <f t="shared" si="296"/>
        <v>0.2970686006973482</v>
      </c>
      <c r="M712" s="16">
        <f t="shared" si="297"/>
        <v>32.079854249060062</v>
      </c>
      <c r="N712" s="16">
        <f t="shared" si="298"/>
        <v>126.83645097637519</v>
      </c>
      <c r="O712" s="20">
        <f t="shared" si="299"/>
        <v>98.690305607639246</v>
      </c>
      <c r="P712" s="20">
        <f t="shared" si="300"/>
        <v>4.0466843408722065E-2</v>
      </c>
      <c r="Q712" s="20">
        <f t="shared" si="301"/>
        <v>13.959902898429556</v>
      </c>
      <c r="R712" s="34">
        <f t="shared" si="302"/>
        <v>2477759986.0619297</v>
      </c>
      <c r="S712" s="14">
        <f>SUM(R$2:R712)</f>
        <v>104547622315.54755</v>
      </c>
      <c r="W712" s="5">
        <f t="shared" si="269"/>
        <v>1.0978315229086275</v>
      </c>
      <c r="X712" s="5">
        <f t="shared" si="270"/>
        <v>0.9947076685919668</v>
      </c>
      <c r="Y712" s="5">
        <f t="shared" si="271"/>
        <v>0.81018363697606322</v>
      </c>
      <c r="Z712" s="5">
        <f t="shared" si="272"/>
        <v>0.97764082361764981</v>
      </c>
      <c r="AA712" s="5">
        <f t="shared" si="273"/>
        <v>1.0575027129487977</v>
      </c>
      <c r="AB712" s="5">
        <f t="shared" si="274"/>
        <v>1.0032176876049408</v>
      </c>
      <c r="AC712" s="5">
        <f t="shared" si="275"/>
        <v>0.92669644700385356</v>
      </c>
      <c r="AD712" s="5">
        <f t="shared" si="276"/>
        <v>0.59882688720070598</v>
      </c>
      <c r="AE712" s="5">
        <f t="shared" si="277"/>
        <v>1.0061375359799132</v>
      </c>
      <c r="AF712" s="5">
        <f t="shared" si="278"/>
        <v>0.99686504958077582</v>
      </c>
      <c r="AG712" s="5">
        <f t="shared" si="279"/>
        <v>0.78824403885914107</v>
      </c>
      <c r="AH712" s="5">
        <f t="shared" si="280"/>
        <v>0.99666045083140431</v>
      </c>
      <c r="AI712" s="5">
        <f t="shared" si="281"/>
        <v>1.0023244051364628</v>
      </c>
      <c r="AJ712" s="5">
        <f t="shared" si="282"/>
        <v>0.96146705846489955</v>
      </c>
      <c r="AK712" s="5">
        <f t="shared" si="283"/>
        <v>0.74667510938087756</v>
      </c>
      <c r="AL712" s="5">
        <f t="shared" si="284"/>
        <v>0.99312001903166436</v>
      </c>
    </row>
    <row r="713" spans="1:38" x14ac:dyDescent="0.25">
      <c r="A713" s="29">
        <f t="shared" si="285"/>
        <v>43079</v>
      </c>
      <c r="B713" s="30">
        <f t="shared" si="286"/>
        <v>1310654243.628438</v>
      </c>
      <c r="C713" s="30">
        <f t="shared" si="287"/>
        <v>63.429813592222921</v>
      </c>
      <c r="D713" s="50">
        <f t="shared" si="288"/>
        <v>1.9585165661313508</v>
      </c>
      <c r="E713" s="30">
        <f t="shared" si="289"/>
        <v>252.65941804464413</v>
      </c>
      <c r="F713" s="30">
        <f t="shared" si="290"/>
        <v>185.57619230903114</v>
      </c>
      <c r="G713" s="30">
        <f t="shared" si="291"/>
        <v>816.19335251342716</v>
      </c>
      <c r="H713" s="30">
        <f t="shared" si="292"/>
        <v>7.6636525836492408</v>
      </c>
      <c r="I713" s="30">
        <f t="shared" si="293"/>
        <v>2.2417350963765942E-5</v>
      </c>
      <c r="J713" s="30">
        <f t="shared" si="294"/>
        <v>1526.4006887978039</v>
      </c>
      <c r="K713" s="30">
        <f t="shared" si="295"/>
        <v>324.13410374878197</v>
      </c>
      <c r="L713" s="30">
        <f t="shared" si="296"/>
        <v>0.18502723025177284</v>
      </c>
      <c r="M713" s="30">
        <f t="shared" si="297"/>
        <v>20.507746286163783</v>
      </c>
      <c r="N713" s="30">
        <f t="shared" si="298"/>
        <v>41.134827253354537</v>
      </c>
      <c r="O713" s="31">
        <f t="shared" si="299"/>
        <v>61.02688294712366</v>
      </c>
      <c r="P713" s="31">
        <f t="shared" si="300"/>
        <v>2.3885329392239685E-2</v>
      </c>
      <c r="Q713" s="31">
        <f t="shared" si="301"/>
        <v>10.009455647168142</v>
      </c>
      <c r="R713" s="48">
        <f t="shared" si="302"/>
        <v>1310657554.5320232</v>
      </c>
      <c r="S713" s="32">
        <f>SUM(R$2:R713)</f>
        <v>105858279870.07957</v>
      </c>
      <c r="W713" s="5">
        <f t="shared" ref="W713:W776" si="303">IF(ISERROR(B713/B706),1,B713/B706)</f>
        <v>1.0955859015919029</v>
      </c>
      <c r="X713" s="5">
        <f t="shared" ref="X713:X776" si="304">IF(ISERROR(C713/C706),1,C713/C706)</f>
        <v>0.99470766859226578</v>
      </c>
      <c r="Y713" s="5">
        <f t="shared" ref="Y713:Y776" si="305">IF(ISERROR(D713/D706),1,D713/D706)</f>
        <v>0.81018363697615237</v>
      </c>
      <c r="Z713" s="5">
        <f t="shared" ref="Z713:Z776" si="306">IF(ISERROR(E713/E706),1,E713/E706)</f>
        <v>0.97764082361782934</v>
      </c>
      <c r="AA713" s="5">
        <f t="shared" ref="AA713:AA776" si="307">IF(ISERROR(F713/F706),1,F713/F706)</f>
        <v>1.0575027129489318</v>
      </c>
      <c r="AB713" s="5">
        <f t="shared" ref="AB713:AB776" si="308">IF(ISERROR(G713/G706),1,G713/G706)</f>
        <v>1.0031438289174872</v>
      </c>
      <c r="AC713" s="5">
        <f t="shared" ref="AC713:AC776" si="309">IF(ISERROR(H713/H706),1,H713/H706)</f>
        <v>0.9266964470039939</v>
      </c>
      <c r="AD713" s="5">
        <f t="shared" ref="AD713:AD776" si="310">IF(ISERROR(I713/I706),1,I713/I706)</f>
        <v>0.59882688720015564</v>
      </c>
      <c r="AE713" s="5">
        <f t="shared" ref="AE713:AE776" si="311">IF(ISERROR(J713/J706),1,J713/J706)</f>
        <v>1.0059966551961368</v>
      </c>
      <c r="AF713" s="5">
        <f t="shared" ref="AF713:AF776" si="312">IF(ISERROR(K713/K706),1,K713/K706)</f>
        <v>0.99693700912186245</v>
      </c>
      <c r="AG713" s="5">
        <f t="shared" ref="AG713:AG776" si="313">IF(ISERROR(L713/L706),1,L713/L706)</f>
        <v>0.78824403885919814</v>
      </c>
      <c r="AH713" s="5">
        <f t="shared" ref="AH713:AH776" si="314">IF(ISERROR(M713/M706),1,M713/M706)</f>
        <v>0.99673710672495297</v>
      </c>
      <c r="AI713" s="5">
        <f t="shared" ref="AI713:AI776" si="315">IF(ISERROR(N713/N706),1,N713/N706)</f>
        <v>1.0022710508232102</v>
      </c>
      <c r="AJ713" s="5">
        <f t="shared" ref="AJ713:AJ776" si="316">IF(ISERROR(O713/O706),1,O713/O706)</f>
        <v>0.96146705846501934</v>
      </c>
      <c r="AK713" s="5">
        <f t="shared" ref="AK713:AK776" si="317">IF(ISERROR(P713/P706),1,P713/P706)</f>
        <v>0.74667510938090131</v>
      </c>
      <c r="AL713" s="5">
        <f t="shared" ref="AL713:AL776" si="318">IF(ISERROR(Q713/Q706),1,Q713/Q706)</f>
        <v>0.99327794187152729</v>
      </c>
    </row>
    <row r="714" spans="1:38" x14ac:dyDescent="0.25">
      <c r="A714" s="29">
        <f t="shared" si="285"/>
        <v>43080</v>
      </c>
      <c r="B714" s="30">
        <f t="shared" si="286"/>
        <v>0</v>
      </c>
      <c r="C714" s="30">
        <f t="shared" si="287"/>
        <v>-72.214695267499124</v>
      </c>
      <c r="D714" s="50">
        <f t="shared" si="288"/>
        <v>0.68738985066752656</v>
      </c>
      <c r="E714" s="30">
        <f t="shared" si="289"/>
        <v>18.035472523095137</v>
      </c>
      <c r="F714" s="30">
        <f t="shared" si="290"/>
        <v>8.569890040906655</v>
      </c>
      <c r="G714" s="30">
        <f t="shared" si="291"/>
        <v>0</v>
      </c>
      <c r="H714" s="30">
        <f t="shared" si="292"/>
        <v>4.6193621039104622</v>
      </c>
      <c r="I714" s="30">
        <f t="shared" si="293"/>
        <v>1.5425456469917568E-5</v>
      </c>
      <c r="J714" s="30">
        <f t="shared" si="294"/>
        <v>0</v>
      </c>
      <c r="K714" s="30">
        <f t="shared" si="295"/>
        <v>0</v>
      </c>
      <c r="L714" s="30">
        <f t="shared" si="296"/>
        <v>0.14052102723439183</v>
      </c>
      <c r="M714" s="30">
        <f t="shared" si="297"/>
        <v>0</v>
      </c>
      <c r="N714" s="30">
        <f t="shared" si="298"/>
        <v>0</v>
      </c>
      <c r="O714" s="31">
        <f t="shared" si="299"/>
        <v>48.187129824910329</v>
      </c>
      <c r="P714" s="31">
        <f t="shared" si="300"/>
        <v>1.0265110287511326E-2</v>
      </c>
      <c r="Q714" s="31">
        <f t="shared" si="301"/>
        <v>0</v>
      </c>
      <c r="R714" s="48">
        <f t="shared" si="302"/>
        <v>8.0353506389693603</v>
      </c>
      <c r="S714" s="32">
        <f>SUM(R$2:R714)</f>
        <v>105858279878.11493</v>
      </c>
      <c r="W714" s="5">
        <f t="shared" si="303"/>
        <v>1</v>
      </c>
      <c r="X714" s="5">
        <f t="shared" si="304"/>
        <v>0.99470766859249427</v>
      </c>
      <c r="Y714" s="5">
        <f t="shared" si="305"/>
        <v>0.81018363697619578</v>
      </c>
      <c r="Z714" s="5">
        <f t="shared" si="306"/>
        <v>0.97764082361793114</v>
      </c>
      <c r="AA714" s="5">
        <f t="shared" si="307"/>
        <v>1.0575027129489867</v>
      </c>
      <c r="AB714" s="5">
        <f t="shared" si="308"/>
        <v>1</v>
      </c>
      <c r="AC714" s="5">
        <f t="shared" si="309"/>
        <v>0.92669644700408216</v>
      </c>
      <c r="AD714" s="5">
        <f t="shared" si="310"/>
        <v>0.59882688719944965</v>
      </c>
      <c r="AE714" s="5">
        <f t="shared" si="311"/>
        <v>1</v>
      </c>
      <c r="AF714" s="5">
        <f t="shared" si="312"/>
        <v>1</v>
      </c>
      <c r="AG714" s="5">
        <f t="shared" si="313"/>
        <v>0.78824403885921657</v>
      </c>
      <c r="AH714" s="5">
        <f t="shared" si="314"/>
        <v>1</v>
      </c>
      <c r="AI714" s="5">
        <f t="shared" si="315"/>
        <v>1</v>
      </c>
      <c r="AJ714" s="5">
        <f t="shared" si="316"/>
        <v>0.9614670584650451</v>
      </c>
      <c r="AK714" s="5">
        <f t="shared" si="317"/>
        <v>0.74667510938088866</v>
      </c>
      <c r="AL714" s="5">
        <f t="shared" si="318"/>
        <v>1</v>
      </c>
    </row>
    <row r="715" spans="1:38" x14ac:dyDescent="0.25">
      <c r="A715" s="3">
        <f t="shared" si="285"/>
        <v>43081</v>
      </c>
      <c r="B715" s="16">
        <f t="shared" si="286"/>
        <v>909515237.09739292</v>
      </c>
      <c r="C715" s="16">
        <f t="shared" si="287"/>
        <v>125.94261440502306</v>
      </c>
      <c r="D715" s="36">
        <f t="shared" si="288"/>
        <v>0.75620085220940758</v>
      </c>
      <c r="E715" s="16">
        <f t="shared" si="289"/>
        <v>325.82503271750761</v>
      </c>
      <c r="F715" s="16">
        <f t="shared" si="290"/>
        <v>91.017530188745397</v>
      </c>
      <c r="G715" s="16">
        <f t="shared" si="291"/>
        <v>622.51781887235359</v>
      </c>
      <c r="H715" s="16">
        <f t="shared" si="292"/>
        <v>2.4033878304091871</v>
      </c>
      <c r="I715" s="16">
        <f t="shared" si="293"/>
        <v>3.6504805329760128E-4</v>
      </c>
      <c r="J715" s="16">
        <f t="shared" si="294"/>
        <v>1467.6709405498725</v>
      </c>
      <c r="K715" s="16">
        <f t="shared" si="295"/>
        <v>354.36102816680051</v>
      </c>
      <c r="L715" s="16">
        <f t="shared" si="296"/>
        <v>0.18893280366037704</v>
      </c>
      <c r="M715" s="16">
        <f t="shared" si="297"/>
        <v>29.09342434667159</v>
      </c>
      <c r="N715" s="16">
        <f t="shared" si="298"/>
        <v>128.52861282966782</v>
      </c>
      <c r="O715" s="20">
        <f t="shared" si="299"/>
        <v>22.583958940161235</v>
      </c>
      <c r="P715" s="20">
        <f t="shared" si="300"/>
        <v>1.5065571817699809E-2</v>
      </c>
      <c r="Q715" s="20">
        <f t="shared" si="301"/>
        <v>12.000173114745248</v>
      </c>
      <c r="R715" s="34">
        <f t="shared" si="302"/>
        <v>909518420.0024792</v>
      </c>
      <c r="S715" s="14">
        <f>SUM(R$2:R715)</f>
        <v>106767798298.1174</v>
      </c>
      <c r="W715" s="5">
        <f t="shared" si="303"/>
        <v>1.0933918261872557</v>
      </c>
      <c r="X715" s="5">
        <f t="shared" si="304"/>
        <v>0.99470766859261495</v>
      </c>
      <c r="Y715" s="5">
        <f t="shared" si="305"/>
        <v>0.81018363697619422</v>
      </c>
      <c r="Z715" s="5">
        <f t="shared" si="306"/>
        <v>0.97764082361794957</v>
      </c>
      <c r="AA715" s="5">
        <f t="shared" si="307"/>
        <v>1.0575027129489689</v>
      </c>
      <c r="AB715" s="5">
        <f t="shared" si="308"/>
        <v>1.0030716655797105</v>
      </c>
      <c r="AC715" s="5">
        <f t="shared" si="309"/>
        <v>0.92669644700410936</v>
      </c>
      <c r="AD715" s="5">
        <f t="shared" si="310"/>
        <v>0.59882688719879773</v>
      </c>
      <c r="AE715" s="5">
        <f t="shared" si="311"/>
        <v>1.005859008184854</v>
      </c>
      <c r="AF715" s="5">
        <f t="shared" si="312"/>
        <v>0.99700731690617528</v>
      </c>
      <c r="AG715" s="5">
        <f t="shared" si="313"/>
        <v>0.78824403885920125</v>
      </c>
      <c r="AH715" s="5">
        <f t="shared" si="314"/>
        <v>0.99681200306182305</v>
      </c>
      <c r="AI715" s="5">
        <f t="shared" si="315"/>
        <v>1.0022189212029524</v>
      </c>
      <c r="AJ715" s="5">
        <f t="shared" si="316"/>
        <v>0.9614670584649937</v>
      </c>
      <c r="AK715" s="5">
        <f t="shared" si="317"/>
        <v>0.74667510938085169</v>
      </c>
      <c r="AL715" s="5">
        <f t="shared" si="318"/>
        <v>0.99343223975610062</v>
      </c>
    </row>
    <row r="716" spans="1:38" x14ac:dyDescent="0.25">
      <c r="A716" s="3">
        <f t="shared" si="285"/>
        <v>43082</v>
      </c>
      <c r="B716" s="16">
        <f t="shared" si="286"/>
        <v>2629699705.0682979</v>
      </c>
      <c r="C716" s="16">
        <f t="shared" si="287"/>
        <v>171.05094987893193</v>
      </c>
      <c r="D716" s="36">
        <f t="shared" si="288"/>
        <v>2.1093320105678153</v>
      </c>
      <c r="E716" s="16">
        <f t="shared" si="289"/>
        <v>401.07284126289142</v>
      </c>
      <c r="F716" s="16">
        <f t="shared" si="290"/>
        <v>224.88098698459098</v>
      </c>
      <c r="G716" s="16">
        <f t="shared" si="291"/>
        <v>1088.2030315556572</v>
      </c>
      <c r="H716" s="16">
        <f t="shared" si="292"/>
        <v>13.135965588111281</v>
      </c>
      <c r="I716" s="16">
        <f t="shared" si="293"/>
        <v>2.4902990664906366E-4</v>
      </c>
      <c r="J716" s="16">
        <f t="shared" si="294"/>
        <v>1990.4463103938351</v>
      </c>
      <c r="K716" s="16">
        <f t="shared" si="295"/>
        <v>435.84751525207054</v>
      </c>
      <c r="L716" s="16">
        <f t="shared" si="296"/>
        <v>0.26087744785486727</v>
      </c>
      <c r="M716" s="16">
        <f t="shared" si="297"/>
        <v>27.295703642961104</v>
      </c>
      <c r="N716" s="16">
        <f t="shared" si="298"/>
        <v>173.75829862158002</v>
      </c>
      <c r="O716" s="20">
        <f t="shared" si="299"/>
        <v>74.017777787915151</v>
      </c>
      <c r="P716" s="20">
        <f t="shared" si="300"/>
        <v>1.6320282122945708E-2</v>
      </c>
      <c r="Q716" s="20">
        <f t="shared" si="301"/>
        <v>15.806327635220024</v>
      </c>
      <c r="R716" s="34">
        <f t="shared" si="302"/>
        <v>2629704322.9707856</v>
      </c>
      <c r="S716" s="14">
        <f>SUM(R$2:R716)</f>
        <v>109397502621.08818</v>
      </c>
      <c r="W716" s="5">
        <f t="shared" si="303"/>
        <v>1.0912481135116181</v>
      </c>
      <c r="X716" s="5">
        <f t="shared" si="304"/>
        <v>0.99470766859262483</v>
      </c>
      <c r="Y716" s="5">
        <f t="shared" si="305"/>
        <v>0.81018363697615947</v>
      </c>
      <c r="Z716" s="5">
        <f t="shared" si="306"/>
        <v>0.97764082361790106</v>
      </c>
      <c r="AA716" s="5">
        <f t="shared" si="307"/>
        <v>1.0575027129489005</v>
      </c>
      <c r="AB716" s="5">
        <f t="shared" si="308"/>
        <v>1.0030011586766145</v>
      </c>
      <c r="AC716" s="5">
        <f t="shared" si="309"/>
        <v>0.92669644700408482</v>
      </c>
      <c r="AD716" s="5">
        <f t="shared" si="310"/>
        <v>0.59882688719834498</v>
      </c>
      <c r="AE716" s="5">
        <f t="shared" si="311"/>
        <v>1.0057245207181669</v>
      </c>
      <c r="AF716" s="5">
        <f t="shared" si="312"/>
        <v>0.99707601084808073</v>
      </c>
      <c r="AG716" s="5">
        <f t="shared" si="313"/>
        <v>0.78824403885916461</v>
      </c>
      <c r="AH716" s="5">
        <f t="shared" si="314"/>
        <v>0.9968851802308123</v>
      </c>
      <c r="AI716" s="5">
        <f t="shared" si="315"/>
        <v>1.0021679881641288</v>
      </c>
      <c r="AJ716" s="5">
        <f t="shared" si="316"/>
        <v>0.96146705846489733</v>
      </c>
      <c r="AK716" s="5">
        <f t="shared" si="317"/>
        <v>0.74667510938080572</v>
      </c>
      <c r="AL716" s="5">
        <f t="shared" si="318"/>
        <v>0.99358299589248056</v>
      </c>
    </row>
    <row r="717" spans="1:38" x14ac:dyDescent="0.25">
      <c r="A717" s="3">
        <f t="shared" si="285"/>
        <v>43083</v>
      </c>
      <c r="B717" s="16">
        <f t="shared" si="286"/>
        <v>3702339984.2427025</v>
      </c>
      <c r="C717" s="16">
        <f t="shared" si="287"/>
        <v>536.72720377871315</v>
      </c>
      <c r="D717" s="36">
        <f t="shared" si="288"/>
        <v>2.0159074765243288</v>
      </c>
      <c r="E717" s="16">
        <f t="shared" si="289"/>
        <v>965.97307434070615</v>
      </c>
      <c r="F717" s="16">
        <f t="shared" si="290"/>
        <v>145.71600448951787</v>
      </c>
      <c r="G717" s="16">
        <f t="shared" si="291"/>
        <v>1737.1577502790628</v>
      </c>
      <c r="H717" s="16">
        <f t="shared" si="292"/>
        <v>7.2083226134099059</v>
      </c>
      <c r="I717" s="16">
        <f t="shared" si="293"/>
        <v>4.0403703215211213E-5</v>
      </c>
      <c r="J717" s="16">
        <f t="shared" si="294"/>
        <v>2020.0840111333259</v>
      </c>
      <c r="K717" s="16">
        <f t="shared" si="295"/>
        <v>405.98158328228044</v>
      </c>
      <c r="L717" s="16">
        <f t="shared" si="296"/>
        <v>0.23726752224398379</v>
      </c>
      <c r="M717" s="16">
        <f t="shared" si="297"/>
        <v>27.554320928319488</v>
      </c>
      <c r="N717" s="16">
        <f t="shared" si="298"/>
        <v>110.02546006784947</v>
      </c>
      <c r="O717" s="20">
        <f t="shared" si="299"/>
        <v>97.009254991578715</v>
      </c>
      <c r="P717" s="20">
        <f t="shared" si="300"/>
        <v>2.3303693613367898E-2</v>
      </c>
      <c r="Q717" s="20">
        <f t="shared" si="301"/>
        <v>17.579430981920506</v>
      </c>
      <c r="R717" s="34">
        <f t="shared" si="302"/>
        <v>3702346057.5356379</v>
      </c>
      <c r="S717" s="14">
        <f>SUM(R$2:R717)</f>
        <v>113099848678.62383</v>
      </c>
      <c r="W717" s="5">
        <f t="shared" si="303"/>
        <v>1.0891536075407475</v>
      </c>
      <c r="X717" s="5">
        <f t="shared" si="304"/>
        <v>0.99470766859254933</v>
      </c>
      <c r="Y717" s="5">
        <f t="shared" si="305"/>
        <v>0.81018363697610785</v>
      </c>
      <c r="Z717" s="5">
        <f t="shared" si="306"/>
        <v>0.97764082361781413</v>
      </c>
      <c r="AA717" s="5">
        <f t="shared" si="307"/>
        <v>1.0575027129488108</v>
      </c>
      <c r="AB717" s="5">
        <f t="shared" si="308"/>
        <v>1.0029322701864642</v>
      </c>
      <c r="AC717" s="5">
        <f t="shared" si="309"/>
        <v>0.92669644700402665</v>
      </c>
      <c r="AD717" s="5">
        <f t="shared" si="310"/>
        <v>0.59882688719815225</v>
      </c>
      <c r="AE717" s="5">
        <f t="shared" si="311"/>
        <v>1.0055931202720116</v>
      </c>
      <c r="AF717" s="5">
        <f t="shared" si="312"/>
        <v>0.99714312799166371</v>
      </c>
      <c r="AG717" s="5">
        <f t="shared" si="313"/>
        <v>0.78824403885912064</v>
      </c>
      <c r="AH717" s="5">
        <f t="shared" si="314"/>
        <v>0.99695667769364094</v>
      </c>
      <c r="AI717" s="5">
        <f t="shared" si="315"/>
        <v>1.0021182242404589</v>
      </c>
      <c r="AJ717" s="5">
        <f t="shared" si="316"/>
        <v>0.96146705846478997</v>
      </c>
      <c r="AK717" s="5">
        <f t="shared" si="317"/>
        <v>0.74667510938076376</v>
      </c>
      <c r="AL717" s="5">
        <f t="shared" si="318"/>
        <v>0.99373029157783299</v>
      </c>
    </row>
    <row r="718" spans="1:38" x14ac:dyDescent="0.25">
      <c r="A718" s="3">
        <f t="shared" si="285"/>
        <v>43084</v>
      </c>
      <c r="B718" s="16">
        <f t="shared" si="286"/>
        <v>6767476088.1413002</v>
      </c>
      <c r="C718" s="16">
        <f t="shared" si="287"/>
        <v>138.97921191690622</v>
      </c>
      <c r="D718" s="36">
        <f t="shared" si="288"/>
        <v>2.5896920117759481</v>
      </c>
      <c r="E718" s="16">
        <f t="shared" si="289"/>
        <v>491.85244573701141</v>
      </c>
      <c r="F718" s="16">
        <f t="shared" si="290"/>
        <v>236.79991852545086</v>
      </c>
      <c r="G718" s="16">
        <f t="shared" si="291"/>
        <v>1450.574720558031</v>
      </c>
      <c r="H718" s="16">
        <f t="shared" si="292"/>
        <v>7.7238667883964061</v>
      </c>
      <c r="I718" s="16">
        <f t="shared" si="293"/>
        <v>3.1165705519936036E-5</v>
      </c>
      <c r="J718" s="16">
        <f t="shared" si="294"/>
        <v>2058.3484195676638</v>
      </c>
      <c r="K718" s="16">
        <f t="shared" si="295"/>
        <v>500.3159389064835</v>
      </c>
      <c r="L718" s="16">
        <f t="shared" si="296"/>
        <v>0.24595619519516723</v>
      </c>
      <c r="M718" s="16">
        <f t="shared" si="297"/>
        <v>21.559445388572858</v>
      </c>
      <c r="N718" s="16">
        <f t="shared" si="298"/>
        <v>145.25797449395603</v>
      </c>
      <c r="O718" s="20">
        <f t="shared" si="299"/>
        <v>170.56631200277781</v>
      </c>
      <c r="P718" s="20">
        <f t="shared" si="300"/>
        <v>3.2306234269839473E-2</v>
      </c>
      <c r="Q718" s="20">
        <f t="shared" si="301"/>
        <v>16.252765861056989</v>
      </c>
      <c r="R718" s="34">
        <f t="shared" si="302"/>
        <v>6767481329.2403049</v>
      </c>
      <c r="S718" s="14">
        <f>SUM(R$2:R718)</f>
        <v>119867330007.86414</v>
      </c>
      <c r="W718" s="5">
        <f t="shared" si="303"/>
        <v>1.0871071787857811</v>
      </c>
      <c r="X718" s="5">
        <f t="shared" si="304"/>
        <v>0.99470766859242787</v>
      </c>
      <c r="Y718" s="5">
        <f t="shared" si="305"/>
        <v>0.81018363697605689</v>
      </c>
      <c r="Z718" s="5">
        <f t="shared" si="306"/>
        <v>0.9776408236177192</v>
      </c>
      <c r="AA718" s="5">
        <f t="shared" si="307"/>
        <v>1.0575027129487271</v>
      </c>
      <c r="AB718" s="5">
        <f t="shared" si="308"/>
        <v>1.0028649629602759</v>
      </c>
      <c r="AC718" s="5">
        <f t="shared" si="309"/>
        <v>0.92669644700395781</v>
      </c>
      <c r="AD718" s="5">
        <f t="shared" si="310"/>
        <v>0.59882688719820198</v>
      </c>
      <c r="AE718" s="5">
        <f t="shared" si="311"/>
        <v>1.0054647359870439</v>
      </c>
      <c r="AF718" s="5">
        <f t="shared" si="312"/>
        <v>0.99720870453070276</v>
      </c>
      <c r="AG718" s="5">
        <f t="shared" si="313"/>
        <v>0.7882440388590819</v>
      </c>
      <c r="AH718" s="5">
        <f t="shared" si="314"/>
        <v>0.99702653400622931</v>
      </c>
      <c r="AI718" s="5">
        <f t="shared" si="315"/>
        <v>1.0020696025961255</v>
      </c>
      <c r="AJ718" s="5">
        <f t="shared" si="316"/>
        <v>0.96146705846470071</v>
      </c>
      <c r="AK718" s="5">
        <f t="shared" si="317"/>
        <v>0.74667510938073534</v>
      </c>
      <c r="AL718" s="5">
        <f t="shared" si="318"/>
        <v>0.99387420624323153</v>
      </c>
    </row>
    <row r="719" spans="1:38" x14ac:dyDescent="0.25">
      <c r="A719" s="3">
        <f t="shared" si="285"/>
        <v>43085</v>
      </c>
      <c r="B719" s="16">
        <f t="shared" si="286"/>
        <v>2688631014.6649876</v>
      </c>
      <c r="C719" s="16">
        <f t="shared" si="287"/>
        <v>182.96958698644761</v>
      </c>
      <c r="D719" s="36">
        <f t="shared" si="288"/>
        <v>1.766147228122928</v>
      </c>
      <c r="E719" s="16">
        <f t="shared" si="289"/>
        <v>338.59357751270772</v>
      </c>
      <c r="F719" s="16">
        <f t="shared" si="290"/>
        <v>176.0705399140254</v>
      </c>
      <c r="G719" s="16">
        <f t="shared" si="291"/>
        <v>1257.8820723219658</v>
      </c>
      <c r="H719" s="16">
        <f t="shared" si="292"/>
        <v>8.6246100332251743</v>
      </c>
      <c r="I719" s="16">
        <f t="shared" si="293"/>
        <v>2.2118532766098525E-5</v>
      </c>
      <c r="J719" s="16">
        <f t="shared" si="294"/>
        <v>2471.0352588637047</v>
      </c>
      <c r="K719" s="16">
        <f t="shared" si="295"/>
        <v>360.11484439334549</v>
      </c>
      <c r="L719" s="16">
        <f t="shared" si="296"/>
        <v>0.23416255363188607</v>
      </c>
      <c r="M719" s="16">
        <f t="shared" si="297"/>
        <v>31.986655434308371</v>
      </c>
      <c r="N719" s="16">
        <f t="shared" si="298"/>
        <v>127.09292658481834</v>
      </c>
      <c r="O719" s="20">
        <f t="shared" si="299"/>
        <v>94.887477831553966</v>
      </c>
      <c r="P719" s="20">
        <f t="shared" si="300"/>
        <v>3.0215584728500174E-2</v>
      </c>
      <c r="Q719" s="20">
        <f t="shared" si="301"/>
        <v>13.876350331851203</v>
      </c>
      <c r="R719" s="34">
        <f t="shared" si="302"/>
        <v>2688636079.8294344</v>
      </c>
      <c r="S719" s="14">
        <f>SUM(R$2:R719)</f>
        <v>122555966087.69357</v>
      </c>
      <c r="W719" s="5">
        <f t="shared" si="303"/>
        <v>1.0851077236841005</v>
      </c>
      <c r="X719" s="5">
        <f t="shared" si="304"/>
        <v>0.99470766859230142</v>
      </c>
      <c r="Y719" s="5">
        <f t="shared" si="305"/>
        <v>0.81018363697601781</v>
      </c>
      <c r="Z719" s="5">
        <f t="shared" si="306"/>
        <v>0.9776408236176416</v>
      </c>
      <c r="AA719" s="5">
        <f t="shared" si="307"/>
        <v>1.057502712948668</v>
      </c>
      <c r="AB719" s="5">
        <f t="shared" si="308"/>
        <v>1.0027992007017807</v>
      </c>
      <c r="AC719" s="5">
        <f t="shared" si="309"/>
        <v>0.92669644700389753</v>
      </c>
      <c r="AD719" s="5">
        <f t="shared" si="310"/>
        <v>0.59882688719842148</v>
      </c>
      <c r="AE719" s="5">
        <f t="shared" si="311"/>
        <v>1.005339298630419</v>
      </c>
      <c r="AF719" s="5">
        <f t="shared" si="312"/>
        <v>0.9972727758281853</v>
      </c>
      <c r="AG719" s="5">
        <f t="shared" si="313"/>
        <v>0.78824403885905647</v>
      </c>
      <c r="AH719" s="5">
        <f t="shared" si="314"/>
        <v>0.99709478683948749</v>
      </c>
      <c r="AI719" s="5">
        <f t="shared" si="315"/>
        <v>1.0020220970112994</v>
      </c>
      <c r="AJ719" s="5">
        <f t="shared" si="316"/>
        <v>0.96146705846464708</v>
      </c>
      <c r="AK719" s="5">
        <f t="shared" si="317"/>
        <v>0.7466751093807239</v>
      </c>
      <c r="AL719" s="5">
        <f t="shared" si="318"/>
        <v>0.9940148174964919</v>
      </c>
    </row>
    <row r="720" spans="1:38" x14ac:dyDescent="0.25">
      <c r="A720" s="29">
        <f t="shared" si="285"/>
        <v>43086</v>
      </c>
      <c r="B720" s="30">
        <f t="shared" si="286"/>
        <v>1419640601.555908</v>
      </c>
      <c r="C720" s="30">
        <f t="shared" si="287"/>
        <v>63.094121997558027</v>
      </c>
      <c r="D720" s="50">
        <f t="shared" si="288"/>
        <v>1.5867580746260397</v>
      </c>
      <c r="E720" s="30">
        <f t="shared" si="289"/>
        <v>247.01016155190828</v>
      </c>
      <c r="F720" s="30">
        <f t="shared" si="290"/>
        <v>196.24732682547935</v>
      </c>
      <c r="G720" s="30">
        <f t="shared" si="291"/>
        <v>818.42559884793297</v>
      </c>
      <c r="H720" s="30">
        <f t="shared" si="292"/>
        <v>7.1018796203396901</v>
      </c>
      <c r="I720" s="30">
        <f t="shared" si="293"/>
        <v>1.3424112496873073E-5</v>
      </c>
      <c r="J720" s="30">
        <f t="shared" si="294"/>
        <v>1534.3635251795097</v>
      </c>
      <c r="K720" s="30">
        <f t="shared" si="295"/>
        <v>323.27040837783454</v>
      </c>
      <c r="L720" s="30">
        <f t="shared" si="296"/>
        <v>0.14584661127256032</v>
      </c>
      <c r="M720" s="30">
        <f t="shared" si="297"/>
        <v>20.449534494613719</v>
      </c>
      <c r="N720" s="30">
        <f t="shared" si="298"/>
        <v>41.216096585702161</v>
      </c>
      <c r="O720" s="31">
        <f t="shared" si="299"/>
        <v>58.675337634436438</v>
      </c>
      <c r="P720" s="31">
        <f t="shared" si="300"/>
        <v>1.7834580936545285E-2</v>
      </c>
      <c r="Q720" s="31">
        <f t="shared" si="301"/>
        <v>9.9509223640858409</v>
      </c>
      <c r="R720" s="48">
        <f t="shared" si="302"/>
        <v>1419643923.111274</v>
      </c>
      <c r="S720" s="32">
        <f>SUM(R$2:R720)</f>
        <v>123975610010.80484</v>
      </c>
      <c r="W720" s="5">
        <f t="shared" si="303"/>
        <v>1.0831541640041924</v>
      </c>
      <c r="X720" s="5">
        <f t="shared" si="304"/>
        <v>0.99470766859220194</v>
      </c>
      <c r="Y720" s="5">
        <f t="shared" si="305"/>
        <v>0.8101836369759976</v>
      </c>
      <c r="Z720" s="5">
        <f t="shared" si="306"/>
        <v>0.97764082361759563</v>
      </c>
      <c r="AA720" s="5">
        <f t="shared" si="307"/>
        <v>1.0575027129486421</v>
      </c>
      <c r="AB720" s="5">
        <f t="shared" si="308"/>
        <v>1.0027349479478505</v>
      </c>
      <c r="AC720" s="5">
        <f t="shared" si="309"/>
        <v>0.92669644700385823</v>
      </c>
      <c r="AD720" s="5">
        <f t="shared" si="310"/>
        <v>0.59882688719871502</v>
      </c>
      <c r="AE720" s="5">
        <f t="shared" si="311"/>
        <v>1.0052167405584553</v>
      </c>
      <c r="AF720" s="5">
        <f t="shared" si="312"/>
        <v>0.99733537643537562</v>
      </c>
      <c r="AG720" s="5">
        <f t="shared" si="313"/>
        <v>0.78824403885904726</v>
      </c>
      <c r="AH720" s="5">
        <f t="shared" si="314"/>
        <v>0.99716147299962754</v>
      </c>
      <c r="AI720" s="5">
        <f t="shared" si="315"/>
        <v>1.0019756818679966</v>
      </c>
      <c r="AJ720" s="5">
        <f t="shared" si="316"/>
        <v>0.96146705846463265</v>
      </c>
      <c r="AK720" s="5">
        <f t="shared" si="317"/>
        <v>0.74667510938072801</v>
      </c>
      <c r="AL720" s="5">
        <f t="shared" si="318"/>
        <v>0.99415220116402014</v>
      </c>
    </row>
    <row r="721" spans="1:38" x14ac:dyDescent="0.25">
      <c r="A721" s="29">
        <f t="shared" si="285"/>
        <v>43087</v>
      </c>
      <c r="B721" s="30">
        <f t="shared" si="286"/>
        <v>0</v>
      </c>
      <c r="C721" s="30">
        <f t="shared" si="287"/>
        <v>-71.832511167626421</v>
      </c>
      <c r="D721" s="50">
        <f t="shared" si="288"/>
        <v>0.55691200923420392</v>
      </c>
      <c r="E721" s="30">
        <f t="shared" si="289"/>
        <v>17.63221421181105</v>
      </c>
      <c r="F721" s="30">
        <f t="shared" si="290"/>
        <v>9.0626819679303772</v>
      </c>
      <c r="G721" s="30">
        <f t="shared" si="291"/>
        <v>0</v>
      </c>
      <c r="H721" s="30">
        <f t="shared" si="292"/>
        <v>4.2807464491180287</v>
      </c>
      <c r="I721" s="30">
        <f t="shared" si="293"/>
        <v>9.2371780815042936E-6</v>
      </c>
      <c r="J721" s="30">
        <f t="shared" si="294"/>
        <v>0</v>
      </c>
      <c r="K721" s="30">
        <f t="shared" si="295"/>
        <v>0</v>
      </c>
      <c r="L721" s="30">
        <f t="shared" si="296"/>
        <v>0.11076486205185992</v>
      </c>
      <c r="M721" s="30">
        <f t="shared" si="297"/>
        <v>0</v>
      </c>
      <c r="N721" s="30">
        <f t="shared" si="298"/>
        <v>0</v>
      </c>
      <c r="O721" s="31">
        <f t="shared" si="299"/>
        <v>46.33033796861082</v>
      </c>
      <c r="P721" s="31">
        <f t="shared" si="300"/>
        <v>7.6647023467329061E-3</v>
      </c>
      <c r="Q721" s="31">
        <f t="shared" si="301"/>
        <v>0</v>
      </c>
      <c r="R721" s="48">
        <f t="shared" si="302"/>
        <v>6.1488202406547314</v>
      </c>
      <c r="S721" s="32">
        <f>SUM(R$2:R721)</f>
        <v>123975610016.95366</v>
      </c>
      <c r="W721" s="5">
        <f t="shared" si="303"/>
        <v>1</v>
      </c>
      <c r="X721" s="5">
        <f t="shared" si="304"/>
        <v>0.99470766859214721</v>
      </c>
      <c r="Y721" s="5">
        <f t="shared" si="305"/>
        <v>0.81018363697599671</v>
      </c>
      <c r="Z721" s="5">
        <f t="shared" si="306"/>
        <v>0.97764082361758475</v>
      </c>
      <c r="AA721" s="5">
        <f t="shared" si="307"/>
        <v>1.0575027129486467</v>
      </c>
      <c r="AB721" s="5">
        <f t="shared" si="308"/>
        <v>1</v>
      </c>
      <c r="AC721" s="5">
        <f t="shared" si="309"/>
        <v>0.92669644700384435</v>
      </c>
      <c r="AD721" s="5">
        <f t="shared" si="310"/>
        <v>0.59882688719899235</v>
      </c>
      <c r="AE721" s="5">
        <f t="shared" si="311"/>
        <v>1</v>
      </c>
      <c r="AF721" s="5">
        <f t="shared" si="312"/>
        <v>1</v>
      </c>
      <c r="AG721" s="5">
        <f t="shared" si="313"/>
        <v>0.78824403885905248</v>
      </c>
      <c r="AH721" s="5">
        <f t="shared" si="314"/>
        <v>1</v>
      </c>
      <c r="AI721" s="5">
        <f t="shared" si="315"/>
        <v>1</v>
      </c>
      <c r="AJ721" s="5">
        <f t="shared" si="316"/>
        <v>0.96146705846465164</v>
      </c>
      <c r="AK721" s="5">
        <f t="shared" si="317"/>
        <v>0.74667510938074266</v>
      </c>
      <c r="AL721" s="5">
        <f t="shared" si="318"/>
        <v>1</v>
      </c>
    </row>
    <row r="722" spans="1:38" x14ac:dyDescent="0.25">
      <c r="A722" s="3">
        <f t="shared" si="285"/>
        <v>43088</v>
      </c>
      <c r="B722" s="16">
        <f t="shared" si="286"/>
        <v>983409208.41944981</v>
      </c>
      <c r="C722" s="16">
        <f t="shared" si="287"/>
        <v>125.27608435121925</v>
      </c>
      <c r="D722" s="36">
        <f t="shared" si="288"/>
        <v>0.61266155672737621</v>
      </c>
      <c r="E722" s="16">
        <f t="shared" si="289"/>
        <v>318.53985334117652</v>
      </c>
      <c r="F722" s="16">
        <f t="shared" si="290"/>
        <v>96.251285100486101</v>
      </c>
      <c r="G722" s="16">
        <f t="shared" si="291"/>
        <v>624.18129234314381</v>
      </c>
      <c r="H722" s="16">
        <f t="shared" si="292"/>
        <v>2.2272109632124928</v>
      </c>
      <c r="I722" s="16">
        <f t="shared" si="293"/>
        <v>2.1860058943432671E-4</v>
      </c>
      <c r="J722" s="16">
        <f t="shared" si="294"/>
        <v>1475.1516529937448</v>
      </c>
      <c r="K722" s="16">
        <f t="shared" si="295"/>
        <v>353.43846344354762</v>
      </c>
      <c r="L722" s="16">
        <f t="shared" si="296"/>
        <v>0.14892515623022273</v>
      </c>
      <c r="M722" s="16">
        <f t="shared" si="297"/>
        <v>29.012737471238569</v>
      </c>
      <c r="N722" s="16">
        <f t="shared" si="298"/>
        <v>128.77671574144205</v>
      </c>
      <c r="O722" s="20">
        <f t="shared" si="299"/>
        <v>21.713732570684179</v>
      </c>
      <c r="P722" s="20">
        <f t="shared" si="300"/>
        <v>1.1249087484864726E-2</v>
      </c>
      <c r="Q722" s="20">
        <f t="shared" si="301"/>
        <v>11.931609301622727</v>
      </c>
      <c r="R722" s="34">
        <f t="shared" si="302"/>
        <v>983412395.69314194</v>
      </c>
      <c r="S722" s="14">
        <f>SUM(R$2:R722)</f>
        <v>124959022412.6468</v>
      </c>
      <c r="W722" s="5">
        <f t="shared" si="303"/>
        <v>1.0812454462641885</v>
      </c>
      <c r="X722" s="5">
        <f t="shared" si="304"/>
        <v>0.9947076685921391</v>
      </c>
      <c r="Y722" s="5">
        <f t="shared" si="305"/>
        <v>0.81018363697601015</v>
      </c>
      <c r="Z722" s="5">
        <f t="shared" si="306"/>
        <v>0.97764082361760285</v>
      </c>
      <c r="AA722" s="5">
        <f t="shared" si="307"/>
        <v>1.057502712948674</v>
      </c>
      <c r="AB722" s="5">
        <f t="shared" si="308"/>
        <v>1.0026721700493706</v>
      </c>
      <c r="AC722" s="5">
        <f t="shared" si="309"/>
        <v>0.92669644700385312</v>
      </c>
      <c r="AD722" s="5">
        <f t="shared" si="310"/>
        <v>0.59882688719919031</v>
      </c>
      <c r="AE722" s="5">
        <f t="shared" si="311"/>
        <v>1.0050969956801554</v>
      </c>
      <c r="AF722" s="5">
        <f t="shared" si="312"/>
        <v>0.99739654011044743</v>
      </c>
      <c r="AG722" s="5">
        <f t="shared" si="313"/>
        <v>0.78824403885906713</v>
      </c>
      <c r="AH722" s="5">
        <f t="shared" si="314"/>
        <v>0.99722662844801035</v>
      </c>
      <c r="AI722" s="5">
        <f t="shared" si="315"/>
        <v>1.0019303321362616</v>
      </c>
      <c r="AJ722" s="5">
        <f t="shared" si="316"/>
        <v>0.96146705846469083</v>
      </c>
      <c r="AK722" s="5">
        <f t="shared" si="317"/>
        <v>0.74667510938076176</v>
      </c>
      <c r="AL722" s="5">
        <f t="shared" si="318"/>
        <v>0.99428643133170524</v>
      </c>
    </row>
    <row r="723" spans="1:38" x14ac:dyDescent="0.25">
      <c r="A723" s="3">
        <f t="shared" si="285"/>
        <v>43089</v>
      </c>
      <c r="B723" s="16">
        <f t="shared" si="286"/>
        <v>2838446690.7548251</v>
      </c>
      <c r="C723" s="16">
        <f t="shared" si="287"/>
        <v>170.14569156454817</v>
      </c>
      <c r="D723" s="36">
        <f t="shared" si="288"/>
        <v>1.7089462799117972</v>
      </c>
      <c r="E723" s="16">
        <f t="shared" si="289"/>
        <v>392.10518286291943</v>
      </c>
      <c r="F723" s="16">
        <f t="shared" si="290"/>
        <v>237.81225382678869</v>
      </c>
      <c r="G723" s="16">
        <f t="shared" si="291"/>
        <v>1091.0441481071582</v>
      </c>
      <c r="H723" s="16">
        <f t="shared" si="292"/>
        <v>12.17305263846791</v>
      </c>
      <c r="I723" s="16">
        <f t="shared" si="293"/>
        <v>1.4912580381818617E-4</v>
      </c>
      <c r="J723" s="16">
        <f t="shared" si="294"/>
        <v>2000.3587318682578</v>
      </c>
      <c r="K723" s="16">
        <f t="shared" si="295"/>
        <v>434.73884985634498</v>
      </c>
      <c r="L723" s="16">
        <f t="shared" si="296"/>
        <v>0.20563509314437106</v>
      </c>
      <c r="M723" s="16">
        <f t="shared" si="297"/>
        <v>27.221740156000703</v>
      </c>
      <c r="N723" s="16">
        <f t="shared" si="298"/>
        <v>174.08601083189129</v>
      </c>
      <c r="O723" s="20">
        <f t="shared" si="299"/>
        <v>71.165655083843234</v>
      </c>
      <c r="P723" s="20">
        <f t="shared" si="300"/>
        <v>1.2185948439275666E-2</v>
      </c>
      <c r="Q723" s="20">
        <f t="shared" si="301"/>
        <v>15.718090081786002</v>
      </c>
      <c r="R723" s="34">
        <f t="shared" si="302"/>
        <v>2838451319.2511482</v>
      </c>
      <c r="S723" s="14">
        <f>SUM(R$2:R723)</f>
        <v>127797473731.89795</v>
      </c>
      <c r="W723" s="5">
        <f t="shared" si="303"/>
        <v>1.0793805411637698</v>
      </c>
      <c r="X723" s="5">
        <f t="shared" si="304"/>
        <v>0.99470766859216808</v>
      </c>
      <c r="Y723" s="5">
        <f t="shared" si="305"/>
        <v>0.81018363697603135</v>
      </c>
      <c r="Z723" s="5">
        <f t="shared" si="306"/>
        <v>0.97764082361763815</v>
      </c>
      <c r="AA723" s="5">
        <f t="shared" si="307"/>
        <v>1.0575027129487109</v>
      </c>
      <c r="AB723" s="5">
        <f t="shared" si="308"/>
        <v>1.0026108331525594</v>
      </c>
      <c r="AC723" s="5">
        <f t="shared" si="309"/>
        <v>0.92669644700387643</v>
      </c>
      <c r="AD723" s="5">
        <f t="shared" si="310"/>
        <v>0.59882688719928034</v>
      </c>
      <c r="AE723" s="5">
        <f t="shared" si="311"/>
        <v>1.0049799994215676</v>
      </c>
      <c r="AF723" s="5">
        <f t="shared" si="312"/>
        <v>0.9974562998366886</v>
      </c>
      <c r="AG723" s="5">
        <f t="shared" si="313"/>
        <v>0.78824403885908556</v>
      </c>
      <c r="AH723" s="5">
        <f t="shared" si="314"/>
        <v>0.99729028832054034</v>
      </c>
      <c r="AI723" s="5">
        <f t="shared" si="315"/>
        <v>1.0018860233606739</v>
      </c>
      <c r="AJ723" s="5">
        <f t="shared" si="316"/>
        <v>0.96146705846473568</v>
      </c>
      <c r="AK723" s="5">
        <f t="shared" si="317"/>
        <v>0.74667510938077952</v>
      </c>
      <c r="AL723" s="5">
        <f t="shared" si="318"/>
        <v>0.99441758038487016</v>
      </c>
    </row>
    <row r="724" spans="1:38" x14ac:dyDescent="0.25">
      <c r="A724" s="3">
        <f t="shared" si="285"/>
        <v>43090</v>
      </c>
      <c r="B724" s="16">
        <f t="shared" si="286"/>
        <v>3989487708.9850235</v>
      </c>
      <c r="C724" s="16">
        <f t="shared" si="287"/>
        <v>533.88666554074393</v>
      </c>
      <c r="D724" s="36">
        <f t="shared" si="288"/>
        <v>1.6332552511376977</v>
      </c>
      <c r="E724" s="16">
        <f t="shared" si="289"/>
        <v>944.37471199094853</v>
      </c>
      <c r="F724" s="16">
        <f t="shared" si="290"/>
        <v>154.0950700677169</v>
      </c>
      <c r="G724" s="16">
        <f t="shared" si="291"/>
        <v>1741.5890732468047</v>
      </c>
      <c r="H724" s="16">
        <f t="shared" si="292"/>
        <v>6.6799269547048636</v>
      </c>
      <c r="I724" s="16">
        <f t="shared" si="293"/>
        <v>2.4194823827687996E-5</v>
      </c>
      <c r="J724" s="16">
        <f t="shared" si="294"/>
        <v>2029.9131110610988</v>
      </c>
      <c r="K724" s="16">
        <f t="shared" si="295"/>
        <v>404.97259231673019</v>
      </c>
      <c r="L724" s="16">
        <f t="shared" si="296"/>
        <v>0.18702471002368959</v>
      </c>
      <c r="M724" s="16">
        <f t="shared" si="297"/>
        <v>27.481370503984479</v>
      </c>
      <c r="N724" s="16">
        <f t="shared" si="298"/>
        <v>110.22820746510959</v>
      </c>
      <c r="O724" s="20">
        <f t="shared" si="299"/>
        <v>93.271203040612377</v>
      </c>
      <c r="P724" s="20">
        <f t="shared" si="300"/>
        <v>1.740028797773794E-2</v>
      </c>
      <c r="Q724" s="20">
        <f t="shared" si="301"/>
        <v>17.483547826356642</v>
      </c>
      <c r="R724" s="34">
        <f t="shared" si="302"/>
        <v>3989493774.7982078</v>
      </c>
      <c r="S724" s="14">
        <f>SUM(R$2:R724)</f>
        <v>131786967506.69615</v>
      </c>
      <c r="W724" s="5">
        <f t="shared" si="303"/>
        <v>1.0775584430291201</v>
      </c>
      <c r="X724" s="5">
        <f t="shared" si="304"/>
        <v>0.99470766859221782</v>
      </c>
      <c r="Y724" s="5">
        <f t="shared" si="305"/>
        <v>0.81018363697605289</v>
      </c>
      <c r="Z724" s="5">
        <f t="shared" si="306"/>
        <v>0.97764082361767812</v>
      </c>
      <c r="AA724" s="5">
        <f t="shared" si="307"/>
        <v>1.0575027129487466</v>
      </c>
      <c r="AB724" s="5">
        <f t="shared" si="308"/>
        <v>1.0025509041807112</v>
      </c>
      <c r="AC724" s="5">
        <f t="shared" si="309"/>
        <v>0.92669644700390508</v>
      </c>
      <c r="AD724" s="5">
        <f t="shared" si="310"/>
        <v>0.59882688719926824</v>
      </c>
      <c r="AE724" s="5">
        <f t="shared" si="311"/>
        <v>1.0048656886909662</v>
      </c>
      <c r="AF724" s="5">
        <f t="shared" si="312"/>
        <v>0.99751468784028885</v>
      </c>
      <c r="AG724" s="5">
        <f t="shared" si="313"/>
        <v>0.78824403885910199</v>
      </c>
      <c r="AH724" s="5">
        <f t="shared" si="314"/>
        <v>0.99735248694661049</v>
      </c>
      <c r="AI724" s="5">
        <f t="shared" si="315"/>
        <v>1.0018427316471579</v>
      </c>
      <c r="AJ724" s="5">
        <f t="shared" si="316"/>
        <v>0.96146705846477398</v>
      </c>
      <c r="AK724" s="5">
        <f t="shared" si="317"/>
        <v>0.74667510938079196</v>
      </c>
      <c r="AL724" s="5">
        <f t="shared" si="318"/>
        <v>0.99454571904730726</v>
      </c>
    </row>
    <row r="725" spans="1:38" x14ac:dyDescent="0.25">
      <c r="A725" s="3">
        <f t="shared" ref="A725:A788" si="319">A724+1</f>
        <v>43091</v>
      </c>
      <c r="B725" s="16">
        <f t="shared" ref="B725:B788" si="320">SUM(W711:W724)/14*B718</f>
        <v>7280303036.6833544</v>
      </c>
      <c r="C725" s="16">
        <f t="shared" ref="C725:C788" si="321">SUM(X711:X724)/14*C718</f>
        <v>138.24368786865693</v>
      </c>
      <c r="D725" s="36">
        <f t="shared" ref="D725:D788" si="322">SUM(Y711:Y724)/14*D718</f>
        <v>2.098126092748513</v>
      </c>
      <c r="E725" s="16">
        <f t="shared" ref="E725:E788" si="323">SUM(Z711:Z724)/14*E718</f>
        <v>480.85503014871762</v>
      </c>
      <c r="F725" s="16">
        <f t="shared" ref="F725:F788" si="324">SUM(AA711:AA724)/14*F718</f>
        <v>250.41655626671255</v>
      </c>
      <c r="G725" s="16">
        <f t="shared" ref="G725:G788" si="325">SUM(AB711:AB724)/14*G718</f>
        <v>1454.1900616470093</v>
      </c>
      <c r="H725" s="16">
        <f t="shared" ref="H725:H788" si="326">SUM(AC711:AC724)/14*H718</f>
        <v>7.1576799099386106</v>
      </c>
      <c r="I725" s="16">
        <f t="shared" ref="I725:I788" si="327">SUM(AD711:AD724)/14*I718</f>
        <v>1.8662862423869663E-5</v>
      </c>
      <c r="J725" s="16">
        <f t="shared" ref="J725:J788" si="328">SUM(AE711:AE724)/14*J718</f>
        <v>2068.1338117515947</v>
      </c>
      <c r="K725" s="16">
        <f t="shared" ref="K725:K788" si="329">SUM(AF711:AF724)/14*K718</f>
        <v>499.10103952714638</v>
      </c>
      <c r="L725" s="16">
        <f t="shared" ref="L725:L788" si="330">SUM(AG711:AG724)/14*L718</f>
        <v>0.19387350468305903</v>
      </c>
      <c r="M725" s="16">
        <f t="shared" ref="M725:M788" si="331">SUM(AH711:AH724)/14*M718</f>
        <v>21.50367666283546</v>
      </c>
      <c r="N725" s="16">
        <f t="shared" ref="N725:N788" si="332">SUM(AI711:AI724)/14*N718</f>
        <v>145.51950183918075</v>
      </c>
      <c r="O725" s="20">
        <f t="shared" ref="O725:O788" si="333">SUM(AJ711:AJ724)/14*O718</f>
        <v>163.99389027449976</v>
      </c>
      <c r="P725" s="20">
        <f t="shared" ref="P725:P788" si="334">SUM(AK711:AK724)/14*P718</f>
        <v>2.4122261007114058E-2</v>
      </c>
      <c r="Q725" s="20">
        <f t="shared" ref="Q725:Q788" si="335">SUM(AL711:AL724)/14*Q718</f>
        <v>16.166153513367782</v>
      </c>
      <c r="R725" s="34">
        <f t="shared" ref="R725:R788" si="336">SUM(B725:Q725)</f>
        <v>7280308284.2805843</v>
      </c>
      <c r="S725" s="14">
        <f>SUM(R$2:R725)</f>
        <v>139067275790.97675</v>
      </c>
      <c r="W725" s="5">
        <f t="shared" si="303"/>
        <v>1.0757781692706214</v>
      </c>
      <c r="X725" s="5">
        <f t="shared" si="304"/>
        <v>0.99470766859227089</v>
      </c>
      <c r="Y725" s="5">
        <f t="shared" si="305"/>
        <v>0.81018363697606999</v>
      </c>
      <c r="Z725" s="5">
        <f t="shared" si="306"/>
        <v>0.97764082361771154</v>
      </c>
      <c r="AA725" s="5">
        <f t="shared" si="307"/>
        <v>1.0575027129487724</v>
      </c>
      <c r="AB725" s="5">
        <f t="shared" si="308"/>
        <v>1.002492350816363</v>
      </c>
      <c r="AC725" s="5">
        <f t="shared" si="309"/>
        <v>0.92669644700393072</v>
      </c>
      <c r="AD725" s="5">
        <f t="shared" si="310"/>
        <v>0.59882688719918209</v>
      </c>
      <c r="AE725" s="5">
        <f t="shared" si="311"/>
        <v>1.0047540018448315</v>
      </c>
      <c r="AF725" s="5">
        <f t="shared" si="312"/>
        <v>0.99757173560771928</v>
      </c>
      <c r="AG725" s="5">
        <f t="shared" si="313"/>
        <v>0.78824403885911321</v>
      </c>
      <c r="AH725" s="5">
        <f t="shared" si="314"/>
        <v>0.99741325786761859</v>
      </c>
      <c r="AI725" s="5">
        <f t="shared" si="315"/>
        <v>1.001800433650103</v>
      </c>
      <c r="AJ725" s="5">
        <f t="shared" si="316"/>
        <v>0.96146705846479807</v>
      </c>
      <c r="AK725" s="5">
        <f t="shared" si="317"/>
        <v>0.74667510938079751</v>
      </c>
      <c r="AL725" s="5">
        <f t="shared" si="318"/>
        <v>0.99467091641941763</v>
      </c>
    </row>
    <row r="726" spans="1:38" x14ac:dyDescent="0.25">
      <c r="A726" s="3">
        <f t="shared" si="319"/>
        <v>43092</v>
      </c>
      <c r="B726" s="16">
        <f t="shared" si="320"/>
        <v>2887693920.6930823</v>
      </c>
      <c r="C726" s="16">
        <f t="shared" si="321"/>
        <v>182.00125129458786</v>
      </c>
      <c r="D726" s="36">
        <f t="shared" si="322"/>
        <v>1.4309035847158547</v>
      </c>
      <c r="E726" s="16">
        <f t="shared" si="323"/>
        <v>331.02290399119801</v>
      </c>
      <c r="F726" s="16">
        <f t="shared" si="324"/>
        <v>186.19507362943909</v>
      </c>
      <c r="G726" s="16">
        <f t="shared" si="325"/>
        <v>1260.9451931380886</v>
      </c>
      <c r="H726" s="16">
        <f t="shared" si="326"/>
        <v>7.9923954745843728</v>
      </c>
      <c r="I726" s="16">
        <f t="shared" si="327"/>
        <v>1.3245172125733223E-5</v>
      </c>
      <c r="J726" s="16">
        <f t="shared" si="328"/>
        <v>2482.5129177923864</v>
      </c>
      <c r="K726" s="16">
        <f t="shared" si="329"/>
        <v>359.26046252700144</v>
      </c>
      <c r="L726" s="16">
        <f t="shared" si="330"/>
        <v>0.18457723702436263</v>
      </c>
      <c r="M726" s="16">
        <f t="shared" si="331"/>
        <v>31.905813444273647</v>
      </c>
      <c r="N726" s="16">
        <f t="shared" si="332"/>
        <v>127.31649658567454</v>
      </c>
      <c r="O726" s="20">
        <f t="shared" si="333"/>
        <v>91.231184195848627</v>
      </c>
      <c r="P726" s="20">
        <f t="shared" si="334"/>
        <v>2.256122503215759E-2</v>
      </c>
      <c r="Q726" s="20">
        <f t="shared" si="335"/>
        <v>13.804099506212069</v>
      </c>
      <c r="R726" s="34">
        <f t="shared" si="336"/>
        <v>2887698996.518929</v>
      </c>
      <c r="S726" s="14">
        <f>SUM(R$2:R726)</f>
        <v>141954974787.49567</v>
      </c>
      <c r="W726" s="5">
        <f t="shared" si="303"/>
        <v>1.0740387598529948</v>
      </c>
      <c r="X726" s="5">
        <f t="shared" si="304"/>
        <v>0.99470766859231374</v>
      </c>
      <c r="Y726" s="5">
        <f t="shared" si="305"/>
        <v>0.81018363697607909</v>
      </c>
      <c r="Z726" s="5">
        <f t="shared" si="306"/>
        <v>0.97764082361773208</v>
      </c>
      <c r="AA726" s="5">
        <f t="shared" si="307"/>
        <v>1.0575027129487844</v>
      </c>
      <c r="AB726" s="5">
        <f t="shared" si="308"/>
        <v>1.0024351414838661</v>
      </c>
      <c r="AC726" s="5">
        <f t="shared" si="309"/>
        <v>0.92669644700394826</v>
      </c>
      <c r="AD726" s="5">
        <f t="shared" si="310"/>
        <v>0.5988268871990613</v>
      </c>
      <c r="AE726" s="5">
        <f t="shared" si="311"/>
        <v>1.0046448786546087</v>
      </c>
      <c r="AF726" s="5">
        <f t="shared" si="312"/>
        <v>0.99762747390271189</v>
      </c>
      <c r="AG726" s="5">
        <f t="shared" si="313"/>
        <v>0.78824403885911765</v>
      </c>
      <c r="AH726" s="5">
        <f t="shared" si="314"/>
        <v>0.99747263385505402</v>
      </c>
      <c r="AI726" s="5">
        <f t="shared" si="315"/>
        <v>1.0017591065597737</v>
      </c>
      <c r="AJ726" s="5">
        <f t="shared" si="316"/>
        <v>0.9614670584648054</v>
      </c>
      <c r="AK726" s="5">
        <f t="shared" si="317"/>
        <v>0.7466751093807964</v>
      </c>
      <c r="AL726" s="5">
        <f t="shared" si="318"/>
        <v>0.99479324001547487</v>
      </c>
    </row>
    <row r="727" spans="1:38" x14ac:dyDescent="0.25">
      <c r="A727" s="29">
        <f t="shared" si="319"/>
        <v>43093</v>
      </c>
      <c r="B727" s="30">
        <f t="shared" si="320"/>
        <v>1522336375.9565687</v>
      </c>
      <c r="C727" s="30">
        <f t="shared" si="321"/>
        <v>62.760206994071524</v>
      </c>
      <c r="D727" s="50">
        <f t="shared" si="322"/>
        <v>1.2855654279016873</v>
      </c>
      <c r="E727" s="30">
        <f t="shared" si="323"/>
        <v>241.48721778155806</v>
      </c>
      <c r="F727" s="30">
        <f t="shared" si="324"/>
        <v>207.53208052689098</v>
      </c>
      <c r="G727" s="30">
        <f t="shared" si="325"/>
        <v>820.37283413387684</v>
      </c>
      <c r="H727" s="30">
        <f t="shared" si="326"/>
        <v>6.5812866112185864</v>
      </c>
      <c r="I727" s="30">
        <f t="shared" si="327"/>
        <v>8.0387194999109445E-6</v>
      </c>
      <c r="J727" s="30">
        <f t="shared" si="328"/>
        <v>1541.3268662120593</v>
      </c>
      <c r="K727" s="30">
        <f t="shared" si="329"/>
        <v>322.52104584189925</v>
      </c>
      <c r="L727" s="30">
        <f t="shared" si="330"/>
        <v>0.11496272192339842</v>
      </c>
      <c r="M727" s="30">
        <f t="shared" si="331"/>
        <v>20.399037373791987</v>
      </c>
      <c r="N727" s="30">
        <f t="shared" si="332"/>
        <v>41.286935848664577</v>
      </c>
      <c r="O727" s="31">
        <f t="shared" si="333"/>
        <v>56.414404279810505</v>
      </c>
      <c r="P727" s="31">
        <f t="shared" si="334"/>
        <v>1.3316637671555512E-2</v>
      </c>
      <c r="Q727" s="31">
        <f t="shared" si="335"/>
        <v>9.9002995920048225</v>
      </c>
      <c r="R727" s="48">
        <f t="shared" si="336"/>
        <v>1522339707.9526367</v>
      </c>
      <c r="S727" s="32">
        <f>SUM(R$2:R727)</f>
        <v>143477314495.4483</v>
      </c>
      <c r="W727" s="5">
        <f t="shared" si="303"/>
        <v>1.0723392767775926</v>
      </c>
      <c r="X727" s="5">
        <f t="shared" si="304"/>
        <v>0.9947076685923385</v>
      </c>
      <c r="Y727" s="5">
        <f t="shared" si="305"/>
        <v>0.8101836369760802</v>
      </c>
      <c r="Z727" s="5">
        <f t="shared" si="306"/>
        <v>0.97764082361773774</v>
      </c>
      <c r="AA727" s="5">
        <f t="shared" si="307"/>
        <v>1.0575027129487835</v>
      </c>
      <c r="AB727" s="5">
        <f t="shared" si="308"/>
        <v>1.0023792453323612</v>
      </c>
      <c r="AC727" s="5">
        <f t="shared" si="309"/>
        <v>0.92669644700395482</v>
      </c>
      <c r="AD727" s="5">
        <f t="shared" si="310"/>
        <v>0.59882688719894384</v>
      </c>
      <c r="AE727" s="5">
        <f t="shared" si="311"/>
        <v>1.0045382602742299</v>
      </c>
      <c r="AF727" s="5">
        <f t="shared" si="312"/>
        <v>0.99768193278285022</v>
      </c>
      <c r="AG727" s="5">
        <f t="shared" si="313"/>
        <v>0.78824403885911598</v>
      </c>
      <c r="AH727" s="5">
        <f t="shared" si="314"/>
        <v>0.99753064692817184</v>
      </c>
      <c r="AI727" s="5">
        <f t="shared" si="315"/>
        <v>1.0017187280900102</v>
      </c>
      <c r="AJ727" s="5">
        <f t="shared" si="316"/>
        <v>0.96146705846479874</v>
      </c>
      <c r="AK727" s="5">
        <f t="shared" si="317"/>
        <v>0.74667510938079051</v>
      </c>
      <c r="AL727" s="5">
        <f t="shared" si="318"/>
        <v>0.99491275580003291</v>
      </c>
    </row>
    <row r="728" spans="1:38" x14ac:dyDescent="0.25">
      <c r="A728" s="29">
        <f t="shared" si="319"/>
        <v>43094</v>
      </c>
      <c r="B728" s="30">
        <f t="shared" si="320"/>
        <v>0</v>
      </c>
      <c r="C728" s="30">
        <f t="shared" si="321"/>
        <v>-71.452349712683159</v>
      </c>
      <c r="D728" s="50">
        <f t="shared" si="322"/>
        <v>0.45120099711702077</v>
      </c>
      <c r="E728" s="30">
        <f t="shared" si="323"/>
        <v>17.237972424239221</v>
      </c>
      <c r="F728" s="30">
        <f t="shared" si="324"/>
        <v>9.5838107676782993</v>
      </c>
      <c r="G728" s="30">
        <f t="shared" si="325"/>
        <v>0</v>
      </c>
      <c r="H728" s="30">
        <f t="shared" si="326"/>
        <v>3.9669525249224615</v>
      </c>
      <c r="I728" s="30">
        <f t="shared" si="327"/>
        <v>5.5314705970487292E-6</v>
      </c>
      <c r="J728" s="30">
        <f t="shared" si="328"/>
        <v>0</v>
      </c>
      <c r="K728" s="30">
        <f t="shared" si="329"/>
        <v>0</v>
      </c>
      <c r="L728" s="30">
        <f t="shared" si="330"/>
        <v>8.7309742227430251E-2</v>
      </c>
      <c r="M728" s="30">
        <f t="shared" si="331"/>
        <v>0</v>
      </c>
      <c r="N728" s="30">
        <f t="shared" si="332"/>
        <v>0</v>
      </c>
      <c r="O728" s="31">
        <f t="shared" si="333"/>
        <v>44.545093764359486</v>
      </c>
      <c r="P728" s="31">
        <f t="shared" si="334"/>
        <v>5.723042463117934E-3</v>
      </c>
      <c r="Q728" s="31">
        <f t="shared" si="335"/>
        <v>0</v>
      </c>
      <c r="R728" s="48">
        <f t="shared" si="336"/>
        <v>4.425719081794484</v>
      </c>
      <c r="S728" s="32">
        <f>SUM(R$2:R728)</f>
        <v>143477314499.87402</v>
      </c>
      <c r="W728" s="5">
        <f t="shared" si="303"/>
        <v>1</v>
      </c>
      <c r="X728" s="5">
        <f t="shared" si="304"/>
        <v>0.9947076685923435</v>
      </c>
      <c r="Y728" s="5">
        <f t="shared" si="305"/>
        <v>0.81018363697607498</v>
      </c>
      <c r="Z728" s="5">
        <f t="shared" si="306"/>
        <v>0.97764082361773119</v>
      </c>
      <c r="AA728" s="5">
        <f t="shared" si="307"/>
        <v>1.0575027129487731</v>
      </c>
      <c r="AB728" s="5">
        <f t="shared" si="308"/>
        <v>1</v>
      </c>
      <c r="AC728" s="5">
        <f t="shared" si="309"/>
        <v>0.92669644700395215</v>
      </c>
      <c r="AD728" s="5">
        <f t="shared" si="310"/>
        <v>0.59882688719885735</v>
      </c>
      <c r="AE728" s="5">
        <f t="shared" si="311"/>
        <v>1</v>
      </c>
      <c r="AF728" s="5">
        <f t="shared" si="312"/>
        <v>1</v>
      </c>
      <c r="AG728" s="5">
        <f t="shared" si="313"/>
        <v>0.78824403885911021</v>
      </c>
      <c r="AH728" s="5">
        <f t="shared" si="314"/>
        <v>1</v>
      </c>
      <c r="AI728" s="5">
        <f t="shared" si="315"/>
        <v>1</v>
      </c>
      <c r="AJ728" s="5">
        <f t="shared" si="316"/>
        <v>0.96146705846478275</v>
      </c>
      <c r="AK728" s="5">
        <f t="shared" si="317"/>
        <v>0.74667510938078263</v>
      </c>
      <c r="AL728" s="5">
        <f t="shared" si="318"/>
        <v>1</v>
      </c>
    </row>
    <row r="729" spans="1:38" x14ac:dyDescent="0.25">
      <c r="A729" s="3">
        <f t="shared" si="319"/>
        <v>43095</v>
      </c>
      <c r="B729" s="16">
        <f t="shared" si="320"/>
        <v>1052915394.6967185</v>
      </c>
      <c r="C729" s="16">
        <f t="shared" si="321"/>
        <v>124.61308179537774</v>
      </c>
      <c r="D729" s="36">
        <f t="shared" si="322"/>
        <v>0.49636836826480435</v>
      </c>
      <c r="E729" s="16">
        <f t="shared" si="323"/>
        <v>311.41756457553458</v>
      </c>
      <c r="F729" s="16">
        <f t="shared" si="324"/>
        <v>101.78599511856842</v>
      </c>
      <c r="G729" s="16">
        <f t="shared" si="325"/>
        <v>625.63228428590787</v>
      </c>
      <c r="H729" s="16">
        <f t="shared" si="326"/>
        <v>2.0639484863372464</v>
      </c>
      <c r="I729" s="16">
        <f t="shared" si="327"/>
        <v>1.3090391051078401E-4</v>
      </c>
      <c r="J729" s="16">
        <f t="shared" si="328"/>
        <v>1481.6926070190075</v>
      </c>
      <c r="K729" s="16">
        <f t="shared" si="329"/>
        <v>352.63797537631092</v>
      </c>
      <c r="L729" s="16">
        <f t="shared" si="330"/>
        <v>0.1173893666346336</v>
      </c>
      <c r="M729" s="16">
        <f t="shared" si="331"/>
        <v>28.942739262669605</v>
      </c>
      <c r="N729" s="16">
        <f t="shared" si="332"/>
        <v>128.99296744958252</v>
      </c>
      <c r="O729" s="20">
        <f t="shared" si="333"/>
        <v>20.877038583026259</v>
      </c>
      <c r="P729" s="20">
        <f t="shared" si="334"/>
        <v>8.3994136281952785E-3</v>
      </c>
      <c r="Q729" s="20">
        <f t="shared" si="335"/>
        <v>11.872303574340759</v>
      </c>
      <c r="R729" s="34">
        <f t="shared" si="336"/>
        <v>1052918585.8475121</v>
      </c>
      <c r="S729" s="14">
        <f>SUM(R$2:R729)</f>
        <v>144530233085.72153</v>
      </c>
      <c r="W729" s="5">
        <f t="shared" si="303"/>
        <v>1.0706788035765702</v>
      </c>
      <c r="X729" s="5">
        <f t="shared" si="304"/>
        <v>0.99470766859233284</v>
      </c>
      <c r="Y729" s="5">
        <f t="shared" si="305"/>
        <v>0.81018363697606655</v>
      </c>
      <c r="Z729" s="5">
        <f t="shared" si="306"/>
        <v>0.97764082361771698</v>
      </c>
      <c r="AA729" s="5">
        <f t="shared" si="307"/>
        <v>1.057502712948758</v>
      </c>
      <c r="AB729" s="5">
        <f t="shared" si="308"/>
        <v>1.0023246322191379</v>
      </c>
      <c r="AC729" s="5">
        <f t="shared" si="309"/>
        <v>0.92669644700394282</v>
      </c>
      <c r="AD729" s="5">
        <f t="shared" si="310"/>
        <v>0.59882688719881494</v>
      </c>
      <c r="AE729" s="5">
        <f t="shared" si="311"/>
        <v>1.0044340892083794</v>
      </c>
      <c r="AF729" s="5">
        <f t="shared" si="312"/>
        <v>0.99773514161577792</v>
      </c>
      <c r="AG729" s="5">
        <f t="shared" si="313"/>
        <v>0.78824403885910255</v>
      </c>
      <c r="AH729" s="5">
        <f t="shared" si="314"/>
        <v>0.99758732837125907</v>
      </c>
      <c r="AI729" s="5">
        <f t="shared" si="315"/>
        <v>1.0016792764662104</v>
      </c>
      <c r="AJ729" s="5">
        <f t="shared" si="316"/>
        <v>0.9614670584647641</v>
      </c>
      <c r="AK729" s="5">
        <f t="shared" si="317"/>
        <v>0.74667510938077519</v>
      </c>
      <c r="AL729" s="5">
        <f t="shared" si="318"/>
        <v>0.99502952822349766</v>
      </c>
    </row>
    <row r="730" spans="1:38" x14ac:dyDescent="0.25">
      <c r="A730" s="3">
        <f t="shared" si="319"/>
        <v>43096</v>
      </c>
      <c r="B730" s="16">
        <f t="shared" si="320"/>
        <v>3034459728.0256548</v>
      </c>
      <c r="C730" s="16">
        <f t="shared" si="321"/>
        <v>169.24522417719845</v>
      </c>
      <c r="D730" s="36">
        <f t="shared" si="322"/>
        <v>1.3845603124556431</v>
      </c>
      <c r="E730" s="16">
        <f t="shared" si="323"/>
        <v>383.33803391887358</v>
      </c>
      <c r="F730" s="16">
        <f t="shared" si="324"/>
        <v>251.48710359428404</v>
      </c>
      <c r="G730" s="16">
        <f t="shared" si="325"/>
        <v>1093.5222068880289</v>
      </c>
      <c r="H730" s="16">
        <f t="shared" si="326"/>
        <v>11.280724629260041</v>
      </c>
      <c r="I730" s="16">
        <f t="shared" si="327"/>
        <v>8.9300540901465777E-5</v>
      </c>
      <c r="J730" s="16">
        <f t="shared" si="328"/>
        <v>2009.0249045686367</v>
      </c>
      <c r="K730" s="16">
        <f t="shared" si="329"/>
        <v>433.77682890423995</v>
      </c>
      <c r="L730" s="16">
        <f t="shared" si="330"/>
        <v>0.16209063635128534</v>
      </c>
      <c r="M730" s="16">
        <f t="shared" si="331"/>
        <v>27.15757058613492</v>
      </c>
      <c r="N730" s="16">
        <f t="shared" si="332"/>
        <v>174.37163904444299</v>
      </c>
      <c r="O730" s="20">
        <f t="shared" si="333"/>
        <v>68.423433057179579</v>
      </c>
      <c r="P730" s="20">
        <f t="shared" si="334"/>
        <v>9.0989443838045778E-3</v>
      </c>
      <c r="Q730" s="20">
        <f t="shared" si="335"/>
        <v>15.64175706751233</v>
      </c>
      <c r="R730" s="34">
        <f t="shared" si="336"/>
        <v>3034464366.8509197</v>
      </c>
      <c r="S730" s="14">
        <f>SUM(R$2:R730)</f>
        <v>147564697452.57245</v>
      </c>
      <c r="W730" s="5">
        <f t="shared" si="303"/>
        <v>1.0690564448186639</v>
      </c>
      <c r="X730" s="5">
        <f t="shared" si="304"/>
        <v>0.99470766859231274</v>
      </c>
      <c r="Y730" s="5">
        <f t="shared" si="305"/>
        <v>0.81018363697605733</v>
      </c>
      <c r="Z730" s="5">
        <f t="shared" si="306"/>
        <v>0.97764082361770044</v>
      </c>
      <c r="AA730" s="5">
        <f t="shared" si="307"/>
        <v>1.0575027129487427</v>
      </c>
      <c r="AB730" s="5">
        <f t="shared" si="308"/>
        <v>1.0022712726933827</v>
      </c>
      <c r="AC730" s="5">
        <f t="shared" si="309"/>
        <v>0.92669644700393106</v>
      </c>
      <c r="AD730" s="5">
        <f t="shared" si="310"/>
        <v>0.59882688719881627</v>
      </c>
      <c r="AE730" s="5">
        <f t="shared" si="311"/>
        <v>1.0043323092814882</v>
      </c>
      <c r="AF730" s="5">
        <f t="shared" si="312"/>
        <v>0.99778712909503509</v>
      </c>
      <c r="AG730" s="5">
        <f t="shared" si="313"/>
        <v>0.78824403885909544</v>
      </c>
      <c r="AH730" s="5">
        <f t="shared" si="314"/>
        <v>0.99764270875050443</v>
      </c>
      <c r="AI730" s="5">
        <f t="shared" si="315"/>
        <v>1.0016407304135857</v>
      </c>
      <c r="AJ730" s="5">
        <f t="shared" si="316"/>
        <v>0.96146705846474778</v>
      </c>
      <c r="AK730" s="5">
        <f t="shared" si="317"/>
        <v>0.74667510938076964</v>
      </c>
      <c r="AL730" s="5">
        <f t="shared" si="318"/>
        <v>0.99514362025688308</v>
      </c>
    </row>
    <row r="731" spans="1:38" x14ac:dyDescent="0.25">
      <c r="A731" s="3">
        <f t="shared" si="319"/>
        <v>43097</v>
      </c>
      <c r="B731" s="16">
        <f t="shared" si="320"/>
        <v>4258663733.2801142</v>
      </c>
      <c r="C731" s="16">
        <f t="shared" si="321"/>
        <v>531.06116037254537</v>
      </c>
      <c r="D731" s="36">
        <f t="shared" si="322"/>
        <v>1.3232366794769721</v>
      </c>
      <c r="E731" s="16">
        <f t="shared" si="323"/>
        <v>923.25927123454608</v>
      </c>
      <c r="F731" s="16">
        <f t="shared" si="324"/>
        <v>162.9559546486355</v>
      </c>
      <c r="G731" s="16">
        <f t="shared" si="325"/>
        <v>1745.4538997053126</v>
      </c>
      <c r="H731" s="16">
        <f t="shared" si="326"/>
        <v>6.1902645751707119</v>
      </c>
      <c r="I731" s="16">
        <f t="shared" si="327"/>
        <v>1.4488511039058965E-5</v>
      </c>
      <c r="J731" s="16">
        <f t="shared" si="328"/>
        <v>2038.5054604550007</v>
      </c>
      <c r="K731" s="16">
        <f t="shared" si="329"/>
        <v>404.09701049273519</v>
      </c>
      <c r="L731" s="16">
        <f t="shared" si="330"/>
        <v>0.14742111279552333</v>
      </c>
      <c r="M731" s="16">
        <f t="shared" si="331"/>
        <v>27.418075904193934</v>
      </c>
      <c r="N731" s="16">
        <f t="shared" si="332"/>
        <v>110.40491090348161</v>
      </c>
      <c r="O731" s="20">
        <f t="shared" si="333"/>
        <v>89.677189226924824</v>
      </c>
      <c r="P731" s="20">
        <f t="shared" si="334"/>
        <v>1.2992361929034323E-2</v>
      </c>
      <c r="Q731" s="20">
        <f t="shared" si="335"/>
        <v>17.400590025334481</v>
      </c>
      <c r="R731" s="34">
        <f t="shared" si="336"/>
        <v>4258669791.1875663</v>
      </c>
      <c r="S731" s="14">
        <f>SUM(R$2:R731)</f>
        <v>151823367243.76001</v>
      </c>
      <c r="W731" s="5">
        <f t="shared" si="303"/>
        <v>1.0674713256263102</v>
      </c>
      <c r="X731" s="5">
        <f t="shared" si="304"/>
        <v>0.99470766859229054</v>
      </c>
      <c r="Y731" s="5">
        <f t="shared" si="305"/>
        <v>0.81018363697605023</v>
      </c>
      <c r="Z731" s="5">
        <f t="shared" si="306"/>
        <v>0.97764082361768612</v>
      </c>
      <c r="AA731" s="5">
        <f t="shared" si="307"/>
        <v>1.0575027129487315</v>
      </c>
      <c r="AB731" s="5">
        <f t="shared" si="308"/>
        <v>1.0022191379802945</v>
      </c>
      <c r="AC731" s="5">
        <f t="shared" si="309"/>
        <v>0.92669644700391995</v>
      </c>
      <c r="AD731" s="5">
        <f t="shared" si="310"/>
        <v>0.59882688719884991</v>
      </c>
      <c r="AE731" s="5">
        <f t="shared" si="311"/>
        <v>1.00423286560744</v>
      </c>
      <c r="AF731" s="5">
        <f t="shared" si="312"/>
        <v>0.99783792325553178</v>
      </c>
      <c r="AG731" s="5">
        <f t="shared" si="313"/>
        <v>0.78824403885909067</v>
      </c>
      <c r="AH731" s="5">
        <f t="shared" si="314"/>
        <v>0.99769681793048248</v>
      </c>
      <c r="AI731" s="5">
        <f t="shared" si="315"/>
        <v>1.0016030691456899</v>
      </c>
      <c r="AJ731" s="5">
        <f t="shared" si="316"/>
        <v>0.96146705846473712</v>
      </c>
      <c r="AK731" s="5">
        <f t="shared" si="317"/>
        <v>0.74667510938076709</v>
      </c>
      <c r="AL731" s="5">
        <f t="shared" si="318"/>
        <v>0.99525509342576901</v>
      </c>
    </row>
    <row r="732" spans="1:38" x14ac:dyDescent="0.25">
      <c r="A732" s="3">
        <f t="shared" si="319"/>
        <v>43098</v>
      </c>
      <c r="B732" s="16">
        <f t="shared" si="320"/>
        <v>7760239477.6107817</v>
      </c>
      <c r="C732" s="16">
        <f t="shared" si="321"/>
        <v>137.51205645742951</v>
      </c>
      <c r="D732" s="36">
        <f t="shared" si="322"/>
        <v>1.699867428657331</v>
      </c>
      <c r="E732" s="16">
        <f t="shared" si="323"/>
        <v>470.10350771529528</v>
      </c>
      <c r="F732" s="16">
        <f t="shared" si="324"/>
        <v>264.81618761932577</v>
      </c>
      <c r="G732" s="16">
        <f t="shared" si="325"/>
        <v>1457.3430364886017</v>
      </c>
      <c r="H732" s="16">
        <f t="shared" si="326"/>
        <v>6.6329965413313925</v>
      </c>
      <c r="I732" s="16">
        <f t="shared" si="327"/>
        <v>1.1175823811507183E-5</v>
      </c>
      <c r="J732" s="16">
        <f t="shared" si="328"/>
        <v>2076.6870021874847</v>
      </c>
      <c r="K732" s="16">
        <f t="shared" si="329"/>
        <v>498.04671427919163</v>
      </c>
      <c r="L732" s="16">
        <f t="shared" si="330"/>
        <v>0.15281963435914084</v>
      </c>
      <c r="M732" s="16">
        <f t="shared" si="331"/>
        <v>21.455286618626786</v>
      </c>
      <c r="N732" s="16">
        <f t="shared" si="332"/>
        <v>145.74742501176382</v>
      </c>
      <c r="O732" s="20">
        <f t="shared" si="333"/>
        <v>157.67472328841154</v>
      </c>
      <c r="P732" s="20">
        <f t="shared" si="334"/>
        <v>1.8011491875998306E-2</v>
      </c>
      <c r="Q732" s="20">
        <f t="shared" si="335"/>
        <v>16.09120735247869</v>
      </c>
      <c r="R732" s="34">
        <f t="shared" si="336"/>
        <v>7760244731.5916357</v>
      </c>
      <c r="S732" s="14">
        <f>SUM(R$2:R732)</f>
        <v>159583611975.35165</v>
      </c>
      <c r="W732" s="5">
        <f t="shared" si="303"/>
        <v>1.0659225912038504</v>
      </c>
      <c r="X732" s="5">
        <f t="shared" si="304"/>
        <v>0.99470766859227211</v>
      </c>
      <c r="Y732" s="5">
        <f t="shared" si="305"/>
        <v>0.8101836369760459</v>
      </c>
      <c r="Z732" s="5">
        <f t="shared" si="306"/>
        <v>0.97764082361767712</v>
      </c>
      <c r="AA732" s="5">
        <f t="shared" si="307"/>
        <v>1.0575027129487258</v>
      </c>
      <c r="AB732" s="5">
        <f t="shared" si="308"/>
        <v>1.0021681999655681</v>
      </c>
      <c r="AC732" s="5">
        <f t="shared" si="309"/>
        <v>0.92669644700391218</v>
      </c>
      <c r="AD732" s="5">
        <f t="shared" si="310"/>
        <v>0.59882688719889976</v>
      </c>
      <c r="AE732" s="5">
        <f t="shared" si="311"/>
        <v>1.0041357045599704</v>
      </c>
      <c r="AF732" s="5">
        <f t="shared" si="312"/>
        <v>0.99788755148866526</v>
      </c>
      <c r="AG732" s="5">
        <f t="shared" si="313"/>
        <v>0.78824403885908845</v>
      </c>
      <c r="AH732" s="5">
        <f t="shared" si="314"/>
        <v>0.99774968509025685</v>
      </c>
      <c r="AI732" s="5">
        <f t="shared" si="315"/>
        <v>1.0015662723532064</v>
      </c>
      <c r="AJ732" s="5">
        <f t="shared" si="316"/>
        <v>0.96146705846473346</v>
      </c>
      <c r="AK732" s="5">
        <f t="shared" si="317"/>
        <v>0.7466751093807672</v>
      </c>
      <c r="AL732" s="5">
        <f t="shared" si="318"/>
        <v>0.99536400784347878</v>
      </c>
    </row>
    <row r="733" spans="1:38" x14ac:dyDescent="0.25">
      <c r="A733" s="3">
        <f t="shared" si="319"/>
        <v>43099</v>
      </c>
      <c r="B733" s="16">
        <f t="shared" si="320"/>
        <v>3073688571.922152</v>
      </c>
      <c r="C733" s="16">
        <f t="shared" si="321"/>
        <v>181.03804035611367</v>
      </c>
      <c r="D733" s="36">
        <f t="shared" si="322"/>
        <v>1.1592946704271518</v>
      </c>
      <c r="E733" s="16">
        <f t="shared" si="323"/>
        <v>323.62150449426906</v>
      </c>
      <c r="F733" s="16">
        <f t="shared" si="324"/>
        <v>196.90179550081959</v>
      </c>
      <c r="G733" s="16">
        <f t="shared" si="325"/>
        <v>1263.6164187517957</v>
      </c>
      <c r="H733" s="16">
        <f t="shared" si="326"/>
        <v>7.4065244893474596</v>
      </c>
      <c r="I733" s="16">
        <f t="shared" si="327"/>
        <v>7.9315651944671194E-6</v>
      </c>
      <c r="J733" s="16">
        <f t="shared" si="328"/>
        <v>2492.5441908091243</v>
      </c>
      <c r="K733" s="16">
        <f t="shared" si="329"/>
        <v>358.51896350290502</v>
      </c>
      <c r="L733" s="16">
        <f t="shared" si="330"/>
        <v>0.14549190679353496</v>
      </c>
      <c r="M733" s="16">
        <f t="shared" si="331"/>
        <v>31.835663368256728</v>
      </c>
      <c r="N733" s="16">
        <f t="shared" si="332"/>
        <v>127.51133159130133</v>
      </c>
      <c r="O733" s="20">
        <f t="shared" si="333"/>
        <v>87.715778309037077</v>
      </c>
      <c r="P733" s="20">
        <f t="shared" si="334"/>
        <v>1.6845905168650425E-2</v>
      </c>
      <c r="Q733" s="20">
        <f t="shared" si="335"/>
        <v>13.741572764140168</v>
      </c>
      <c r="R733" s="34">
        <f t="shared" si="336"/>
        <v>3073693657.6955762</v>
      </c>
      <c r="S733" s="14">
        <f>SUM(R$2:R733)</f>
        <v>162657305633.04724</v>
      </c>
      <c r="W733" s="5">
        <f t="shared" si="303"/>
        <v>1.0644094063765694</v>
      </c>
      <c r="X733" s="5">
        <f t="shared" si="304"/>
        <v>0.99470766859226079</v>
      </c>
      <c r="Y733" s="5">
        <f t="shared" si="305"/>
        <v>0.81018363697604523</v>
      </c>
      <c r="Z733" s="5">
        <f t="shared" si="306"/>
        <v>0.97764082361767402</v>
      </c>
      <c r="AA733" s="5">
        <f t="shared" si="307"/>
        <v>1.0575027129487258</v>
      </c>
      <c r="AB733" s="5">
        <f t="shared" si="308"/>
        <v>1.0021184311802318</v>
      </c>
      <c r="AC733" s="5">
        <f t="shared" si="309"/>
        <v>0.92669644700390907</v>
      </c>
      <c r="AD733" s="5">
        <f t="shared" si="310"/>
        <v>0.5988268871989495</v>
      </c>
      <c r="AE733" s="5">
        <f t="shared" si="311"/>
        <v>1.0040407737437509</v>
      </c>
      <c r="AF733" s="5">
        <f t="shared" si="312"/>
        <v>0.99793604055709118</v>
      </c>
      <c r="AG733" s="5">
        <f t="shared" si="313"/>
        <v>0.78824403885908889</v>
      </c>
      <c r="AH733" s="5">
        <f t="shared" si="314"/>
        <v>0.99780133873911592</v>
      </c>
      <c r="AI733" s="5">
        <f t="shared" si="315"/>
        <v>1.0015303201929977</v>
      </c>
      <c r="AJ733" s="5">
        <f t="shared" si="316"/>
        <v>0.9614670584647359</v>
      </c>
      <c r="AK733" s="5">
        <f t="shared" si="317"/>
        <v>0.74667510938076953</v>
      </c>
      <c r="AL733" s="5">
        <f t="shared" si="318"/>
        <v>0.99547042224349636</v>
      </c>
    </row>
    <row r="734" spans="1:38" x14ac:dyDescent="0.25">
      <c r="A734" s="29">
        <f t="shared" si="319"/>
        <v>43100</v>
      </c>
      <c r="B734" s="30">
        <f t="shared" si="320"/>
        <v>1618138458.1403646</v>
      </c>
      <c r="C734" s="30">
        <f t="shared" si="321"/>
        <v>62.428059179440403</v>
      </c>
      <c r="D734" s="50">
        <f t="shared" si="322"/>
        <v>1.0415440739480573</v>
      </c>
      <c r="E734" s="30">
        <f t="shared" si="323"/>
        <v>236.08776248510358</v>
      </c>
      <c r="F734" s="30">
        <f t="shared" si="324"/>
        <v>219.46573818108152</v>
      </c>
      <c r="G734" s="30">
        <f t="shared" si="325"/>
        <v>822.07084575213651</v>
      </c>
      <c r="H734" s="30">
        <f t="shared" si="326"/>
        <v>6.098854919330666</v>
      </c>
      <c r="I734" s="30">
        <f t="shared" si="327"/>
        <v>4.8138013751974705E-6</v>
      </c>
      <c r="J734" s="30">
        <f t="shared" si="328"/>
        <v>1547.4120585368532</v>
      </c>
      <c r="K734" s="30">
        <f t="shared" si="329"/>
        <v>321.87065525765678</v>
      </c>
      <c r="L734" s="30">
        <f t="shared" si="330"/>
        <v>9.0618680247134167E-2</v>
      </c>
      <c r="M734" s="30">
        <f t="shared" si="331"/>
        <v>20.355216299030836</v>
      </c>
      <c r="N734" s="30">
        <f t="shared" si="332"/>
        <v>41.348667797590139</v>
      </c>
      <c r="O734" s="31">
        <f t="shared" si="333"/>
        <v>54.240591337950171</v>
      </c>
      <c r="P734" s="31">
        <f t="shared" si="334"/>
        <v>9.9432018899928316E-3</v>
      </c>
      <c r="Q734" s="31">
        <f t="shared" si="335"/>
        <v>9.8564847668389337</v>
      </c>
      <c r="R734" s="48">
        <f t="shared" si="336"/>
        <v>1618141800.51741</v>
      </c>
      <c r="S734" s="32">
        <f>SUM(R$2:R734)</f>
        <v>164275447433.56464</v>
      </c>
      <c r="W734" s="5">
        <f t="shared" si="303"/>
        <v>1.0629309551403172</v>
      </c>
      <c r="X734" s="5">
        <f t="shared" si="304"/>
        <v>0.9947076685922579</v>
      </c>
      <c r="Y734" s="5">
        <f t="shared" si="305"/>
        <v>0.81018363697604712</v>
      </c>
      <c r="Z734" s="5">
        <f t="shared" si="306"/>
        <v>0.97764082361767624</v>
      </c>
      <c r="AA734" s="5">
        <f t="shared" si="307"/>
        <v>1.05750271294873</v>
      </c>
      <c r="AB734" s="5">
        <f t="shared" si="308"/>
        <v>1.0020698047858354</v>
      </c>
      <c r="AC734" s="5">
        <f t="shared" si="309"/>
        <v>0.92669644700390985</v>
      </c>
      <c r="AD734" s="5">
        <f t="shared" si="310"/>
        <v>0.59882688719898725</v>
      </c>
      <c r="AE734" s="5">
        <f t="shared" si="311"/>
        <v>1.0039480219661316</v>
      </c>
      <c r="AF734" s="5">
        <f t="shared" si="312"/>
        <v>0.99798341660915579</v>
      </c>
      <c r="AG734" s="5">
        <f t="shared" si="313"/>
        <v>0.78824403885909133</v>
      </c>
      <c r="AH734" s="5">
        <f t="shared" si="314"/>
        <v>0.99785180673194651</v>
      </c>
      <c r="AI734" s="5">
        <f t="shared" si="315"/>
        <v>1.0014951932774048</v>
      </c>
      <c r="AJ734" s="5">
        <f t="shared" si="316"/>
        <v>0.96146705846474223</v>
      </c>
      <c r="AK734" s="5">
        <f t="shared" si="317"/>
        <v>0.74667510938077286</v>
      </c>
      <c r="AL734" s="5">
        <f t="shared" si="318"/>
        <v>0.99557439401113956</v>
      </c>
    </row>
    <row r="735" spans="1:38" x14ac:dyDescent="0.25">
      <c r="A735" s="29">
        <f t="shared" si="319"/>
        <v>43101</v>
      </c>
      <c r="B735" s="30">
        <f t="shared" si="320"/>
        <v>0</v>
      </c>
      <c r="C735" s="30">
        <f t="shared" si="321"/>
        <v>-71.074200198142023</v>
      </c>
      <c r="D735" s="50">
        <f t="shared" si="322"/>
        <v>0.36555566485148844</v>
      </c>
      <c r="E735" s="30">
        <f t="shared" si="323"/>
        <v>16.852545558332121</v>
      </c>
      <c r="F735" s="30">
        <f t="shared" si="324"/>
        <v>10.134905887207111</v>
      </c>
      <c r="G735" s="30">
        <f t="shared" si="325"/>
        <v>0</v>
      </c>
      <c r="H735" s="30">
        <f t="shared" si="326"/>
        <v>3.6761608102788488</v>
      </c>
      <c r="I735" s="30">
        <f t="shared" si="327"/>
        <v>3.3123933192635215E-6</v>
      </c>
      <c r="J735" s="30">
        <f t="shared" si="328"/>
        <v>0</v>
      </c>
      <c r="K735" s="30">
        <f t="shared" si="329"/>
        <v>0</v>
      </c>
      <c r="L735" s="30">
        <f t="shared" si="330"/>
        <v>6.8821383845096035E-2</v>
      </c>
      <c r="M735" s="30">
        <f t="shared" si="331"/>
        <v>0</v>
      </c>
      <c r="N735" s="30">
        <f t="shared" si="332"/>
        <v>0</v>
      </c>
      <c r="O735" s="31">
        <f t="shared" si="333"/>
        <v>42.828640270655193</v>
      </c>
      <c r="P735" s="31">
        <f t="shared" si="334"/>
        <v>4.2732533571394095E-3</v>
      </c>
      <c r="Q735" s="31">
        <f t="shared" si="335"/>
        <v>0</v>
      </c>
      <c r="R735" s="48">
        <f t="shared" si="336"/>
        <v>2.8567059427782961</v>
      </c>
      <c r="S735" s="32">
        <f>SUM(R$2:R735)</f>
        <v>164275447436.42136</v>
      </c>
      <c r="W735" s="5">
        <f t="shared" si="303"/>
        <v>1</v>
      </c>
      <c r="X735" s="5">
        <f t="shared" si="304"/>
        <v>0.99470766859226167</v>
      </c>
      <c r="Y735" s="5">
        <f t="shared" si="305"/>
        <v>0.81018363697605067</v>
      </c>
      <c r="Z735" s="5">
        <f t="shared" si="306"/>
        <v>0.9776408236176819</v>
      </c>
      <c r="AA735" s="5">
        <f t="shared" si="307"/>
        <v>1.0575027129487362</v>
      </c>
      <c r="AB735" s="5">
        <f t="shared" si="308"/>
        <v>1</v>
      </c>
      <c r="AC735" s="5">
        <f t="shared" si="309"/>
        <v>0.92669644700391351</v>
      </c>
      <c r="AD735" s="5">
        <f t="shared" si="310"/>
        <v>0.59882688719900667</v>
      </c>
      <c r="AE735" s="5">
        <f t="shared" si="311"/>
        <v>1</v>
      </c>
      <c r="AF735" s="5">
        <f t="shared" si="312"/>
        <v>1</v>
      </c>
      <c r="AG735" s="5">
        <f t="shared" si="313"/>
        <v>0.78824403885909422</v>
      </c>
      <c r="AH735" s="5">
        <f t="shared" si="314"/>
        <v>1</v>
      </c>
      <c r="AI735" s="5">
        <f t="shared" si="315"/>
        <v>1</v>
      </c>
      <c r="AJ735" s="5">
        <f t="shared" si="316"/>
        <v>0.96146705846475</v>
      </c>
      <c r="AK735" s="5">
        <f t="shared" si="317"/>
        <v>0.74667510938077608</v>
      </c>
      <c r="AL735" s="5">
        <f t="shared" si="318"/>
        <v>1</v>
      </c>
    </row>
    <row r="736" spans="1:38" x14ac:dyDescent="0.25">
      <c r="A736" s="3">
        <f t="shared" si="319"/>
        <v>43102</v>
      </c>
      <c r="B736" s="16">
        <f t="shared" si="320"/>
        <v>1117655414.1710026</v>
      </c>
      <c r="C736" s="16">
        <f t="shared" si="321"/>
        <v>123.95358806877802</v>
      </c>
      <c r="D736" s="36">
        <f t="shared" si="322"/>
        <v>0.40214952988064873</v>
      </c>
      <c r="E736" s="16">
        <f t="shared" si="323"/>
        <v>304.45452432064042</v>
      </c>
      <c r="F736" s="16">
        <f t="shared" si="324"/>
        <v>107.63896597807356</v>
      </c>
      <c r="G736" s="16">
        <f t="shared" si="325"/>
        <v>626.8974970509654</v>
      </c>
      <c r="H736" s="16">
        <f t="shared" si="326"/>
        <v>1.9126537290878416</v>
      </c>
      <c r="I736" s="16">
        <f t="shared" si="327"/>
        <v>7.8388781253350257E-5</v>
      </c>
      <c r="J736" s="16">
        <f t="shared" si="328"/>
        <v>1487.4080869100997</v>
      </c>
      <c r="K736" s="16">
        <f t="shared" si="329"/>
        <v>351.94317460467505</v>
      </c>
      <c r="L736" s="16">
        <f t="shared" si="330"/>
        <v>9.2531468475194945E-2</v>
      </c>
      <c r="M736" s="16">
        <f t="shared" si="331"/>
        <v>28.881991818542133</v>
      </c>
      <c r="N736" s="16">
        <f t="shared" si="332"/>
        <v>129.18140974955094</v>
      </c>
      <c r="O736" s="20">
        <f t="shared" si="333"/>
        <v>20.072584875877499</v>
      </c>
      <c r="P736" s="20">
        <f t="shared" si="334"/>
        <v>6.2716330895671094E-3</v>
      </c>
      <c r="Q736" s="20">
        <f t="shared" si="335"/>
        <v>11.820967486913606</v>
      </c>
      <c r="R736" s="34">
        <f t="shared" si="336"/>
        <v>1117658608.8374782</v>
      </c>
      <c r="S736" s="14">
        <f>SUM(R$2:R736)</f>
        <v>165393106045.25882</v>
      </c>
      <c r="W736" s="5">
        <f t="shared" si="303"/>
        <v>1.061486440221469</v>
      </c>
      <c r="X736" s="5">
        <f t="shared" si="304"/>
        <v>0.99470766859226989</v>
      </c>
      <c r="Y736" s="5">
        <f t="shared" si="305"/>
        <v>0.81018363697605444</v>
      </c>
      <c r="Z736" s="5">
        <f t="shared" si="306"/>
        <v>0.97764082361768878</v>
      </c>
      <c r="AA736" s="5">
        <f t="shared" si="307"/>
        <v>1.0575027129487424</v>
      </c>
      <c r="AB736" s="5">
        <f t="shared" si="308"/>
        <v>1.0020222945599773</v>
      </c>
      <c r="AC736" s="5">
        <f t="shared" si="309"/>
        <v>0.9266964470039184</v>
      </c>
      <c r="AD736" s="5">
        <f t="shared" si="310"/>
        <v>0.59882688719900767</v>
      </c>
      <c r="AE736" s="5">
        <f t="shared" si="311"/>
        <v>1.0038573992095372</v>
      </c>
      <c r="AF736" s="5">
        <f t="shared" si="312"/>
        <v>0.99802970519299739</v>
      </c>
      <c r="AG736" s="5">
        <f t="shared" si="313"/>
        <v>0.78824403885909722</v>
      </c>
      <c r="AH736" s="5">
        <f t="shared" si="314"/>
        <v>0.99790111628425493</v>
      </c>
      <c r="AI736" s="5">
        <f t="shared" si="315"/>
        <v>1.0014608726637912</v>
      </c>
      <c r="AJ736" s="5">
        <f t="shared" si="316"/>
        <v>0.96146705846475722</v>
      </c>
      <c r="AK736" s="5">
        <f t="shared" si="317"/>
        <v>0.7466751093807783</v>
      </c>
      <c r="AL736" s="5">
        <f t="shared" si="318"/>
        <v>0.99567597921450524</v>
      </c>
    </row>
    <row r="737" spans="1:38" x14ac:dyDescent="0.25">
      <c r="A737" s="3">
        <f t="shared" si="319"/>
        <v>43103</v>
      </c>
      <c r="B737" s="16">
        <f t="shared" si="320"/>
        <v>3216755146.9757562</v>
      </c>
      <c r="C737" s="16">
        <f t="shared" si="321"/>
        <v>168.34952236167874</v>
      </c>
      <c r="D737" s="36">
        <f t="shared" si="322"/>
        <v>1.1217481095580197</v>
      </c>
      <c r="E737" s="16">
        <f t="shared" si="323"/>
        <v>374.76691120443547</v>
      </c>
      <c r="F737" s="16">
        <f t="shared" si="324"/>
        <v>265.94829432257808</v>
      </c>
      <c r="G737" s="16">
        <f t="shared" si="325"/>
        <v>1095.6828699497069</v>
      </c>
      <c r="H737" s="16">
        <f t="shared" si="326"/>
        <v>10.453807433564927</v>
      </c>
      <c r="I737" s="16">
        <f t="shared" si="327"/>
        <v>5.3475564933211267E-5</v>
      </c>
      <c r="J737" s="16">
        <f t="shared" si="328"/>
        <v>2016.5966313488109</v>
      </c>
      <c r="K737" s="16">
        <f t="shared" si="329"/>
        <v>432.94177869525765</v>
      </c>
      <c r="L737" s="16">
        <f t="shared" si="330"/>
        <v>0.12776697785877872</v>
      </c>
      <c r="M737" s="16">
        <f t="shared" si="331"/>
        <v>27.101878392831225</v>
      </c>
      <c r="N737" s="16">
        <f t="shared" si="332"/>
        <v>174.62052663257208</v>
      </c>
      <c r="O737" s="20">
        <f t="shared" si="333"/>
        <v>65.786876911546983</v>
      </c>
      <c r="P737" s="20">
        <f t="shared" si="334"/>
        <v>6.7939552930269135E-3</v>
      </c>
      <c r="Q737" s="20">
        <f t="shared" si="335"/>
        <v>15.575674282717634</v>
      </c>
      <c r="R737" s="34">
        <f t="shared" si="336"/>
        <v>3216759796.0568895</v>
      </c>
      <c r="S737" s="14">
        <f>SUM(R$2:R737)</f>
        <v>168609865841.3157</v>
      </c>
      <c r="W737" s="5">
        <f t="shared" si="303"/>
        <v>1.0600750826469891</v>
      </c>
      <c r="X737" s="5">
        <f t="shared" si="304"/>
        <v>0.99470766859227933</v>
      </c>
      <c r="Y737" s="5">
        <f t="shared" si="305"/>
        <v>0.81018363697605766</v>
      </c>
      <c r="Z737" s="5">
        <f t="shared" si="306"/>
        <v>0.977640823617695</v>
      </c>
      <c r="AA737" s="5">
        <f t="shared" si="307"/>
        <v>1.0575027129487475</v>
      </c>
      <c r="AB737" s="5">
        <f t="shared" si="308"/>
        <v>1.0019758748821634</v>
      </c>
      <c r="AC737" s="5">
        <f t="shared" si="309"/>
        <v>0.92669644700392306</v>
      </c>
      <c r="AD737" s="5">
        <f t="shared" si="310"/>
        <v>0.5988268871989948</v>
      </c>
      <c r="AE737" s="5">
        <f t="shared" si="311"/>
        <v>1.0037688566044929</v>
      </c>
      <c r="AF737" s="5">
        <f t="shared" si="312"/>
        <v>0.99807493127032232</v>
      </c>
      <c r="AG737" s="5">
        <f t="shared" si="313"/>
        <v>0.78824403885909944</v>
      </c>
      <c r="AH737" s="5">
        <f t="shared" si="314"/>
        <v>0.99794929398684395</v>
      </c>
      <c r="AI737" s="5">
        <f t="shared" si="315"/>
        <v>1.001427339844329</v>
      </c>
      <c r="AJ737" s="5">
        <f t="shared" si="316"/>
        <v>0.96146705846476166</v>
      </c>
      <c r="AK737" s="5">
        <f t="shared" si="317"/>
        <v>0.74667510938077963</v>
      </c>
      <c r="AL737" s="5">
        <f t="shared" si="318"/>
        <v>0.99577523263470513</v>
      </c>
    </row>
    <row r="738" spans="1:38" x14ac:dyDescent="0.25">
      <c r="A738" s="3">
        <f t="shared" si="319"/>
        <v>43104</v>
      </c>
      <c r="B738" s="16">
        <f t="shared" si="320"/>
        <v>4508630776.4483843</v>
      </c>
      <c r="C738" s="16">
        <f t="shared" si="321"/>
        <v>528.25060871408937</v>
      </c>
      <c r="D738" s="36">
        <f t="shared" si="322"/>
        <v>1.0720647055587775</v>
      </c>
      <c r="E738" s="16">
        <f t="shared" si="323"/>
        <v>902.61595434241838</v>
      </c>
      <c r="F738" s="16">
        <f t="shared" si="324"/>
        <v>172.32636413208553</v>
      </c>
      <c r="G738" s="16">
        <f t="shared" si="325"/>
        <v>1748.8235346244853</v>
      </c>
      <c r="H738" s="16">
        <f t="shared" si="326"/>
        <v>5.7364961878249687</v>
      </c>
      <c r="I738" s="16">
        <f t="shared" si="327"/>
        <v>8.6761099656676579E-6</v>
      </c>
      <c r="J738" s="16">
        <f t="shared" si="328"/>
        <v>2046.0119437053604</v>
      </c>
      <c r="K738" s="16">
        <f t="shared" si="329"/>
        <v>403.33695219643147</v>
      </c>
      <c r="L738" s="16">
        <f t="shared" si="330"/>
        <v>0.11620381336304635</v>
      </c>
      <c r="M738" s="16">
        <f t="shared" si="331"/>
        <v>27.363140110166608</v>
      </c>
      <c r="N738" s="16">
        <f t="shared" si="332"/>
        <v>110.5588790237698</v>
      </c>
      <c r="O738" s="20">
        <f t="shared" si="333"/>
        <v>86.221663337399391</v>
      </c>
      <c r="P738" s="20">
        <f t="shared" si="334"/>
        <v>9.7010732644763793E-3</v>
      </c>
      <c r="Q738" s="20">
        <f t="shared" si="335"/>
        <v>17.328764005472596</v>
      </c>
      <c r="R738" s="34">
        <f t="shared" si="336"/>
        <v>4508636826.2206631</v>
      </c>
      <c r="S738" s="14">
        <f>SUM(R$2:R738)</f>
        <v>173118502667.53638</v>
      </c>
      <c r="W738" s="5">
        <f t="shared" si="303"/>
        <v>1.058696121324362</v>
      </c>
      <c r="X738" s="5">
        <f t="shared" si="304"/>
        <v>0.99470766859228721</v>
      </c>
      <c r="Y738" s="5">
        <f t="shared" si="305"/>
        <v>0.81018363697605944</v>
      </c>
      <c r="Z738" s="5">
        <f t="shared" si="306"/>
        <v>0.97764082361769922</v>
      </c>
      <c r="AA738" s="5">
        <f t="shared" si="307"/>
        <v>1.0575027129487502</v>
      </c>
      <c r="AB738" s="5">
        <f t="shared" si="308"/>
        <v>1.0019305207199924</v>
      </c>
      <c r="AC738" s="5">
        <f t="shared" si="309"/>
        <v>0.92669644700392639</v>
      </c>
      <c r="AD738" s="5">
        <f t="shared" si="310"/>
        <v>0.59882688719897437</v>
      </c>
      <c r="AE738" s="5">
        <f t="shared" si="311"/>
        <v>1.0036823464032734</v>
      </c>
      <c r="AF738" s="5">
        <f t="shared" si="312"/>
        <v>0.99811911922986774</v>
      </c>
      <c r="AG738" s="5">
        <f t="shared" si="313"/>
        <v>0.78824403885910055</v>
      </c>
      <c r="AH738" s="5">
        <f t="shared" si="314"/>
        <v>0.99799636582015139</v>
      </c>
      <c r="AI738" s="5">
        <f t="shared" si="315"/>
        <v>1.0013945767360186</v>
      </c>
      <c r="AJ738" s="5">
        <f t="shared" si="316"/>
        <v>0.96146705846476355</v>
      </c>
      <c r="AK738" s="5">
        <f t="shared" si="317"/>
        <v>0.74667510938077963</v>
      </c>
      <c r="AL738" s="5">
        <f t="shared" si="318"/>
        <v>0.99587220779540753</v>
      </c>
    </row>
    <row r="739" spans="1:38" x14ac:dyDescent="0.25">
      <c r="A739" s="3">
        <f t="shared" si="319"/>
        <v>43105</v>
      </c>
      <c r="B739" s="16">
        <f t="shared" si="320"/>
        <v>8205279997.3852501</v>
      </c>
      <c r="C739" s="16">
        <f t="shared" si="321"/>
        <v>136.7842970821014</v>
      </c>
      <c r="D739" s="36">
        <f t="shared" si="322"/>
        <v>1.3772047757267394</v>
      </c>
      <c r="E739" s="16">
        <f t="shared" si="323"/>
        <v>459.59238046835134</v>
      </c>
      <c r="F739" s="16">
        <f t="shared" si="324"/>
        <v>280.04383684018228</v>
      </c>
      <c r="G739" s="16">
        <f t="shared" si="325"/>
        <v>1460.0918880226488</v>
      </c>
      <c r="H739" s="16">
        <f t="shared" si="326"/>
        <v>6.1467743278411442</v>
      </c>
      <c r="I739" s="16">
        <f t="shared" si="327"/>
        <v>6.6923837849287878E-6</v>
      </c>
      <c r="J739" s="16">
        <f t="shared" si="328"/>
        <v>2084.1585522758578</v>
      </c>
      <c r="K739" s="16">
        <f t="shared" si="329"/>
        <v>497.13145029650394</v>
      </c>
      <c r="L739" s="16">
        <f t="shared" si="330"/>
        <v>0.12045916580422013</v>
      </c>
      <c r="M739" s="16">
        <f t="shared" si="331"/>
        <v>21.413284830574938</v>
      </c>
      <c r="N739" s="16">
        <f t="shared" si="332"/>
        <v>145.94601544971235</v>
      </c>
      <c r="O739" s="20">
        <f t="shared" si="333"/>
        <v>151.59905239435446</v>
      </c>
      <c r="P739" s="20">
        <f t="shared" si="334"/>
        <v>1.3448732666622044E-2</v>
      </c>
      <c r="Q739" s="20">
        <f t="shared" si="335"/>
        <v>16.026310821170679</v>
      </c>
      <c r="R739" s="34">
        <f t="shared" si="336"/>
        <v>8205285257.8302135</v>
      </c>
      <c r="S739" s="14">
        <f>SUM(R$2:R739)</f>
        <v>181323787925.36658</v>
      </c>
      <c r="W739" s="5">
        <f t="shared" si="303"/>
        <v>1.0573488126311648</v>
      </c>
      <c r="X739" s="5">
        <f t="shared" si="304"/>
        <v>0.99470766859229243</v>
      </c>
      <c r="Y739" s="5">
        <f t="shared" si="305"/>
        <v>0.81018363697605988</v>
      </c>
      <c r="Z739" s="5">
        <f t="shared" si="306"/>
        <v>0.97764082361770055</v>
      </c>
      <c r="AA739" s="5">
        <f t="shared" si="307"/>
        <v>1.0575027129487504</v>
      </c>
      <c r="AB739" s="5">
        <f t="shared" si="308"/>
        <v>1.0018862076156554</v>
      </c>
      <c r="AC739" s="5">
        <f t="shared" si="309"/>
        <v>0.92669644700392795</v>
      </c>
      <c r="AD739" s="5">
        <f t="shared" si="310"/>
        <v>0.59882688719895327</v>
      </c>
      <c r="AE739" s="5">
        <f t="shared" si="311"/>
        <v>1.0035978219541524</v>
      </c>
      <c r="AF739" s="5">
        <f t="shared" si="312"/>
        <v>0.99816229290055181</v>
      </c>
      <c r="AG739" s="5">
        <f t="shared" si="313"/>
        <v>0.78824403885910044</v>
      </c>
      <c r="AH739" s="5">
        <f t="shared" si="314"/>
        <v>0.99804235716826151</v>
      </c>
      <c r="AI739" s="5">
        <f t="shared" si="315"/>
        <v>1.0013625656709373</v>
      </c>
      <c r="AJ739" s="5">
        <f t="shared" si="316"/>
        <v>0.96146705846476266</v>
      </c>
      <c r="AK739" s="5">
        <f t="shared" si="317"/>
        <v>0.74667510938077875</v>
      </c>
      <c r="AL739" s="5">
        <f t="shared" si="318"/>
        <v>0.99596695699170046</v>
      </c>
    </row>
    <row r="740" spans="1:38" x14ac:dyDescent="0.25">
      <c r="A740" s="3">
        <f t="shared" si="319"/>
        <v>43106</v>
      </c>
      <c r="B740" s="16">
        <f t="shared" si="320"/>
        <v>3245914811.7133989</v>
      </c>
      <c r="C740" s="16">
        <f t="shared" si="321"/>
        <v>180.07992704914741</v>
      </c>
      <c r="D740" s="36">
        <f t="shared" si="322"/>
        <v>0.93924157241363182</v>
      </c>
      <c r="E740" s="16">
        <f t="shared" si="323"/>
        <v>316.38559419417635</v>
      </c>
      <c r="F740" s="16">
        <f t="shared" si="324"/>
        <v>208.22418292659643</v>
      </c>
      <c r="G740" s="16">
        <f t="shared" si="325"/>
        <v>1265.9451521997887</v>
      </c>
      <c r="H740" s="16">
        <f t="shared" si="326"/>
        <v>6.863599928925872</v>
      </c>
      <c r="I740" s="16">
        <f t="shared" si="327"/>
        <v>4.7496344960181765E-6</v>
      </c>
      <c r="J740" s="16">
        <f t="shared" si="328"/>
        <v>2501.3060760583662</v>
      </c>
      <c r="K740" s="16">
        <f t="shared" si="329"/>
        <v>357.87523394328298</v>
      </c>
      <c r="L740" s="16">
        <f t="shared" si="330"/>
        <v>0.11468312823224766</v>
      </c>
      <c r="M740" s="16">
        <f t="shared" si="331"/>
        <v>31.774771066753111</v>
      </c>
      <c r="N740" s="16">
        <f t="shared" si="332"/>
        <v>127.68108607373422</v>
      </c>
      <c r="O740" s="20">
        <f t="shared" si="333"/>
        <v>84.335831351736886</v>
      </c>
      <c r="P740" s="20">
        <f t="shared" si="334"/>
        <v>1.2578418084420258E-2</v>
      </c>
      <c r="Q740" s="20">
        <f t="shared" si="335"/>
        <v>13.687424527025664</v>
      </c>
      <c r="R740" s="34">
        <f t="shared" si="336"/>
        <v>3245919906.9387865</v>
      </c>
      <c r="S740" s="14">
        <f>SUM(R$2:R740)</f>
        <v>184569707832.30536</v>
      </c>
      <c r="W740" s="5">
        <f t="shared" si="303"/>
        <v>1.0560324300140609</v>
      </c>
      <c r="X740" s="5">
        <f t="shared" si="304"/>
        <v>0.99470766859229376</v>
      </c>
      <c r="Y740" s="5">
        <f t="shared" si="305"/>
        <v>0.81018363697605922</v>
      </c>
      <c r="Z740" s="5">
        <f t="shared" si="306"/>
        <v>0.97764082361769977</v>
      </c>
      <c r="AA740" s="5">
        <f t="shared" si="307"/>
        <v>1.0575027129487486</v>
      </c>
      <c r="AB740" s="5">
        <f t="shared" si="308"/>
        <v>1.0018429116727474</v>
      </c>
      <c r="AC740" s="5">
        <f t="shared" si="309"/>
        <v>0.92669644700392784</v>
      </c>
      <c r="AD740" s="5">
        <f t="shared" si="310"/>
        <v>0.59882688719893695</v>
      </c>
      <c r="AE740" s="5">
        <f t="shared" si="311"/>
        <v>1.0035152376762466</v>
      </c>
      <c r="AF740" s="5">
        <f t="shared" si="312"/>
        <v>0.99820447556432579</v>
      </c>
      <c r="AG740" s="5">
        <f t="shared" si="313"/>
        <v>0.78824403885909955</v>
      </c>
      <c r="AH740" s="5">
        <f t="shared" si="314"/>
        <v>0.99808729283259312</v>
      </c>
      <c r="AI740" s="5">
        <f t="shared" si="315"/>
        <v>1.001331289386711</v>
      </c>
      <c r="AJ740" s="5">
        <f t="shared" si="316"/>
        <v>0.9614670584647601</v>
      </c>
      <c r="AK740" s="5">
        <f t="shared" si="317"/>
        <v>0.7466751093807773</v>
      </c>
      <c r="AL740" s="5">
        <f t="shared" si="318"/>
        <v>0.99605953131829217</v>
      </c>
    </row>
    <row r="741" spans="1:38" x14ac:dyDescent="0.25">
      <c r="A741" s="29">
        <f t="shared" si="319"/>
        <v>43107</v>
      </c>
      <c r="B741" s="30">
        <f t="shared" si="320"/>
        <v>1706725492.7061508</v>
      </c>
      <c r="C741" s="30">
        <f t="shared" si="321"/>
        <v>62.097669201122834</v>
      </c>
      <c r="D741" s="50">
        <f t="shared" si="322"/>
        <v>0.84384196590209726</v>
      </c>
      <c r="E741" s="30">
        <f t="shared" si="323"/>
        <v>230.80903456199604</v>
      </c>
      <c r="F741" s="30">
        <f t="shared" si="324"/>
        <v>232.08561352579295</v>
      </c>
      <c r="G741" s="30">
        <f t="shared" si="325"/>
        <v>823.55107436233379</v>
      </c>
      <c r="H741" s="30">
        <f t="shared" si="326"/>
        <v>5.651787184536146</v>
      </c>
      <c r="I741" s="30">
        <f t="shared" si="327"/>
        <v>2.8826336931034205E-6</v>
      </c>
      <c r="J741" s="30">
        <f t="shared" si="328"/>
        <v>1552.7267211291478</v>
      </c>
      <c r="K741" s="30">
        <f t="shared" si="329"/>
        <v>321.30599433836574</v>
      </c>
      <c r="L741" s="30">
        <f t="shared" si="330"/>
        <v>7.1429634514082213E-2</v>
      </c>
      <c r="M741" s="30">
        <f t="shared" si="331"/>
        <v>20.31717641066713</v>
      </c>
      <c r="N741" s="30">
        <f t="shared" si="332"/>
        <v>41.402451292314637</v>
      </c>
      <c r="O741" s="31">
        <f t="shared" si="333"/>
        <v>52.150541803087933</v>
      </c>
      <c r="P741" s="31">
        <f t="shared" si="334"/>
        <v>7.4243413588055366E-3</v>
      </c>
      <c r="Q741" s="31">
        <f t="shared" si="335"/>
        <v>9.818537110227517</v>
      </c>
      <c r="R741" s="48">
        <f t="shared" si="336"/>
        <v>1706728845.5454502</v>
      </c>
      <c r="S741" s="32">
        <f>SUM(R$2:R741)</f>
        <v>186276436677.8508</v>
      </c>
      <c r="W741" s="5">
        <f t="shared" si="303"/>
        <v>1.0547462635969942</v>
      </c>
      <c r="X741" s="5">
        <f t="shared" si="304"/>
        <v>0.99470766859229254</v>
      </c>
      <c r="Y741" s="5">
        <f t="shared" si="305"/>
        <v>0.81018363697605789</v>
      </c>
      <c r="Z741" s="5">
        <f t="shared" si="306"/>
        <v>0.97764082361769766</v>
      </c>
      <c r="AA741" s="5">
        <f t="shared" si="307"/>
        <v>1.0575027129487462</v>
      </c>
      <c r="AB741" s="5">
        <f t="shared" si="308"/>
        <v>1.0018006095433818</v>
      </c>
      <c r="AC741" s="5">
        <f t="shared" si="309"/>
        <v>0.92669644700392639</v>
      </c>
      <c r="AD741" s="5">
        <f t="shared" si="310"/>
        <v>0.59882688719892807</v>
      </c>
      <c r="AE741" s="5">
        <f t="shared" si="311"/>
        <v>1.003434549034935</v>
      </c>
      <c r="AF741" s="5">
        <f t="shared" si="312"/>
        <v>0.99824568996872665</v>
      </c>
      <c r="AG741" s="5">
        <f t="shared" si="313"/>
        <v>0.78824403885909811</v>
      </c>
      <c r="AH741" s="5">
        <f t="shared" si="314"/>
        <v>0.99813119704527453</v>
      </c>
      <c r="AI741" s="5">
        <f t="shared" si="315"/>
        <v>1.0013007310172066</v>
      </c>
      <c r="AJ741" s="5">
        <f t="shared" si="316"/>
        <v>0.96146705846475711</v>
      </c>
      <c r="AK741" s="5">
        <f t="shared" si="317"/>
        <v>0.74667510938077608</v>
      </c>
      <c r="AL741" s="5">
        <f t="shared" si="318"/>
        <v>0.99614998069706484</v>
      </c>
    </row>
    <row r="742" spans="1:38" x14ac:dyDescent="0.25">
      <c r="A742" s="29">
        <f t="shared" si="319"/>
        <v>43108</v>
      </c>
      <c r="B742" s="30">
        <f t="shared" si="320"/>
        <v>0</v>
      </c>
      <c r="C742" s="30">
        <f t="shared" si="321"/>
        <v>-70.698051976155469</v>
      </c>
      <c r="D742" s="50">
        <f t="shared" si="322"/>
        <v>0.2961672180665792</v>
      </c>
      <c r="E742" s="30">
        <f t="shared" si="323"/>
        <v>16.475736519702536</v>
      </c>
      <c r="F742" s="30">
        <f t="shared" si="324"/>
        <v>10.717690471201713</v>
      </c>
      <c r="G742" s="30">
        <f t="shared" si="325"/>
        <v>0</v>
      </c>
      <c r="H742" s="30">
        <f t="shared" si="326"/>
        <v>3.406685161500477</v>
      </c>
      <c r="I742" s="30">
        <f t="shared" si="327"/>
        <v>1.9835501805530956E-6</v>
      </c>
      <c r="J742" s="30">
        <f t="shared" si="328"/>
        <v>0</v>
      </c>
      <c r="K742" s="30">
        <f t="shared" si="329"/>
        <v>0</v>
      </c>
      <c r="L742" s="30">
        <f t="shared" si="330"/>
        <v>5.4248045561930698E-2</v>
      </c>
      <c r="M742" s="30">
        <f t="shared" si="331"/>
        <v>0</v>
      </c>
      <c r="N742" s="30">
        <f t="shared" si="332"/>
        <v>0</v>
      </c>
      <c r="O742" s="31">
        <f t="shared" si="333"/>
        <v>41.178326779071952</v>
      </c>
      <c r="P742" s="31">
        <f t="shared" si="334"/>
        <v>3.1907319178538325E-3</v>
      </c>
      <c r="Q742" s="31">
        <f t="shared" si="335"/>
        <v>0</v>
      </c>
      <c r="R742" s="48">
        <f t="shared" si="336"/>
        <v>1.4339949344177607</v>
      </c>
      <c r="S742" s="32">
        <f>SUM(R$2:R742)</f>
        <v>186276436679.28479</v>
      </c>
      <c r="W742" s="5">
        <f t="shared" si="303"/>
        <v>1</v>
      </c>
      <c r="X742" s="5">
        <f t="shared" si="304"/>
        <v>0.99470766859228921</v>
      </c>
      <c r="Y742" s="5">
        <f t="shared" si="305"/>
        <v>0.81018363697605622</v>
      </c>
      <c r="Z742" s="5">
        <f t="shared" si="306"/>
        <v>0.97764082361769467</v>
      </c>
      <c r="AA742" s="5">
        <f t="shared" si="307"/>
        <v>1.0575027129487435</v>
      </c>
      <c r="AB742" s="5">
        <f t="shared" si="308"/>
        <v>1</v>
      </c>
      <c r="AC742" s="5">
        <f t="shared" si="309"/>
        <v>0.9266964470039244</v>
      </c>
      <c r="AD742" s="5">
        <f t="shared" si="310"/>
        <v>0.59882688719892685</v>
      </c>
      <c r="AE742" s="5">
        <f t="shared" si="311"/>
        <v>1</v>
      </c>
      <c r="AF742" s="5">
        <f t="shared" si="312"/>
        <v>1</v>
      </c>
      <c r="AG742" s="5">
        <f t="shared" si="313"/>
        <v>0.78824403885909688</v>
      </c>
      <c r="AH742" s="5">
        <f t="shared" si="314"/>
        <v>1</v>
      </c>
      <c r="AI742" s="5">
        <f t="shared" si="315"/>
        <v>1</v>
      </c>
      <c r="AJ742" s="5">
        <f t="shared" si="316"/>
        <v>0.961467058464754</v>
      </c>
      <c r="AK742" s="5">
        <f t="shared" si="317"/>
        <v>0.74667510938077497</v>
      </c>
      <c r="AL742" s="5">
        <f t="shared" si="318"/>
        <v>1</v>
      </c>
    </row>
    <row r="743" spans="1:38" x14ac:dyDescent="0.25">
      <c r="A743" s="3">
        <f t="shared" si="319"/>
        <v>43109</v>
      </c>
      <c r="B743" s="16">
        <f t="shared" si="320"/>
        <v>1177438377.3406105</v>
      </c>
      <c r="C743" s="16">
        <f t="shared" si="321"/>
        <v>123.2975846015427</v>
      </c>
      <c r="D743" s="36">
        <f t="shared" si="322"/>
        <v>0.32581496872691468</v>
      </c>
      <c r="E743" s="16">
        <f t="shared" si="323"/>
        <v>297.64717191096355</v>
      </c>
      <c r="F743" s="16">
        <f t="shared" si="324"/>
        <v>113.82849854081003</v>
      </c>
      <c r="G743" s="16">
        <f t="shared" si="325"/>
        <v>628.00038428631944</v>
      </c>
      <c r="H743" s="16">
        <f t="shared" si="326"/>
        <v>1.7724494150945058</v>
      </c>
      <c r="I743" s="16">
        <f t="shared" si="327"/>
        <v>4.6941309869261723E-5</v>
      </c>
      <c r="J743" s="16">
        <f t="shared" si="328"/>
        <v>1492.3994008464845</v>
      </c>
      <c r="K743" s="16">
        <f t="shared" si="329"/>
        <v>351.33992934114951</v>
      </c>
      <c r="L743" s="16">
        <f t="shared" si="330"/>
        <v>7.2937378432450781E-2</v>
      </c>
      <c r="M743" s="16">
        <f t="shared" si="331"/>
        <v>28.829256001433912</v>
      </c>
      <c r="N743" s="16">
        <f t="shared" si="332"/>
        <v>129.34558305526321</v>
      </c>
      <c r="O743" s="20">
        <f t="shared" si="333"/>
        <v>19.299129136394008</v>
      </c>
      <c r="P743" s="20">
        <f t="shared" si="334"/>
        <v>4.6828723231486053E-3</v>
      </c>
      <c r="Q743" s="20">
        <f t="shared" si="335"/>
        <v>11.776501190715464</v>
      </c>
      <c r="R743" s="34">
        <f t="shared" si="336"/>
        <v>1177441575.2799814</v>
      </c>
      <c r="S743" s="14">
        <f>SUM(R$2:R743)</f>
        <v>187453878254.56476</v>
      </c>
      <c r="W743" s="5">
        <f t="shared" si="303"/>
        <v>1.0534896197983801</v>
      </c>
      <c r="X743" s="5">
        <f t="shared" si="304"/>
        <v>0.99470766859228532</v>
      </c>
      <c r="Y743" s="5">
        <f t="shared" si="305"/>
        <v>0.810183636976055</v>
      </c>
      <c r="Z743" s="5">
        <f t="shared" si="306"/>
        <v>0.977640823617692</v>
      </c>
      <c r="AA743" s="5">
        <f t="shared" si="307"/>
        <v>1.0575027129487411</v>
      </c>
      <c r="AB743" s="5">
        <f t="shared" si="308"/>
        <v>1.0017592784155978</v>
      </c>
      <c r="AC743" s="5">
        <f t="shared" si="309"/>
        <v>0.92669644700392251</v>
      </c>
      <c r="AD743" s="5">
        <f t="shared" si="310"/>
        <v>0.59882688719893196</v>
      </c>
      <c r="AE743" s="5">
        <f t="shared" si="311"/>
        <v>1.0033557125178427</v>
      </c>
      <c r="AF743" s="5">
        <f t="shared" si="312"/>
        <v>0.99828595833914624</v>
      </c>
      <c r="AG743" s="5">
        <f t="shared" si="313"/>
        <v>0.788244038859096</v>
      </c>
      <c r="AH743" s="5">
        <f t="shared" si="314"/>
        <v>0.99817409348221042</v>
      </c>
      <c r="AI743" s="5">
        <f t="shared" si="315"/>
        <v>1.0012708740834348</v>
      </c>
      <c r="AJ743" s="5">
        <f t="shared" si="316"/>
        <v>0.961467058464752</v>
      </c>
      <c r="AK743" s="5">
        <f t="shared" si="317"/>
        <v>0.74667510938077442</v>
      </c>
      <c r="AL743" s="5">
        <f t="shared" si="318"/>
        <v>0.99623835390399573</v>
      </c>
    </row>
    <row r="744" spans="1:38" x14ac:dyDescent="0.25">
      <c r="A744" s="3">
        <f t="shared" si="319"/>
        <v>43110</v>
      </c>
      <c r="B744" s="16">
        <f t="shared" si="320"/>
        <v>3384868628.5297713</v>
      </c>
      <c r="C744" s="16">
        <f t="shared" si="321"/>
        <v>167.45856089700968</v>
      </c>
      <c r="D744" s="36">
        <f t="shared" si="322"/>
        <v>0.90882196317272967</v>
      </c>
      <c r="E744" s="16">
        <f t="shared" si="323"/>
        <v>366.38743173456209</v>
      </c>
      <c r="F744" s="16">
        <f t="shared" si="324"/>
        <v>281.24104275021631</v>
      </c>
      <c r="G744" s="16">
        <f t="shared" si="325"/>
        <v>1097.5662348532926</v>
      </c>
      <c r="H744" s="16">
        <f t="shared" si="326"/>
        <v>9.6875062063477966</v>
      </c>
      <c r="I744" s="16">
        <f t="shared" si="327"/>
        <v>3.2022606090159709E-5</v>
      </c>
      <c r="J744" s="16">
        <f t="shared" si="328"/>
        <v>2023.208417707963</v>
      </c>
      <c r="K744" s="16">
        <f t="shared" si="329"/>
        <v>432.21673213356064</v>
      </c>
      <c r="L744" s="16">
        <f t="shared" si="330"/>
        <v>0.10071155866022435</v>
      </c>
      <c r="M744" s="16">
        <f t="shared" si="331"/>
        <v>27.053528784763856</v>
      </c>
      <c r="N744" s="16">
        <f t="shared" si="332"/>
        <v>174.83735337436528</v>
      </c>
      <c r="O744" s="20">
        <f t="shared" si="333"/>
        <v>63.251915029727726</v>
      </c>
      <c r="P744" s="20">
        <f t="shared" si="334"/>
        <v>5.0728773115489619E-3</v>
      </c>
      <c r="Q744" s="20">
        <f t="shared" si="335"/>
        <v>15.518428985149701</v>
      </c>
      <c r="R744" s="34">
        <f t="shared" si="336"/>
        <v>3384873287.9715619</v>
      </c>
      <c r="S744" s="14">
        <f>SUM(R$2:R744)</f>
        <v>190838751542.53632</v>
      </c>
      <c r="W744" s="5">
        <f t="shared" si="303"/>
        <v>1.0522618209570809</v>
      </c>
      <c r="X744" s="5">
        <f t="shared" si="304"/>
        <v>0.99470766859228188</v>
      </c>
      <c r="Y744" s="5">
        <f t="shared" si="305"/>
        <v>0.81018363697605411</v>
      </c>
      <c r="Z744" s="5">
        <f t="shared" si="306"/>
        <v>0.97764082361769022</v>
      </c>
      <c r="AA744" s="5">
        <f t="shared" si="307"/>
        <v>1.05750271294874</v>
      </c>
      <c r="AB744" s="5">
        <f t="shared" si="308"/>
        <v>1.0017188960010592</v>
      </c>
      <c r="AC744" s="5">
        <f t="shared" si="309"/>
        <v>0.92669644700392106</v>
      </c>
      <c r="AD744" s="5">
        <f t="shared" si="310"/>
        <v>0.59882688719894028</v>
      </c>
      <c r="AE744" s="5">
        <f t="shared" si="311"/>
        <v>1.0032786856113758</v>
      </c>
      <c r="AF744" s="5">
        <f t="shared" si="312"/>
        <v>0.99832530239081552</v>
      </c>
      <c r="AG744" s="5">
        <f t="shared" si="313"/>
        <v>0.78824403885909544</v>
      </c>
      <c r="AH744" s="5">
        <f t="shared" si="314"/>
        <v>0.99821600527584986</v>
      </c>
      <c r="AI744" s="5">
        <f t="shared" si="315"/>
        <v>1.0012417024846652</v>
      </c>
      <c r="AJ744" s="5">
        <f t="shared" si="316"/>
        <v>0.96146705846475111</v>
      </c>
      <c r="AK744" s="5">
        <f t="shared" si="317"/>
        <v>0.74667510938077442</v>
      </c>
      <c r="AL744" s="5">
        <f t="shared" si="318"/>
        <v>0.9963246985954598</v>
      </c>
    </row>
    <row r="745" spans="1:38" x14ac:dyDescent="0.25">
      <c r="A745" s="3">
        <f t="shared" si="319"/>
        <v>43111</v>
      </c>
      <c r="B745" s="16">
        <f t="shared" si="320"/>
        <v>4738851405.2757721</v>
      </c>
      <c r="C745" s="16">
        <f t="shared" si="321"/>
        <v>525.45493142644443</v>
      </c>
      <c r="D745" s="36">
        <f t="shared" si="322"/>
        <v>0.86856928222327257</v>
      </c>
      <c r="E745" s="16">
        <f t="shared" si="323"/>
        <v>882.43420501378876</v>
      </c>
      <c r="F745" s="16">
        <f t="shared" si="324"/>
        <v>182.23559758227285</v>
      </c>
      <c r="G745" s="16">
        <f t="shared" si="325"/>
        <v>1751.7605797361732</v>
      </c>
      <c r="H745" s="16">
        <f t="shared" si="326"/>
        <v>5.315990635508931</v>
      </c>
      <c r="I745" s="16">
        <f t="shared" si="327"/>
        <v>5.1954879237365451E-6</v>
      </c>
      <c r="J745" s="16">
        <f t="shared" si="328"/>
        <v>2052.5661931535174</v>
      </c>
      <c r="K745" s="16">
        <f t="shared" si="329"/>
        <v>402.67698942238326</v>
      </c>
      <c r="L745" s="16">
        <f t="shared" si="330"/>
        <v>9.1596963176116195E-2</v>
      </c>
      <c r="M745" s="16">
        <f t="shared" si="331"/>
        <v>27.315444926370152</v>
      </c>
      <c r="N745" s="16">
        <f t="shared" si="332"/>
        <v>110.6930091099468</v>
      </c>
      <c r="O745" s="20">
        <f t="shared" si="333"/>
        <v>82.899289024947478</v>
      </c>
      <c r="P745" s="20">
        <f t="shared" si="334"/>
        <v>7.2435499408638089E-3</v>
      </c>
      <c r="Q745" s="20">
        <f t="shared" si="335"/>
        <v>17.266537476770136</v>
      </c>
      <c r="R745" s="34">
        <f t="shared" si="336"/>
        <v>4738857446.8619547</v>
      </c>
      <c r="S745" s="14">
        <f>SUM(R$2:R745)</f>
        <v>195577608989.39828</v>
      </c>
      <c r="W745" s="5">
        <f t="shared" si="303"/>
        <v>1.051062204966968</v>
      </c>
      <c r="X745" s="5">
        <f t="shared" si="304"/>
        <v>0.99470766859227966</v>
      </c>
      <c r="Y745" s="5">
        <f t="shared" si="305"/>
        <v>0.81018363697605378</v>
      </c>
      <c r="Z745" s="5">
        <f t="shared" si="306"/>
        <v>0.97764082361768956</v>
      </c>
      <c r="AA745" s="5">
        <f t="shared" si="307"/>
        <v>1.0575027129487398</v>
      </c>
      <c r="AB745" s="5">
        <f t="shared" si="308"/>
        <v>1.0016794405230363</v>
      </c>
      <c r="AC745" s="5">
        <f t="shared" si="309"/>
        <v>0.92669644700392018</v>
      </c>
      <c r="AD745" s="5">
        <f t="shared" si="310"/>
        <v>0.59882688719894916</v>
      </c>
      <c r="AE745" s="5">
        <f t="shared" si="311"/>
        <v>1.0032034267777963</v>
      </c>
      <c r="AF745" s="5">
        <f t="shared" si="312"/>
        <v>0.99836374334051392</v>
      </c>
      <c r="AG745" s="5">
        <f t="shared" si="313"/>
        <v>0.78824403885909555</v>
      </c>
      <c r="AH745" s="5">
        <f t="shared" si="314"/>
        <v>0.99825695502766021</v>
      </c>
      <c r="AI745" s="5">
        <f t="shared" si="315"/>
        <v>1.0012132004897423</v>
      </c>
      <c r="AJ745" s="5">
        <f t="shared" si="316"/>
        <v>0.96146705846475122</v>
      </c>
      <c r="AK745" s="5">
        <f t="shared" si="317"/>
        <v>0.74667510938077464</v>
      </c>
      <c r="AL745" s="5">
        <f t="shared" si="318"/>
        <v>0.99640906133392959</v>
      </c>
    </row>
    <row r="746" spans="1:38" x14ac:dyDescent="0.25">
      <c r="A746" s="3">
        <f t="shared" si="319"/>
        <v>43112</v>
      </c>
      <c r="B746" s="16">
        <f t="shared" si="320"/>
        <v>8614642441.4573269</v>
      </c>
      <c r="C746" s="16">
        <f t="shared" si="321"/>
        <v>136.06038925057075</v>
      </c>
      <c r="D746" s="36">
        <f t="shared" si="322"/>
        <v>1.1157887740590806</v>
      </c>
      <c r="E746" s="16">
        <f t="shared" si="323"/>
        <v>449.31627336949362</v>
      </c>
      <c r="F746" s="16">
        <f t="shared" si="324"/>
        <v>296.14711720306718</v>
      </c>
      <c r="G746" s="16">
        <f t="shared" si="325"/>
        <v>1462.4877392296555</v>
      </c>
      <c r="H746" s="16">
        <f t="shared" si="326"/>
        <v>5.6961939301452977</v>
      </c>
      <c r="I746" s="16">
        <f t="shared" si="327"/>
        <v>4.0075793498696749E-6</v>
      </c>
      <c r="J746" s="16">
        <f t="shared" si="328"/>
        <v>2090.6817506099023</v>
      </c>
      <c r="K746" s="16">
        <f t="shared" si="329"/>
        <v>496.33668720041942</v>
      </c>
      <c r="L746" s="16">
        <f t="shared" si="330"/>
        <v>9.4951219371115975E-2</v>
      </c>
      <c r="M746" s="16">
        <f t="shared" si="331"/>
        <v>21.37681725319587</v>
      </c>
      <c r="N746" s="16">
        <f t="shared" si="332"/>
        <v>146.11901295735439</v>
      </c>
      <c r="O746" s="20">
        <f t="shared" si="333"/>
        <v>145.75749497164389</v>
      </c>
      <c r="P746" s="20">
        <f t="shared" si="334"/>
        <v>1.004183393488282E-2</v>
      </c>
      <c r="Q746" s="20">
        <f t="shared" si="335"/>
        <v>15.970082311138034</v>
      </c>
      <c r="R746" s="34">
        <f t="shared" si="336"/>
        <v>8614647708.6276741</v>
      </c>
      <c r="S746" s="14">
        <f>SUM(R$2:R746)</f>
        <v>204192256698.02597</v>
      </c>
      <c r="W746" s="5">
        <f t="shared" si="303"/>
        <v>1.049890124919872</v>
      </c>
      <c r="X746" s="5">
        <f t="shared" si="304"/>
        <v>0.99470766859227899</v>
      </c>
      <c r="Y746" s="5">
        <f t="shared" si="305"/>
        <v>0.81018363697605411</v>
      </c>
      <c r="Z746" s="5">
        <f t="shared" si="306"/>
        <v>0.97764082361768967</v>
      </c>
      <c r="AA746" s="5">
        <f t="shared" si="307"/>
        <v>1.0575027129487404</v>
      </c>
      <c r="AB746" s="5">
        <f t="shared" si="308"/>
        <v>1.0016408907046606</v>
      </c>
      <c r="AC746" s="5">
        <f t="shared" si="309"/>
        <v>0.92669644700392018</v>
      </c>
      <c r="AD746" s="5">
        <f t="shared" si="310"/>
        <v>0.59882688719895627</v>
      </c>
      <c r="AE746" s="5">
        <f t="shared" si="311"/>
        <v>1.0031298954328218</v>
      </c>
      <c r="AF746" s="5">
        <f t="shared" si="312"/>
        <v>0.9984013019180128</v>
      </c>
      <c r="AG746" s="5">
        <f t="shared" si="313"/>
        <v>0.788244038859096</v>
      </c>
      <c r="AH746" s="5">
        <f t="shared" si="314"/>
        <v>0.99829696482031582</v>
      </c>
      <c r="AI746" s="5">
        <f t="shared" si="315"/>
        <v>1.001185352728603</v>
      </c>
      <c r="AJ746" s="5">
        <f t="shared" si="316"/>
        <v>0.96146705846475267</v>
      </c>
      <c r="AK746" s="5">
        <f t="shared" si="317"/>
        <v>0.7466751093807753</v>
      </c>
      <c r="AL746" s="5">
        <f t="shared" si="318"/>
        <v>0.99649148761308393</v>
      </c>
    </row>
    <row r="747" spans="1:38" x14ac:dyDescent="0.25">
      <c r="A747" s="3">
        <f t="shared" si="319"/>
        <v>43113</v>
      </c>
      <c r="B747" s="16">
        <f t="shared" si="320"/>
        <v>3404136762.8790817</v>
      </c>
      <c r="C747" s="16">
        <f t="shared" si="321"/>
        <v>179.12688439532516</v>
      </c>
      <c r="D747" s="36">
        <f t="shared" si="322"/>
        <v>0.76095815313718462</v>
      </c>
      <c r="E747" s="16">
        <f t="shared" si="323"/>
        <v>309.31147288876696</v>
      </c>
      <c r="F747" s="16">
        <f t="shared" si="324"/>
        <v>220.19763834641074</v>
      </c>
      <c r="G747" s="16">
        <f t="shared" si="325"/>
        <v>1267.9747480753178</v>
      </c>
      <c r="H747" s="16">
        <f t="shared" si="326"/>
        <v>6.3604736677919682</v>
      </c>
      <c r="I747" s="16">
        <f t="shared" si="327"/>
        <v>2.8442088405833669E-6</v>
      </c>
      <c r="J747" s="16">
        <f t="shared" si="328"/>
        <v>2508.9551999161185</v>
      </c>
      <c r="K747" s="16">
        <f t="shared" si="329"/>
        <v>357.31623224712223</v>
      </c>
      <c r="L747" s="16">
        <f t="shared" si="330"/>
        <v>9.0398292186782567E-2</v>
      </c>
      <c r="M747" s="16">
        <f t="shared" si="331"/>
        <v>31.721899634380879</v>
      </c>
      <c r="N747" s="16">
        <f t="shared" si="332"/>
        <v>127.82895918097586</v>
      </c>
      <c r="O747" s="20">
        <f t="shared" si="333"/>
        <v>81.086123692934024</v>
      </c>
      <c r="P747" s="20">
        <f t="shared" si="334"/>
        <v>9.3919916990216276E-3</v>
      </c>
      <c r="Q747" s="20">
        <f t="shared" si="335"/>
        <v>13.640504335259918</v>
      </c>
      <c r="R747" s="34">
        <f t="shared" si="336"/>
        <v>3404141867.2599688</v>
      </c>
      <c r="S747" s="14">
        <f>SUM(R$2:R747)</f>
        <v>207596398565.28595</v>
      </c>
      <c r="W747" s="5">
        <f t="shared" si="303"/>
        <v>1.0487449487567306</v>
      </c>
      <c r="X747" s="5">
        <f t="shared" si="304"/>
        <v>0.99470766859227933</v>
      </c>
      <c r="Y747" s="5">
        <f t="shared" si="305"/>
        <v>0.81018363697605467</v>
      </c>
      <c r="Z747" s="5">
        <f t="shared" si="306"/>
        <v>0.97764082361769045</v>
      </c>
      <c r="AA747" s="5">
        <f t="shared" si="307"/>
        <v>1.0575027129487415</v>
      </c>
      <c r="AB747" s="5">
        <f t="shared" si="308"/>
        <v>1.0016032257574528</v>
      </c>
      <c r="AC747" s="5">
        <f t="shared" si="309"/>
        <v>0.92669644700392073</v>
      </c>
      <c r="AD747" s="5">
        <f t="shared" si="310"/>
        <v>0.59882688719896027</v>
      </c>
      <c r="AE747" s="5">
        <f t="shared" si="311"/>
        <v>1.0030580519237398</v>
      </c>
      <c r="AF747" s="5">
        <f t="shared" si="312"/>
        <v>0.99843799837725189</v>
      </c>
      <c r="AG747" s="5">
        <f t="shared" si="313"/>
        <v>0.78824403885909644</v>
      </c>
      <c r="AH747" s="5">
        <f t="shared" si="314"/>
        <v>0.99833605622960564</v>
      </c>
      <c r="AI747" s="5">
        <f t="shared" si="315"/>
        <v>1.0011581441839885</v>
      </c>
      <c r="AJ747" s="5">
        <f t="shared" si="316"/>
        <v>0.96146705846475378</v>
      </c>
      <c r="AK747" s="5">
        <f t="shared" si="317"/>
        <v>0.74667510938077608</v>
      </c>
      <c r="AL747" s="5">
        <f t="shared" si="318"/>
        <v>0.99657202188234151</v>
      </c>
    </row>
    <row r="748" spans="1:38" x14ac:dyDescent="0.25">
      <c r="A748" s="29">
        <f t="shared" si="319"/>
        <v>43114</v>
      </c>
      <c r="B748" s="30">
        <f t="shared" si="320"/>
        <v>1788010101.5935469</v>
      </c>
      <c r="C748" s="30">
        <f t="shared" si="321"/>
        <v>61.769027756063572</v>
      </c>
      <c r="D748" s="50">
        <f t="shared" si="322"/>
        <v>0.68366695296758562</v>
      </c>
      <c r="E748" s="30">
        <f t="shared" si="323"/>
        <v>225.64833464759411</v>
      </c>
      <c r="F748" s="30">
        <f t="shared" si="324"/>
        <v>245.43116593989944</v>
      </c>
      <c r="G748" s="30">
        <f t="shared" si="325"/>
        <v>824.84110565879735</v>
      </c>
      <c r="H748" s="30">
        <f t="shared" si="326"/>
        <v>5.2374911031319442</v>
      </c>
      <c r="I748" s="30">
        <f t="shared" si="327"/>
        <v>1.7261985613759662E-6</v>
      </c>
      <c r="J748" s="30">
        <f t="shared" si="328"/>
        <v>1557.3660473207844</v>
      </c>
      <c r="K748" s="30">
        <f t="shared" si="329"/>
        <v>320.81563400070502</v>
      </c>
      <c r="L748" s="30">
        <f t="shared" si="330"/>
        <v>5.6303983603609317E-2</v>
      </c>
      <c r="M748" s="30">
        <f t="shared" si="331"/>
        <v>20.284145767945464</v>
      </c>
      <c r="N748" s="30">
        <f t="shared" si="332"/>
        <v>41.449300657689911</v>
      </c>
      <c r="O748" s="31">
        <f t="shared" si="333"/>
        <v>50.141028024758192</v>
      </c>
      <c r="P748" s="31">
        <f t="shared" si="334"/>
        <v>5.5435708961663454E-3</v>
      </c>
      <c r="Q748" s="31">
        <f t="shared" si="335"/>
        <v>9.7856519582187111</v>
      </c>
      <c r="R748" s="48">
        <f t="shared" si="336"/>
        <v>1788013465.107996</v>
      </c>
      <c r="S748" s="32">
        <f>SUM(R$2:R748)</f>
        <v>209384412030.39395</v>
      </c>
      <c r="W748" s="5">
        <f t="shared" si="303"/>
        <v>1.0476260589267421</v>
      </c>
      <c r="X748" s="5">
        <f t="shared" si="304"/>
        <v>0.99470766859228077</v>
      </c>
      <c r="Y748" s="5">
        <f t="shared" si="305"/>
        <v>0.81018363697605533</v>
      </c>
      <c r="Z748" s="5">
        <f t="shared" si="306"/>
        <v>0.97764082361769178</v>
      </c>
      <c r="AA748" s="5">
        <f t="shared" si="307"/>
        <v>1.0575027129487427</v>
      </c>
      <c r="AB748" s="5">
        <f t="shared" si="308"/>
        <v>1.0015664253701113</v>
      </c>
      <c r="AC748" s="5">
        <f t="shared" si="309"/>
        <v>0.92669644700392162</v>
      </c>
      <c r="AD748" s="5">
        <f t="shared" si="310"/>
        <v>0.59882688719896093</v>
      </c>
      <c r="AE748" s="5">
        <f t="shared" si="311"/>
        <v>1.0029878575080249</v>
      </c>
      <c r="AF748" s="5">
        <f t="shared" si="312"/>
        <v>0.9984738525072635</v>
      </c>
      <c r="AG748" s="5">
        <f t="shared" si="313"/>
        <v>0.788244038859097</v>
      </c>
      <c r="AH748" s="5">
        <f t="shared" si="314"/>
        <v>0.99837425033606908</v>
      </c>
      <c r="AI748" s="5">
        <f t="shared" si="315"/>
        <v>1.0011315601833453</v>
      </c>
      <c r="AJ748" s="5">
        <f t="shared" si="316"/>
        <v>0.961467058464755</v>
      </c>
      <c r="AK748" s="5">
        <f t="shared" si="317"/>
        <v>0.7466751093807763</v>
      </c>
      <c r="AL748" s="5">
        <f t="shared" si="318"/>
        <v>0.99665070757083041</v>
      </c>
    </row>
    <row r="749" spans="1:38" x14ac:dyDescent="0.25">
      <c r="A749" s="29">
        <f t="shared" si="319"/>
        <v>43115</v>
      </c>
      <c r="B749" s="30">
        <f t="shared" si="320"/>
        <v>0</v>
      </c>
      <c r="C749" s="30">
        <f t="shared" si="321"/>
        <v>-70.323894455217598</v>
      </c>
      <c r="D749" s="50">
        <f t="shared" si="322"/>
        <v>0.23994983388626182</v>
      </c>
      <c r="E749" s="30">
        <f t="shared" si="323"/>
        <v>16.107352620830092</v>
      </c>
      <c r="F749" s="30">
        <f t="shared" si="324"/>
        <v>11.33398674984071</v>
      </c>
      <c r="G749" s="30">
        <f t="shared" si="325"/>
        <v>0</v>
      </c>
      <c r="H749" s="30">
        <f t="shared" si="326"/>
        <v>3.1569630352234759</v>
      </c>
      <c r="I749" s="30">
        <f t="shared" si="327"/>
        <v>1.1878031802235432E-6</v>
      </c>
      <c r="J749" s="30">
        <f t="shared" si="328"/>
        <v>0</v>
      </c>
      <c r="K749" s="30">
        <f t="shared" si="329"/>
        <v>0</v>
      </c>
      <c r="L749" s="30">
        <f t="shared" si="330"/>
        <v>4.2760698533948586E-2</v>
      </c>
      <c r="M749" s="30">
        <f t="shared" si="331"/>
        <v>0</v>
      </c>
      <c r="N749" s="30">
        <f t="shared" si="332"/>
        <v>0</v>
      </c>
      <c r="O749" s="31">
        <f t="shared" si="333"/>
        <v>39.591604720774797</v>
      </c>
      <c r="P749" s="31">
        <f t="shared" si="334"/>
        <v>2.3824401037682457E-3</v>
      </c>
      <c r="Q749" s="31">
        <f t="shared" si="335"/>
        <v>0</v>
      </c>
      <c r="R749" s="48">
        <f t="shared" si="336"/>
        <v>0.15110683177862932</v>
      </c>
      <c r="S749" s="32">
        <f>SUM(R$2:R749)</f>
        <v>209384412030.54504</v>
      </c>
      <c r="W749" s="5">
        <f t="shared" si="303"/>
        <v>1</v>
      </c>
      <c r="X749" s="5">
        <f t="shared" si="304"/>
        <v>0.99470766859228221</v>
      </c>
      <c r="Y749" s="5">
        <f t="shared" si="305"/>
        <v>0.810183636976056</v>
      </c>
      <c r="Z749" s="5">
        <f t="shared" si="306"/>
        <v>0.97764082361769311</v>
      </c>
      <c r="AA749" s="5">
        <f t="shared" si="307"/>
        <v>1.0575027129487435</v>
      </c>
      <c r="AB749" s="5">
        <f t="shared" si="308"/>
        <v>1</v>
      </c>
      <c r="AC749" s="5">
        <f t="shared" si="309"/>
        <v>0.92669644700392251</v>
      </c>
      <c r="AD749" s="5">
        <f t="shared" si="310"/>
        <v>0.59882688719895893</v>
      </c>
      <c r="AE749" s="5">
        <f t="shared" si="311"/>
        <v>1</v>
      </c>
      <c r="AF749" s="5">
        <f t="shared" si="312"/>
        <v>1</v>
      </c>
      <c r="AG749" s="5">
        <f t="shared" si="313"/>
        <v>0.78824403885909733</v>
      </c>
      <c r="AH749" s="5">
        <f t="shared" si="314"/>
        <v>1</v>
      </c>
      <c r="AI749" s="5">
        <f t="shared" si="315"/>
        <v>1</v>
      </c>
      <c r="AJ749" s="5">
        <f t="shared" si="316"/>
        <v>0.96146705846475589</v>
      </c>
      <c r="AK749" s="5">
        <f t="shared" si="317"/>
        <v>0.74667510938077664</v>
      </c>
      <c r="AL749" s="5">
        <f t="shared" si="318"/>
        <v>1</v>
      </c>
    </row>
    <row r="750" spans="1:38" x14ac:dyDescent="0.25">
      <c r="A750" s="3">
        <f t="shared" si="319"/>
        <v>43116</v>
      </c>
      <c r="B750" s="16">
        <f t="shared" si="320"/>
        <v>1232227943.1565077</v>
      </c>
      <c r="C750" s="16">
        <f t="shared" si="321"/>
        <v>122.64505292206039</v>
      </c>
      <c r="D750" s="36">
        <f t="shared" si="322"/>
        <v>0.26396995634441173</v>
      </c>
      <c r="E750" s="16">
        <f t="shared" si="323"/>
        <v>290.99202629451162</v>
      </c>
      <c r="F750" s="16">
        <f t="shared" si="324"/>
        <v>120.37394601778875</v>
      </c>
      <c r="G750" s="16">
        <f t="shared" si="325"/>
        <v>628.96151984452536</v>
      </c>
      <c r="H750" s="16">
        <f t="shared" si="326"/>
        <v>1.6425225754622597</v>
      </c>
      <c r="I750" s="16">
        <f t="shared" si="327"/>
        <v>2.8109718470051616E-5</v>
      </c>
      <c r="J750" s="16">
        <f t="shared" si="328"/>
        <v>1496.7561241111327</v>
      </c>
      <c r="K750" s="16">
        <f t="shared" si="329"/>
        <v>350.81604062558642</v>
      </c>
      <c r="L750" s="16">
        <f t="shared" si="330"/>
        <v>5.7492453759389446E-2</v>
      </c>
      <c r="M750" s="16">
        <f t="shared" si="331"/>
        <v>28.783462681064599</v>
      </c>
      <c r="N750" s="16">
        <f t="shared" si="332"/>
        <v>129.48858577161371</v>
      </c>
      <c r="O750" s="20">
        <f t="shared" si="333"/>
        <v>18.555476921700219</v>
      </c>
      <c r="P750" s="20">
        <f t="shared" si="334"/>
        <v>3.4965842041031958E-3</v>
      </c>
      <c r="Q750" s="20">
        <f t="shared" si="335"/>
        <v>11.737963616429388</v>
      </c>
      <c r="R750" s="34">
        <f t="shared" si="336"/>
        <v>1232231144.2342162</v>
      </c>
      <c r="S750" s="14">
        <f>SUM(R$2:R750)</f>
        <v>210616643174.77927</v>
      </c>
      <c r="W750" s="5">
        <f t="shared" si="303"/>
        <v>1.0465328520543438</v>
      </c>
      <c r="X750" s="5">
        <f t="shared" si="304"/>
        <v>0.99470766859228366</v>
      </c>
      <c r="Y750" s="5">
        <f t="shared" si="305"/>
        <v>0.81018363697605611</v>
      </c>
      <c r="Z750" s="5">
        <f t="shared" si="306"/>
        <v>0.97764082361769356</v>
      </c>
      <c r="AA750" s="5">
        <f t="shared" si="307"/>
        <v>1.057502712948744</v>
      </c>
      <c r="AB750" s="5">
        <f t="shared" si="308"/>
        <v>1.0015304696975595</v>
      </c>
      <c r="AC750" s="5">
        <f t="shared" si="309"/>
        <v>0.92669644700392284</v>
      </c>
      <c r="AD750" s="5">
        <f t="shared" si="310"/>
        <v>0.59882688719895572</v>
      </c>
      <c r="AE750" s="5">
        <f t="shared" si="311"/>
        <v>1.0029192743324455</v>
      </c>
      <c r="AF750" s="5">
        <f t="shared" si="312"/>
        <v>0.99850888364284263</v>
      </c>
      <c r="AG750" s="5">
        <f t="shared" si="313"/>
        <v>0.78824403885909766</v>
      </c>
      <c r="AH750" s="5">
        <f t="shared" si="314"/>
        <v>0.99841156773636353</v>
      </c>
      <c r="AI750" s="5">
        <f t="shared" si="315"/>
        <v>1.0011055863909122</v>
      </c>
      <c r="AJ750" s="5">
        <f t="shared" si="316"/>
        <v>0.96146705846475633</v>
      </c>
      <c r="AK750" s="5">
        <f t="shared" si="317"/>
        <v>0.74667510938077652</v>
      </c>
      <c r="AL750" s="5">
        <f t="shared" si="318"/>
        <v>0.99672758711080855</v>
      </c>
    </row>
    <row r="751" spans="1:38" x14ac:dyDescent="0.25">
      <c r="A751" s="3">
        <f t="shared" si="319"/>
        <v>43117</v>
      </c>
      <c r="B751" s="16">
        <f t="shared" si="320"/>
        <v>3538760795.9680471</v>
      </c>
      <c r="C751" s="16">
        <f t="shared" si="321"/>
        <v>166.57231469568362</v>
      </c>
      <c r="D751" s="36">
        <f t="shared" si="322"/>
        <v>0.73631268348700174</v>
      </c>
      <c r="E751" s="16">
        <f t="shared" si="323"/>
        <v>358.19531052414897</v>
      </c>
      <c r="F751" s="16">
        <f t="shared" si="324"/>
        <v>297.41316570088748</v>
      </c>
      <c r="G751" s="16">
        <f t="shared" si="325"/>
        <v>1099.207468833768</v>
      </c>
      <c r="H751" s="16">
        <f t="shared" si="326"/>
        <v>8.9773775817509591</v>
      </c>
      <c r="I751" s="16">
        <f t="shared" si="327"/>
        <v>1.9175997524968536E-5</v>
      </c>
      <c r="J751" s="16">
        <f t="shared" si="328"/>
        <v>2028.9791451003803</v>
      </c>
      <c r="K751" s="16">
        <f t="shared" si="329"/>
        <v>431.58704019041784</v>
      </c>
      <c r="L751" s="16">
        <f t="shared" si="330"/>
        <v>7.9385285758130184E-2</v>
      </c>
      <c r="M751" s="16">
        <f t="shared" si="331"/>
        <v>27.01154248058641</v>
      </c>
      <c r="N751" s="16">
        <f t="shared" si="332"/>
        <v>175.0262142220476</v>
      </c>
      <c r="O751" s="20">
        <f t="shared" si="333"/>
        <v>60.81463268589502</v>
      </c>
      <c r="P751" s="20">
        <f t="shared" si="334"/>
        <v>3.7877912214760801E-3</v>
      </c>
      <c r="Q751" s="20">
        <f t="shared" si="335"/>
        <v>15.468811942580052</v>
      </c>
      <c r="R751" s="34">
        <f t="shared" si="336"/>
        <v>3538765466.0405765</v>
      </c>
      <c r="S751" s="14">
        <f>SUM(R$2:R751)</f>
        <v>214155408640.81985</v>
      </c>
      <c r="W751" s="5">
        <f t="shared" si="303"/>
        <v>1.0454647386138349</v>
      </c>
      <c r="X751" s="5">
        <f t="shared" si="304"/>
        <v>0.99470766859228466</v>
      </c>
      <c r="Y751" s="5">
        <f t="shared" si="305"/>
        <v>0.81018363697605644</v>
      </c>
      <c r="Z751" s="5">
        <f t="shared" si="306"/>
        <v>0.97764082361769411</v>
      </c>
      <c r="AA751" s="5">
        <f t="shared" si="307"/>
        <v>1.0575027129487442</v>
      </c>
      <c r="AB751" s="5">
        <f t="shared" si="308"/>
        <v>1.0014953393502442</v>
      </c>
      <c r="AC751" s="5">
        <f t="shared" si="309"/>
        <v>0.92669644700392328</v>
      </c>
      <c r="AD751" s="5">
        <f t="shared" si="310"/>
        <v>0.59882688719895183</v>
      </c>
      <c r="AE751" s="5">
        <f t="shared" si="311"/>
        <v>1.0028522654126533</v>
      </c>
      <c r="AF751" s="5">
        <f t="shared" si="312"/>
        <v>0.99854311067497448</v>
      </c>
      <c r="AG751" s="5">
        <f t="shared" si="313"/>
        <v>0.78824403885909766</v>
      </c>
      <c r="AH751" s="5">
        <f t="shared" si="314"/>
        <v>0.99844802855437143</v>
      </c>
      <c r="AI751" s="5">
        <f t="shared" si="315"/>
        <v>1.0010802087999922</v>
      </c>
      <c r="AJ751" s="5">
        <f t="shared" si="316"/>
        <v>0.96146705846475622</v>
      </c>
      <c r="AK751" s="5">
        <f t="shared" si="317"/>
        <v>0.74667510938077641</v>
      </c>
      <c r="AL751" s="5">
        <f t="shared" si="318"/>
        <v>0.99680270196054443</v>
      </c>
    </row>
    <row r="752" spans="1:38" x14ac:dyDescent="0.25">
      <c r="A752" s="3">
        <f t="shared" si="319"/>
        <v>43118</v>
      </c>
      <c r="B752" s="16">
        <f t="shared" si="320"/>
        <v>4949356599.3640776</v>
      </c>
      <c r="C752" s="16">
        <f t="shared" si="321"/>
        <v>522.67404978951754</v>
      </c>
      <c r="D752" s="36">
        <f t="shared" si="322"/>
        <v>0.7037006200373338</v>
      </c>
      <c r="E752" s="16">
        <f t="shared" si="323"/>
        <v>862.70370297810553</v>
      </c>
      <c r="F752" s="16">
        <f t="shared" si="324"/>
        <v>192.7146388390891</v>
      </c>
      <c r="G752" s="16">
        <f t="shared" si="325"/>
        <v>1754.3199288916894</v>
      </c>
      <c r="H752" s="16">
        <f t="shared" si="326"/>
        <v>4.926309634232255</v>
      </c>
      <c r="I752" s="16">
        <f t="shared" si="327"/>
        <v>3.1111978608508851E-6</v>
      </c>
      <c r="J752" s="16">
        <f t="shared" si="328"/>
        <v>2058.2862735639083</v>
      </c>
      <c r="K752" s="16">
        <f t="shared" si="329"/>
        <v>402.10379969171566</v>
      </c>
      <c r="L752" s="16">
        <f t="shared" si="330"/>
        <v>7.2200760201169861E-2</v>
      </c>
      <c r="M752" s="16">
        <f t="shared" si="331"/>
        <v>27.274025218434936</v>
      </c>
      <c r="N752" s="16">
        <f t="shared" si="332"/>
        <v>110.80983603106692</v>
      </c>
      <c r="O752" s="20">
        <f t="shared" si="333"/>
        <v>79.704935567635857</v>
      </c>
      <c r="P752" s="20">
        <f t="shared" si="334"/>
        <v>5.4085784443995994E-3</v>
      </c>
      <c r="Q752" s="20">
        <f t="shared" si="335"/>
        <v>17.212598413034673</v>
      </c>
      <c r="R752" s="34">
        <f t="shared" si="336"/>
        <v>4949362632.8754902</v>
      </c>
      <c r="S752" s="14">
        <f>SUM(R$2:R752)</f>
        <v>219104771273.69534</v>
      </c>
      <c r="W752" s="5">
        <f t="shared" si="303"/>
        <v>1.0444211426114669</v>
      </c>
      <c r="X752" s="5">
        <f t="shared" si="304"/>
        <v>0.99470766859228499</v>
      </c>
      <c r="Y752" s="5">
        <f t="shared" si="305"/>
        <v>0.81018363697605644</v>
      </c>
      <c r="Z752" s="5">
        <f t="shared" si="306"/>
        <v>0.977640823617694</v>
      </c>
      <c r="AA752" s="5">
        <f t="shared" si="307"/>
        <v>1.057502712948744</v>
      </c>
      <c r="AB752" s="5">
        <f t="shared" si="308"/>
        <v>1.0014610153836785</v>
      </c>
      <c r="AC752" s="5">
        <f t="shared" si="309"/>
        <v>0.9266964470039234</v>
      </c>
      <c r="AD752" s="5">
        <f t="shared" si="310"/>
        <v>0.59882688719894883</v>
      </c>
      <c r="AE752" s="5">
        <f t="shared" si="311"/>
        <v>1.0027867946132363</v>
      </c>
      <c r="AF752" s="5">
        <f t="shared" si="312"/>
        <v>0.99857655206102092</v>
      </c>
      <c r="AG752" s="5">
        <f t="shared" si="313"/>
        <v>0.78824403885909755</v>
      </c>
      <c r="AH752" s="5">
        <f t="shared" si="314"/>
        <v>0.99848365245205184</v>
      </c>
      <c r="AI752" s="5">
        <f t="shared" si="315"/>
        <v>1.0010554137253969</v>
      </c>
      <c r="AJ752" s="5">
        <f t="shared" si="316"/>
        <v>0.96146705846475566</v>
      </c>
      <c r="AK752" s="5">
        <f t="shared" si="317"/>
        <v>0.74667510938077619</v>
      </c>
      <c r="AL752" s="5">
        <f t="shared" si="318"/>
        <v>0.99687609262667565</v>
      </c>
    </row>
    <row r="753" spans="1:38" x14ac:dyDescent="0.25">
      <c r="A753" s="3">
        <f t="shared" si="319"/>
        <v>43119</v>
      </c>
      <c r="B753" s="16">
        <f t="shared" si="320"/>
        <v>8988530856.3624535</v>
      </c>
      <c r="C753" s="16">
        <f t="shared" si="321"/>
        <v>135.34031257919401</v>
      </c>
      <c r="D753" s="36">
        <f t="shared" si="322"/>
        <v>0.90399380706424082</v>
      </c>
      <c r="E753" s="16">
        <f t="shared" si="323"/>
        <v>439.26993156178457</v>
      </c>
      <c r="F753" s="16">
        <f t="shared" si="324"/>
        <v>313.17637987419306</v>
      </c>
      <c r="G753" s="16">
        <f t="shared" si="325"/>
        <v>1464.5754101866926</v>
      </c>
      <c r="H753" s="16">
        <f t="shared" si="326"/>
        <v>5.2786426765109606</v>
      </c>
      <c r="I753" s="16">
        <f t="shared" si="327"/>
        <v>2.3998462672852372E-6</v>
      </c>
      <c r="J753" s="16">
        <f t="shared" si="328"/>
        <v>2096.374314551625</v>
      </c>
      <c r="K753" s="16">
        <f t="shared" si="329"/>
        <v>495.64639495855789</v>
      </c>
      <c r="L753" s="16">
        <f t="shared" si="330"/>
        <v>7.4844732651684606E-2</v>
      </c>
      <c r="M753" s="16">
        <f t="shared" si="331"/>
        <v>21.345146614291057</v>
      </c>
      <c r="N753" s="16">
        <f t="shared" si="332"/>
        <v>146.26968910028933</v>
      </c>
      <c r="O753" s="20">
        <f t="shared" si="333"/>
        <v>140.14102993957781</v>
      </c>
      <c r="P753" s="20">
        <f t="shared" si="334"/>
        <v>7.4979874517122182E-3</v>
      </c>
      <c r="Q753" s="20">
        <f t="shared" si="335"/>
        <v>15.921338404924121</v>
      </c>
      <c r="R753" s="34">
        <f t="shared" si="336"/>
        <v>8988536130.6873837</v>
      </c>
      <c r="S753" s="14">
        <f>SUM(R$2:R753)</f>
        <v>228093307404.38272</v>
      </c>
      <c r="W753" s="5">
        <f t="shared" si="303"/>
        <v>1.0434015012748314</v>
      </c>
      <c r="X753" s="5">
        <f t="shared" si="304"/>
        <v>0.99470766859228488</v>
      </c>
      <c r="Y753" s="5">
        <f t="shared" si="305"/>
        <v>0.81018363697605611</v>
      </c>
      <c r="Z753" s="5">
        <f t="shared" si="306"/>
        <v>0.97764082361769378</v>
      </c>
      <c r="AA753" s="5">
        <f t="shared" si="307"/>
        <v>1.0575027129487435</v>
      </c>
      <c r="AB753" s="5">
        <f t="shared" si="308"/>
        <v>1.0014274792882276</v>
      </c>
      <c r="AC753" s="5">
        <f t="shared" si="309"/>
        <v>0.92669644700392317</v>
      </c>
      <c r="AD753" s="5">
        <f t="shared" si="310"/>
        <v>0.59882688719894706</v>
      </c>
      <c r="AE753" s="5">
        <f t="shared" si="311"/>
        <v>1.0027228266282335</v>
      </c>
      <c r="AF753" s="5">
        <f t="shared" si="312"/>
        <v>0.9986092258346746</v>
      </c>
      <c r="AG753" s="5">
        <f t="shared" si="313"/>
        <v>0.78824403885909722</v>
      </c>
      <c r="AH753" s="5">
        <f t="shared" si="314"/>
        <v>0.99851845864004485</v>
      </c>
      <c r="AI753" s="5">
        <f t="shared" si="315"/>
        <v>1.0010311877960667</v>
      </c>
      <c r="AJ753" s="5">
        <f t="shared" si="316"/>
        <v>0.96146705846475522</v>
      </c>
      <c r="AK753" s="5">
        <f t="shared" si="317"/>
        <v>0.74667510938077597</v>
      </c>
      <c r="AL753" s="5">
        <f t="shared" si="318"/>
        <v>0.99694779868605199</v>
      </c>
    </row>
    <row r="754" spans="1:38" x14ac:dyDescent="0.25">
      <c r="A754" s="3">
        <f t="shared" si="319"/>
        <v>43120</v>
      </c>
      <c r="B754" s="16">
        <f t="shared" si="320"/>
        <v>3548490083.552063</v>
      </c>
      <c r="C754" s="16">
        <f t="shared" si="321"/>
        <v>178.17888555907356</v>
      </c>
      <c r="D754" s="36">
        <f t="shared" si="322"/>
        <v>0.61651584409526661</v>
      </c>
      <c r="E754" s="16">
        <f t="shared" si="323"/>
        <v>302.39552310937592</v>
      </c>
      <c r="F754" s="16">
        <f t="shared" si="324"/>
        <v>232.85959993623555</v>
      </c>
      <c r="G754" s="16">
        <f t="shared" si="325"/>
        <v>1269.7432089136621</v>
      </c>
      <c r="H754" s="16">
        <f t="shared" si="326"/>
        <v>5.894228349204826</v>
      </c>
      <c r="I754" s="16">
        <f t="shared" si="327"/>
        <v>1.7031887265502629E-6</v>
      </c>
      <c r="J754" s="16">
        <f t="shared" si="328"/>
        <v>2515.6298410811473</v>
      </c>
      <c r="K754" s="16">
        <f t="shared" si="329"/>
        <v>356.83069294761077</v>
      </c>
      <c r="L754" s="16">
        <f t="shared" si="330"/>
        <v>7.1255914939274245E-2</v>
      </c>
      <c r="M754" s="16">
        <f t="shared" si="331"/>
        <v>31.6759811025636</v>
      </c>
      <c r="N754" s="16">
        <f t="shared" si="332"/>
        <v>127.95774915160717</v>
      </c>
      <c r="O754" s="20">
        <f t="shared" si="333"/>
        <v>77.961636829354532</v>
      </c>
      <c r="P754" s="20">
        <f t="shared" si="334"/>
        <v>7.0127664291703123E-3</v>
      </c>
      <c r="Q754" s="20">
        <f t="shared" si="335"/>
        <v>13.599826425389496</v>
      </c>
      <c r="R754" s="34">
        <f t="shared" si="336"/>
        <v>3548495196.9740224</v>
      </c>
      <c r="S754" s="14">
        <f>SUM(R$2:R754)</f>
        <v>231641802601.35675</v>
      </c>
      <c r="W754" s="5">
        <f t="shared" si="303"/>
        <v>1.0424052647493789</v>
      </c>
      <c r="X754" s="5">
        <f t="shared" si="304"/>
        <v>0.99470766859228454</v>
      </c>
      <c r="Y754" s="5">
        <f t="shared" si="305"/>
        <v>0.81018363697605578</v>
      </c>
      <c r="Z754" s="5">
        <f t="shared" si="306"/>
        <v>0.97764082361769322</v>
      </c>
      <c r="AA754" s="5">
        <f t="shared" si="307"/>
        <v>1.0575027129487431</v>
      </c>
      <c r="AB754" s="5">
        <f t="shared" si="308"/>
        <v>1.0013947129791256</v>
      </c>
      <c r="AC754" s="5">
        <f t="shared" si="309"/>
        <v>0.92669644700392273</v>
      </c>
      <c r="AD754" s="5">
        <f t="shared" si="310"/>
        <v>0.59882688719894672</v>
      </c>
      <c r="AE754" s="5">
        <f t="shared" si="311"/>
        <v>1.0026603269620964</v>
      </c>
      <c r="AF754" s="5">
        <f t="shared" si="312"/>
        <v>0.99864114961568373</v>
      </c>
      <c r="AG754" s="5">
        <f t="shared" si="313"/>
        <v>0.788244038859097</v>
      </c>
      <c r="AH754" s="5">
        <f t="shared" si="314"/>
        <v>0.99855246588802926</v>
      </c>
      <c r="AI754" s="5">
        <f t="shared" si="315"/>
        <v>1.0010075179478617</v>
      </c>
      <c r="AJ754" s="5">
        <f t="shared" si="316"/>
        <v>0.96146705846475478</v>
      </c>
      <c r="AK754" s="5">
        <f t="shared" si="317"/>
        <v>0.74667510938077586</v>
      </c>
      <c r="AL754" s="5">
        <f t="shared" si="318"/>
        <v>0.99701785880707716</v>
      </c>
    </row>
    <row r="755" spans="1:38" x14ac:dyDescent="0.25">
      <c r="A755" s="29">
        <f t="shared" si="319"/>
        <v>43121</v>
      </c>
      <c r="B755" s="30">
        <f t="shared" si="320"/>
        <v>1862090749.8155184</v>
      </c>
      <c r="C755" s="30">
        <f t="shared" si="321"/>
        <v>61.442125590446061</v>
      </c>
      <c r="D755" s="50">
        <f t="shared" si="322"/>
        <v>0.55389577843561644</v>
      </c>
      <c r="E755" s="30">
        <f t="shared" si="323"/>
        <v>220.60302373283463</v>
      </c>
      <c r="F755" s="30">
        <f t="shared" si="324"/>
        <v>259.5441238236167</v>
      </c>
      <c r="G755" s="30">
        <f t="shared" si="325"/>
        <v>825.96511563271872</v>
      </c>
      <c r="H755" s="30">
        <f t="shared" si="326"/>
        <v>4.8535643964870276</v>
      </c>
      <c r="I755" s="30">
        <f t="shared" si="327"/>
        <v>1.0336941111960708E-6</v>
      </c>
      <c r="J755" s="30">
        <f t="shared" si="328"/>
        <v>1561.4140495692036</v>
      </c>
      <c r="K755" s="30">
        <f t="shared" si="329"/>
        <v>320.38970011476545</v>
      </c>
      <c r="L755" s="30">
        <f t="shared" si="330"/>
        <v>4.438127943956538E-2</v>
      </c>
      <c r="M755" s="30">
        <f t="shared" si="331"/>
        <v>20.255457749161593</v>
      </c>
      <c r="N755" s="30">
        <f t="shared" si="332"/>
        <v>41.490102993477905</v>
      </c>
      <c r="O755" s="31">
        <f t="shared" si="333"/>
        <v>48.20894672336307</v>
      </c>
      <c r="P755" s="31">
        <f t="shared" si="334"/>
        <v>4.13924640525509E-3</v>
      </c>
      <c r="Q755" s="31">
        <f t="shared" si="335"/>
        <v>9.7571396095050158</v>
      </c>
      <c r="R755" s="48">
        <f t="shared" si="336"/>
        <v>1862094124.3412857</v>
      </c>
      <c r="S755" s="32">
        <f>SUM(R$2:R755)</f>
        <v>233503896725.69803</v>
      </c>
      <c r="W755" s="5">
        <f t="shared" si="303"/>
        <v>1.0414318958019018</v>
      </c>
      <c r="X755" s="5">
        <f t="shared" si="304"/>
        <v>0.99470766859228377</v>
      </c>
      <c r="Y755" s="5">
        <f t="shared" si="305"/>
        <v>0.81018363697605555</v>
      </c>
      <c r="Z755" s="5">
        <f t="shared" si="306"/>
        <v>0.97764082361769256</v>
      </c>
      <c r="AA755" s="5">
        <f t="shared" si="307"/>
        <v>1.0575027129487427</v>
      </c>
      <c r="AB755" s="5">
        <f t="shared" si="308"/>
        <v>1.0013626987867241</v>
      </c>
      <c r="AC755" s="5">
        <f t="shared" si="309"/>
        <v>0.92669644700392251</v>
      </c>
      <c r="AD755" s="5">
        <f t="shared" si="310"/>
        <v>0.59882688719894728</v>
      </c>
      <c r="AE755" s="5">
        <f t="shared" si="311"/>
        <v>1.0025992619110857</v>
      </c>
      <c r="AF755" s="5">
        <f t="shared" si="312"/>
        <v>0.99867234061935195</v>
      </c>
      <c r="AG755" s="5">
        <f t="shared" si="313"/>
        <v>0.788244038859097</v>
      </c>
      <c r="AH755" s="5">
        <f t="shared" si="314"/>
        <v>0.9985856925348463</v>
      </c>
      <c r="AI755" s="5">
        <f t="shared" si="315"/>
        <v>1.0009843914165153</v>
      </c>
      <c r="AJ755" s="5">
        <f t="shared" si="316"/>
        <v>0.96146705846475433</v>
      </c>
      <c r="AK755" s="5">
        <f t="shared" si="317"/>
        <v>0.74667510938077553</v>
      </c>
      <c r="AL755" s="5">
        <f t="shared" si="318"/>
        <v>0.99708631077056153</v>
      </c>
    </row>
    <row r="756" spans="1:38" x14ac:dyDescent="0.25">
      <c r="A756" s="29">
        <f t="shared" si="319"/>
        <v>43122</v>
      </c>
      <c r="B756" s="30">
        <f t="shared" si="320"/>
        <v>0</v>
      </c>
      <c r="C756" s="30">
        <f t="shared" si="321"/>
        <v>-69.951717099879289</v>
      </c>
      <c r="D756" s="50">
        <f t="shared" si="322"/>
        <v>0.19440342910977196</v>
      </c>
      <c r="E756" s="30">
        <f t="shared" si="323"/>
        <v>15.747205482528928</v>
      </c>
      <c r="F756" s="30">
        <f t="shared" si="324"/>
        <v>11.985721736481652</v>
      </c>
      <c r="G756" s="30">
        <f t="shared" si="325"/>
        <v>0</v>
      </c>
      <c r="H756" s="30">
        <f t="shared" si="326"/>
        <v>2.925546428064314</v>
      </c>
      <c r="I756" s="30">
        <f t="shared" si="327"/>
        <v>7.1128848101827623E-7</v>
      </c>
      <c r="J756" s="30">
        <f t="shared" si="328"/>
        <v>0</v>
      </c>
      <c r="K756" s="30">
        <f t="shared" si="329"/>
        <v>0</v>
      </c>
      <c r="L756" s="30">
        <f t="shared" si="330"/>
        <v>3.3705865716835898E-2</v>
      </c>
      <c r="M756" s="30">
        <f t="shared" si="331"/>
        <v>0</v>
      </c>
      <c r="N756" s="30">
        <f t="shared" si="332"/>
        <v>0</v>
      </c>
      <c r="O756" s="31">
        <f t="shared" si="333"/>
        <v>38.066023730782611</v>
      </c>
      <c r="P756" s="31">
        <f t="shared" si="334"/>
        <v>1.7789087250743014E-3</v>
      </c>
      <c r="Q756" s="31">
        <f t="shared" si="335"/>
        <v>0</v>
      </c>
      <c r="R756" s="48">
        <f t="shared" si="336"/>
        <v>-0.99733080718163103</v>
      </c>
      <c r="S756" s="32">
        <f>SUM(R$2:R756)</f>
        <v>233503896724.70068</v>
      </c>
      <c r="W756" s="5">
        <f t="shared" si="303"/>
        <v>1</v>
      </c>
      <c r="X756" s="5">
        <f t="shared" si="304"/>
        <v>0.99470766859228321</v>
      </c>
      <c r="Y756" s="5">
        <f t="shared" si="305"/>
        <v>0.81018363697605544</v>
      </c>
      <c r="Z756" s="5">
        <f t="shared" si="306"/>
        <v>0.97764082361769244</v>
      </c>
      <c r="AA756" s="5">
        <f t="shared" si="307"/>
        <v>1.0575027129487427</v>
      </c>
      <c r="AB756" s="5">
        <f t="shared" si="308"/>
        <v>1</v>
      </c>
      <c r="AC756" s="5">
        <f t="shared" si="309"/>
        <v>0.9266964470039224</v>
      </c>
      <c r="AD756" s="5">
        <f t="shared" si="310"/>
        <v>0.59882688719894872</v>
      </c>
      <c r="AE756" s="5">
        <f t="shared" si="311"/>
        <v>1</v>
      </c>
      <c r="AF756" s="5">
        <f t="shared" si="312"/>
        <v>1</v>
      </c>
      <c r="AG756" s="5">
        <f t="shared" si="313"/>
        <v>0.78824403885909688</v>
      </c>
      <c r="AH756" s="5">
        <f t="shared" si="314"/>
        <v>1</v>
      </c>
      <c r="AI756" s="5">
        <f t="shared" si="315"/>
        <v>1</v>
      </c>
      <c r="AJ756" s="5">
        <f t="shared" si="316"/>
        <v>0.961467058464754</v>
      </c>
      <c r="AK756" s="5">
        <f t="shared" si="317"/>
        <v>0.74667510938077564</v>
      </c>
      <c r="AL756" s="5">
        <f t="shared" si="318"/>
        <v>1</v>
      </c>
    </row>
    <row r="757" spans="1:38" x14ac:dyDescent="0.25">
      <c r="A757" s="3">
        <f t="shared" si="319"/>
        <v>43123</v>
      </c>
      <c r="B757" s="16">
        <f t="shared" si="320"/>
        <v>1282109601.7556615</v>
      </c>
      <c r="C757" s="16">
        <f t="shared" si="321"/>
        <v>121.99597465647983</v>
      </c>
      <c r="D757" s="36">
        <f t="shared" si="322"/>
        <v>0.21386413928352607</v>
      </c>
      <c r="E757" s="16">
        <f t="shared" si="323"/>
        <v>284.48568425274743</v>
      </c>
      <c r="F757" s="16">
        <f t="shared" si="324"/>
        <v>127.29577448215707</v>
      </c>
      <c r="G757" s="16">
        <f t="shared" si="325"/>
        <v>629.7989314434376</v>
      </c>
      <c r="H757" s="16">
        <f t="shared" si="326"/>
        <v>1.5221198348046072</v>
      </c>
      <c r="I757" s="16">
        <f t="shared" si="327"/>
        <v>1.6832855211459847E-5</v>
      </c>
      <c r="J757" s="16">
        <f t="shared" si="328"/>
        <v>1500.5572837862896</v>
      </c>
      <c r="K757" s="16">
        <f t="shared" si="329"/>
        <v>350.36096755350968</v>
      </c>
      <c r="L757" s="16">
        <f t="shared" si="330"/>
        <v>4.5318083955221002E-2</v>
      </c>
      <c r="M757" s="16">
        <f t="shared" si="331"/>
        <v>28.743688440204849</v>
      </c>
      <c r="N757" s="16">
        <f t="shared" si="332"/>
        <v>129.61312734058993</v>
      </c>
      <c r="O757" s="20">
        <f t="shared" si="333"/>
        <v>17.840479814317739</v>
      </c>
      <c r="P757" s="20">
        <f t="shared" si="334"/>
        <v>2.6108123930578468E-3</v>
      </c>
      <c r="Q757" s="20">
        <f t="shared" si="335"/>
        <v>11.704547881717208</v>
      </c>
      <c r="R757" s="34">
        <f t="shared" si="336"/>
        <v>1282112805.9360507</v>
      </c>
      <c r="S757" s="14">
        <f>SUM(R$2:R757)</f>
        <v>234786009530.63675</v>
      </c>
      <c r="W757" s="5">
        <f t="shared" si="303"/>
        <v>1.0404808695308236</v>
      </c>
      <c r="X757" s="5">
        <f t="shared" si="304"/>
        <v>0.99470766859228277</v>
      </c>
      <c r="Y757" s="5">
        <f t="shared" si="305"/>
        <v>0.81018363697605544</v>
      </c>
      <c r="Z757" s="5">
        <f t="shared" si="306"/>
        <v>0.977640823617692</v>
      </c>
      <c r="AA757" s="5">
        <f t="shared" si="307"/>
        <v>1.0575027129487424</v>
      </c>
      <c r="AB757" s="5">
        <f t="shared" si="308"/>
        <v>1.0013314194469627</v>
      </c>
      <c r="AC757" s="5">
        <f t="shared" si="309"/>
        <v>0.92669644700392195</v>
      </c>
      <c r="AD757" s="5">
        <f t="shared" si="310"/>
        <v>0.59882688719895028</v>
      </c>
      <c r="AE757" s="5">
        <f t="shared" si="311"/>
        <v>1.0025395985450964</v>
      </c>
      <c r="AF757" s="5">
        <f t="shared" si="312"/>
        <v>0.99870281566582519</v>
      </c>
      <c r="AG757" s="5">
        <f t="shared" si="313"/>
        <v>0.78824403885909677</v>
      </c>
      <c r="AH757" s="5">
        <f t="shared" si="314"/>
        <v>0.99861815649838703</v>
      </c>
      <c r="AI757" s="5">
        <f t="shared" si="315"/>
        <v>1.0009617957307517</v>
      </c>
      <c r="AJ757" s="5">
        <f t="shared" si="316"/>
        <v>0.961467058464754</v>
      </c>
      <c r="AK757" s="5">
        <f t="shared" si="317"/>
        <v>0.74667510938077586</v>
      </c>
      <c r="AL757" s="5">
        <f t="shared" si="318"/>
        <v>0.99715319149009718</v>
      </c>
    </row>
    <row r="758" spans="1:38" x14ac:dyDescent="0.25">
      <c r="A758" s="3">
        <f t="shared" si="319"/>
        <v>43124</v>
      </c>
      <c r="B758" s="16">
        <f t="shared" si="320"/>
        <v>3678724706.0896106</v>
      </c>
      <c r="C758" s="16">
        <f t="shared" si="321"/>
        <v>165.69075880296344</v>
      </c>
      <c r="D758" s="36">
        <f t="shared" si="322"/>
        <v>0.59654848785909831</v>
      </c>
      <c r="E758" s="16">
        <f t="shared" si="323"/>
        <v>350.18635839682401</v>
      </c>
      <c r="F758" s="16">
        <f t="shared" si="324"/>
        <v>314.51522959536243</v>
      </c>
      <c r="G758" s="16">
        <f t="shared" si="325"/>
        <v>1100.6373817644535</v>
      </c>
      <c r="H758" s="16">
        <f t="shared" si="326"/>
        <v>8.3193039084212774</v>
      </c>
      <c r="I758" s="16">
        <f t="shared" si="327"/>
        <v>1.1483102906811709E-5</v>
      </c>
      <c r="J758" s="16">
        <f t="shared" si="328"/>
        <v>2034.0136605688278</v>
      </c>
      <c r="K758" s="16">
        <f t="shared" si="329"/>
        <v>431.0400429730359</v>
      </c>
      <c r="L758" s="16">
        <f t="shared" si="330"/>
        <v>6.2574978271972073E-2</v>
      </c>
      <c r="M758" s="16">
        <f t="shared" si="331"/>
        <v>26.975073529500026</v>
      </c>
      <c r="N758" s="16">
        <f t="shared" si="332"/>
        <v>175.19068962951542</v>
      </c>
      <c r="O758" s="20">
        <f t="shared" si="333"/>
        <v>58.471266000121986</v>
      </c>
      <c r="P758" s="20">
        <f t="shared" si="334"/>
        <v>2.828249424607195E-3</v>
      </c>
      <c r="Q758" s="20">
        <f t="shared" si="335"/>
        <v>15.425786015002211</v>
      </c>
      <c r="R758" s="34">
        <f t="shared" si="336"/>
        <v>3678729387.217124</v>
      </c>
      <c r="S758" s="14">
        <f>SUM(R$2:R758)</f>
        <v>238464738917.85388</v>
      </c>
      <c r="W758" s="5">
        <f t="shared" si="303"/>
        <v>1.0395516730831409</v>
      </c>
      <c r="X758" s="5">
        <f t="shared" si="304"/>
        <v>0.99470766859228243</v>
      </c>
      <c r="Y758" s="5">
        <f t="shared" si="305"/>
        <v>0.81018363697605555</v>
      </c>
      <c r="Z758" s="5">
        <f t="shared" si="306"/>
        <v>0.97764082361769222</v>
      </c>
      <c r="AA758" s="5">
        <f t="shared" si="307"/>
        <v>1.0575027129487427</v>
      </c>
      <c r="AB758" s="5">
        <f t="shared" si="308"/>
        <v>1.0013008580920604</v>
      </c>
      <c r="AC758" s="5">
        <f t="shared" si="309"/>
        <v>0.92669644700392229</v>
      </c>
      <c r="AD758" s="5">
        <f t="shared" si="310"/>
        <v>0.59882688719895161</v>
      </c>
      <c r="AE758" s="5">
        <f t="shared" si="311"/>
        <v>1.0024813046899004</v>
      </c>
      <c r="AF758" s="5">
        <f t="shared" si="312"/>
        <v>0.99873259118915947</v>
      </c>
      <c r="AG758" s="5">
        <f t="shared" si="313"/>
        <v>0.78824403885909677</v>
      </c>
      <c r="AH758" s="5">
        <f t="shared" si="314"/>
        <v>0.99864987528525651</v>
      </c>
      <c r="AI758" s="5">
        <f t="shared" si="315"/>
        <v>1.00093971870556</v>
      </c>
      <c r="AJ758" s="5">
        <f t="shared" si="316"/>
        <v>0.96146705846475433</v>
      </c>
      <c r="AK758" s="5">
        <f t="shared" si="317"/>
        <v>0.74667510938077597</v>
      </c>
      <c r="AL758" s="5">
        <f t="shared" si="318"/>
        <v>0.99721853703196139</v>
      </c>
    </row>
    <row r="759" spans="1:38" x14ac:dyDescent="0.25">
      <c r="A759" s="3">
        <f t="shared" si="319"/>
        <v>43125</v>
      </c>
      <c r="B759" s="16">
        <f t="shared" si="320"/>
        <v>5140618572.5355272</v>
      </c>
      <c r="C759" s="16">
        <f t="shared" si="321"/>
        <v>519.90788549981755</v>
      </c>
      <c r="D759" s="36">
        <f t="shared" si="322"/>
        <v>0.57012672768415251</v>
      </c>
      <c r="E759" s="16">
        <f t="shared" si="323"/>
        <v>843.41435871754811</v>
      </c>
      <c r="F759" s="16">
        <f t="shared" si="324"/>
        <v>203.79625339727386</v>
      </c>
      <c r="G759" s="16">
        <f t="shared" si="325"/>
        <v>1756.5496664361947</v>
      </c>
      <c r="H759" s="16">
        <f t="shared" si="326"/>
        <v>4.5651936348842206</v>
      </c>
      <c r="I759" s="16">
        <f t="shared" si="327"/>
        <v>1.8630689304733749E-6</v>
      </c>
      <c r="J759" s="16">
        <f t="shared" si="328"/>
        <v>2063.2762776472691</v>
      </c>
      <c r="K759" s="16">
        <f t="shared" si="329"/>
        <v>401.60586781978435</v>
      </c>
      <c r="L759" s="16">
        <f t="shared" si="330"/>
        <v>5.6911818829667261E-2</v>
      </c>
      <c r="M759" s="16">
        <f t="shared" si="331"/>
        <v>27.23804712445828</v>
      </c>
      <c r="N759" s="16">
        <f t="shared" si="332"/>
        <v>110.91157590867057</v>
      </c>
      <c r="O759" s="20">
        <f t="shared" si="333"/>
        <v>76.633669945337644</v>
      </c>
      <c r="P759" s="20">
        <f t="shared" si="334"/>
        <v>4.0384509015665791E-3</v>
      </c>
      <c r="Q759" s="20">
        <f t="shared" si="335"/>
        <v>17.165821156683215</v>
      </c>
      <c r="R759" s="34">
        <f t="shared" si="336"/>
        <v>5140624598.2312231</v>
      </c>
      <c r="S759" s="14">
        <f>SUM(R$2:R759)</f>
        <v>243605363516.08511</v>
      </c>
      <c r="W759" s="5">
        <f t="shared" si="303"/>
        <v>1.0386438053778595</v>
      </c>
      <c r="X759" s="5">
        <f t="shared" si="304"/>
        <v>0.99470766859228243</v>
      </c>
      <c r="Y759" s="5">
        <f t="shared" si="305"/>
        <v>0.81018363697605567</v>
      </c>
      <c r="Z759" s="5">
        <f t="shared" si="306"/>
        <v>0.97764082361769233</v>
      </c>
      <c r="AA759" s="5">
        <f t="shared" si="307"/>
        <v>1.0575027129487427</v>
      </c>
      <c r="AB759" s="5">
        <f t="shared" si="308"/>
        <v>1.0012709982414176</v>
      </c>
      <c r="AC759" s="5">
        <f t="shared" si="309"/>
        <v>0.92669644700392184</v>
      </c>
      <c r="AD759" s="5">
        <f t="shared" si="310"/>
        <v>0.59882688719895238</v>
      </c>
      <c r="AE759" s="5">
        <f t="shared" si="311"/>
        <v>1.002424348909795</v>
      </c>
      <c r="AF759" s="5">
        <f t="shared" si="312"/>
        <v>0.99876168324618397</v>
      </c>
      <c r="AG759" s="5">
        <f t="shared" si="313"/>
        <v>0.78824403885909677</v>
      </c>
      <c r="AH759" s="5">
        <f t="shared" si="314"/>
        <v>0.99868086600021411</v>
      </c>
      <c r="AI759" s="5">
        <f t="shared" si="315"/>
        <v>1.0009181484356238</v>
      </c>
      <c r="AJ759" s="5">
        <f t="shared" si="316"/>
        <v>0.96146705846475466</v>
      </c>
      <c r="AK759" s="5">
        <f t="shared" si="317"/>
        <v>0.74667510938077619</v>
      </c>
      <c r="AL759" s="5">
        <f t="shared" si="318"/>
        <v>0.9972823826345687</v>
      </c>
    </row>
    <row r="760" spans="1:38" x14ac:dyDescent="0.25">
      <c r="A760" s="3">
        <f t="shared" si="319"/>
        <v>43126</v>
      </c>
      <c r="B760" s="16">
        <f t="shared" si="320"/>
        <v>9327908809.9876556</v>
      </c>
      <c r="C760" s="16">
        <f t="shared" si="321"/>
        <v>134.62404679220086</v>
      </c>
      <c r="D760" s="36">
        <f t="shared" si="322"/>
        <v>0.7324009904111376</v>
      </c>
      <c r="E760" s="16">
        <f t="shared" si="323"/>
        <v>429.44821768255053</v>
      </c>
      <c r="F760" s="16">
        <f t="shared" si="324"/>
        <v>331.18487134842525</v>
      </c>
      <c r="G760" s="16">
        <f t="shared" si="325"/>
        <v>1466.3941547773104</v>
      </c>
      <c r="H760" s="16">
        <f t="shared" si="326"/>
        <v>4.8916994133259815</v>
      </c>
      <c r="I760" s="16">
        <f t="shared" si="327"/>
        <v>1.4370924699944443E-6</v>
      </c>
      <c r="J760" s="16">
        <f t="shared" si="328"/>
        <v>2101.3399974190938</v>
      </c>
      <c r="K760" s="16">
        <f t="shared" si="329"/>
        <v>495.04671611511611</v>
      </c>
      <c r="L760" s="16">
        <f t="shared" si="330"/>
        <v>5.8995914352693198E-2</v>
      </c>
      <c r="M760" s="16">
        <f t="shared" si="331"/>
        <v>21.317635822937486</v>
      </c>
      <c r="N760" s="16">
        <f t="shared" si="332"/>
        <v>146.40090373135706</v>
      </c>
      <c r="O760" s="20">
        <f t="shared" si="333"/>
        <v>134.74098382622699</v>
      </c>
      <c r="P760" s="20">
        <f t="shared" si="334"/>
        <v>5.5985606006429068E-3</v>
      </c>
      <c r="Q760" s="20">
        <f t="shared" si="335"/>
        <v>15.879063473762828</v>
      </c>
      <c r="R760" s="34">
        <f t="shared" si="336"/>
        <v>9327914092.0529442</v>
      </c>
      <c r="S760" s="14">
        <f>SUM(R$2:R760)</f>
        <v>252933277608.13806</v>
      </c>
      <c r="W760" s="5">
        <f t="shared" si="303"/>
        <v>1.0377567768357803</v>
      </c>
      <c r="X760" s="5">
        <f t="shared" si="304"/>
        <v>0.99470766859228266</v>
      </c>
      <c r="Y760" s="5">
        <f t="shared" si="305"/>
        <v>0.81018363697605589</v>
      </c>
      <c r="Z760" s="5">
        <f t="shared" si="306"/>
        <v>0.97764082361769256</v>
      </c>
      <c r="AA760" s="5">
        <f t="shared" si="307"/>
        <v>1.0575027129487429</v>
      </c>
      <c r="AB760" s="5">
        <f t="shared" si="308"/>
        <v>1.0012418237927305</v>
      </c>
      <c r="AC760" s="5">
        <f t="shared" si="309"/>
        <v>0.92669644700392217</v>
      </c>
      <c r="AD760" s="5">
        <f t="shared" si="310"/>
        <v>0.59882688719895261</v>
      </c>
      <c r="AE760" s="5">
        <f t="shared" si="311"/>
        <v>1.0023687004906521</v>
      </c>
      <c r="AF760" s="5">
        <f t="shared" si="312"/>
        <v>0.99879010752516029</v>
      </c>
      <c r="AG760" s="5">
        <f t="shared" si="313"/>
        <v>0.78824403885909688</v>
      </c>
      <c r="AH760" s="5">
        <f t="shared" si="314"/>
        <v>0.99871114535539651</v>
      </c>
      <c r="AI760" s="5">
        <f t="shared" si="315"/>
        <v>1.0008970732889011</v>
      </c>
      <c r="AJ760" s="5">
        <f t="shared" si="316"/>
        <v>0.96146705846475466</v>
      </c>
      <c r="AK760" s="5">
        <f t="shared" si="317"/>
        <v>0.74667510938077608</v>
      </c>
      <c r="AL760" s="5">
        <f t="shared" si="318"/>
        <v>0.99734476272747152</v>
      </c>
    </row>
    <row r="761" spans="1:38" x14ac:dyDescent="0.25">
      <c r="A761" s="3">
        <f t="shared" si="319"/>
        <v>43127</v>
      </c>
      <c r="B761" s="16">
        <f t="shared" si="320"/>
        <v>3679394269.9295259</v>
      </c>
      <c r="C761" s="16">
        <f t="shared" si="321"/>
        <v>177.23590384683723</v>
      </c>
      <c r="D761" s="36">
        <f t="shared" si="322"/>
        <v>0.49949104882246614</v>
      </c>
      <c r="E761" s="16">
        <f t="shared" si="323"/>
        <v>295.63420827095337</v>
      </c>
      <c r="F761" s="16">
        <f t="shared" si="324"/>
        <v>246.2496586687281</v>
      </c>
      <c r="G761" s="16">
        <f t="shared" si="325"/>
        <v>1271.2838124910543</v>
      </c>
      <c r="H761" s="16">
        <f t="shared" si="326"/>
        <v>5.4621604690379062</v>
      </c>
      <c r="I761" s="16">
        <f t="shared" si="327"/>
        <v>1.0199152034324416E-6</v>
      </c>
      <c r="J761" s="16">
        <f t="shared" si="328"/>
        <v>2521.4518372406296</v>
      </c>
      <c r="K761" s="16">
        <f t="shared" si="329"/>
        <v>356.40887601843735</v>
      </c>
      <c r="L761" s="16">
        <f t="shared" si="330"/>
        <v>5.6167050184333801E-2</v>
      </c>
      <c r="M761" s="16">
        <f t="shared" si="331"/>
        <v>31.636092479683075</v>
      </c>
      <c r="N761" s="16">
        <f t="shared" si="332"/>
        <v>128.06990180274821</v>
      </c>
      <c r="O761" s="20">
        <f t="shared" si="333"/>
        <v>74.957545635417006</v>
      </c>
      <c r="P761" s="20">
        <f t="shared" si="334"/>
        <v>5.2362581405625778E-3</v>
      </c>
      <c r="Q761" s="20">
        <f t="shared" si="335"/>
        <v>13.564544544611229</v>
      </c>
      <c r="R761" s="34">
        <f t="shared" si="336"/>
        <v>3679399392.444963</v>
      </c>
      <c r="S761" s="14">
        <f>SUM(R$2:R761)</f>
        <v>256612677000.58304</v>
      </c>
      <c r="W761" s="5">
        <f t="shared" si="303"/>
        <v>1.0368901091154881</v>
      </c>
      <c r="X761" s="5">
        <f t="shared" si="304"/>
        <v>0.99470766859228277</v>
      </c>
      <c r="Y761" s="5">
        <f t="shared" si="305"/>
        <v>0.81018363697605589</v>
      </c>
      <c r="Z761" s="5">
        <f t="shared" si="306"/>
        <v>0.97764082361769289</v>
      </c>
      <c r="AA761" s="5">
        <f t="shared" si="307"/>
        <v>1.0575027129487433</v>
      </c>
      <c r="AB761" s="5">
        <f t="shared" si="308"/>
        <v>1.0012133190133068</v>
      </c>
      <c r="AC761" s="5">
        <f t="shared" si="309"/>
        <v>0.92669644700392229</v>
      </c>
      <c r="AD761" s="5">
        <f t="shared" si="310"/>
        <v>0.59882688719895238</v>
      </c>
      <c r="AE761" s="5">
        <f t="shared" si="311"/>
        <v>1.0023143294233543</v>
      </c>
      <c r="AF761" s="5">
        <f t="shared" si="312"/>
        <v>0.99881787935424227</v>
      </c>
      <c r="AG761" s="5">
        <f t="shared" si="313"/>
        <v>0.788244038859097</v>
      </c>
      <c r="AH761" s="5">
        <f t="shared" si="314"/>
        <v>0.99874072967933114</v>
      </c>
      <c r="AI761" s="5">
        <f t="shared" si="315"/>
        <v>1.0008764819003511</v>
      </c>
      <c r="AJ761" s="5">
        <f t="shared" si="316"/>
        <v>0.96146705846475489</v>
      </c>
      <c r="AK761" s="5">
        <f t="shared" si="317"/>
        <v>0.74667510938077608</v>
      </c>
      <c r="AL761" s="5">
        <f t="shared" si="318"/>
        <v>0.99740571094992803</v>
      </c>
    </row>
    <row r="762" spans="1:38" x14ac:dyDescent="0.25">
      <c r="A762" s="29">
        <f t="shared" si="319"/>
        <v>43128</v>
      </c>
      <c r="B762" s="30">
        <f t="shared" si="320"/>
        <v>1929206710.2422605</v>
      </c>
      <c r="C762" s="30">
        <f t="shared" si="321"/>
        <v>61.116953499426849</v>
      </c>
      <c r="D762" s="50">
        <f t="shared" si="322"/>
        <v>0.44875729627865141</v>
      </c>
      <c r="E762" s="30">
        <f t="shared" si="323"/>
        <v>215.67052181472189</v>
      </c>
      <c r="F762" s="30">
        <f t="shared" si="324"/>
        <v>274.46861507337923</v>
      </c>
      <c r="G762" s="30">
        <f t="shared" si="325"/>
        <v>826.94427128548591</v>
      </c>
      <c r="H762" s="30">
        <f t="shared" si="326"/>
        <v>4.4977808815292653</v>
      </c>
      <c r="I762" s="30">
        <f t="shared" si="327"/>
        <v>6.1900382692343016E-7</v>
      </c>
      <c r="J762" s="30">
        <f t="shared" si="328"/>
        <v>1564.9447289917973</v>
      </c>
      <c r="K762" s="30">
        <f t="shared" si="329"/>
        <v>320.01965440359294</v>
      </c>
      <c r="L762" s="30">
        <f t="shared" si="330"/>
        <v>3.4983278955177222E-2</v>
      </c>
      <c r="M762" s="30">
        <f t="shared" si="331"/>
        <v>20.23053614138388</v>
      </c>
      <c r="N762" s="30">
        <f t="shared" si="332"/>
        <v>41.525633589426988</v>
      </c>
      <c r="O762" s="31">
        <f t="shared" si="333"/>
        <v>46.351314197795979</v>
      </c>
      <c r="P762" s="31">
        <f t="shared" si="334"/>
        <v>3.0906722623978283E-3</v>
      </c>
      <c r="Q762" s="31">
        <f t="shared" si="335"/>
        <v>9.732407799100578</v>
      </c>
      <c r="R762" s="48">
        <f t="shared" si="336"/>
        <v>1929210096.2315106</v>
      </c>
      <c r="S762" s="32">
        <f>SUM(R$2:R762)</f>
        <v>258541887096.81454</v>
      </c>
      <c r="W762" s="5">
        <f t="shared" si="303"/>
        <v>1.0360433348553992</v>
      </c>
      <c r="X762" s="5">
        <f t="shared" si="304"/>
        <v>0.99470766859228299</v>
      </c>
      <c r="Y762" s="5">
        <f t="shared" si="305"/>
        <v>0.810183636976056</v>
      </c>
      <c r="Z762" s="5">
        <f t="shared" si="306"/>
        <v>0.97764082361769289</v>
      </c>
      <c r="AA762" s="5">
        <f t="shared" si="307"/>
        <v>1.0575027129487433</v>
      </c>
      <c r="AB762" s="5">
        <f t="shared" si="308"/>
        <v>1.0011854685315822</v>
      </c>
      <c r="AC762" s="5">
        <f t="shared" si="309"/>
        <v>0.9266964470039224</v>
      </c>
      <c r="AD762" s="5">
        <f t="shared" si="310"/>
        <v>0.59882688719895172</v>
      </c>
      <c r="AE762" s="5">
        <f t="shared" si="311"/>
        <v>1.0022612063876124</v>
      </c>
      <c r="AF762" s="5">
        <f t="shared" si="312"/>
        <v>0.99884501370974177</v>
      </c>
      <c r="AG762" s="5">
        <f t="shared" si="313"/>
        <v>0.78824403885909711</v>
      </c>
      <c r="AH762" s="5">
        <f t="shared" si="314"/>
        <v>0.99876963492574022</v>
      </c>
      <c r="AI762" s="5">
        <f t="shared" si="315"/>
        <v>1.0008563631658054</v>
      </c>
      <c r="AJ762" s="5">
        <f t="shared" si="316"/>
        <v>0.961467058464755</v>
      </c>
      <c r="AK762" s="5">
        <f t="shared" si="317"/>
        <v>0.74667510938077608</v>
      </c>
      <c r="AL762" s="5">
        <f t="shared" si="318"/>
        <v>0.99746526016904125</v>
      </c>
    </row>
    <row r="763" spans="1:38" x14ac:dyDescent="0.25">
      <c r="A763" s="29">
        <f t="shared" si="319"/>
        <v>43129</v>
      </c>
      <c r="B763" s="30">
        <f t="shared" si="320"/>
        <v>0</v>
      </c>
      <c r="C763" s="30">
        <f t="shared" si="321"/>
        <v>-69.581509430447881</v>
      </c>
      <c r="D763" s="50">
        <f t="shared" si="322"/>
        <v>0.15750247723677191</v>
      </c>
      <c r="E763" s="30">
        <f t="shared" si="323"/>
        <v>15.39511093761663</v>
      </c>
      <c r="F763" s="30">
        <f t="shared" si="324"/>
        <v>12.67493325297807</v>
      </c>
      <c r="G763" s="30">
        <f t="shared" si="325"/>
        <v>0</v>
      </c>
      <c r="H763" s="30">
        <f t="shared" si="326"/>
        <v>2.7110934804322162</v>
      </c>
      <c r="I763" s="30">
        <f t="shared" si="327"/>
        <v>4.2593866698864462E-7</v>
      </c>
      <c r="J763" s="30">
        <f t="shared" si="328"/>
        <v>0</v>
      </c>
      <c r="K763" s="30">
        <f t="shared" si="329"/>
        <v>0</v>
      </c>
      <c r="L763" s="30">
        <f t="shared" si="330"/>
        <v>2.6568447725881104E-2</v>
      </c>
      <c r="M763" s="30">
        <f t="shared" si="331"/>
        <v>0</v>
      </c>
      <c r="N763" s="30">
        <f t="shared" si="332"/>
        <v>0</v>
      </c>
      <c r="O763" s="31">
        <f t="shared" si="333"/>
        <v>36.599227863885119</v>
      </c>
      <c r="P763" s="31">
        <f t="shared" si="334"/>
        <v>1.3282668668732709E-3</v>
      </c>
      <c r="Q763" s="31">
        <f t="shared" si="335"/>
        <v>0</v>
      </c>
      <c r="R763" s="48">
        <f t="shared" si="336"/>
        <v>-2.0157442777676495</v>
      </c>
      <c r="S763" s="32">
        <f>SUM(R$2:R763)</f>
        <v>258541887094.7988</v>
      </c>
      <c r="W763" s="5">
        <f t="shared" si="303"/>
        <v>1</v>
      </c>
      <c r="X763" s="5">
        <f t="shared" si="304"/>
        <v>0.99470766859228321</v>
      </c>
      <c r="Y763" s="5">
        <f t="shared" si="305"/>
        <v>0.81018363697605589</v>
      </c>
      <c r="Z763" s="5">
        <f t="shared" si="306"/>
        <v>0.97764082361769289</v>
      </c>
      <c r="AA763" s="5">
        <f t="shared" si="307"/>
        <v>1.0575027129487433</v>
      </c>
      <c r="AB763" s="5">
        <f t="shared" si="308"/>
        <v>1</v>
      </c>
      <c r="AC763" s="5">
        <f t="shared" si="309"/>
        <v>0.92669644700392251</v>
      </c>
      <c r="AD763" s="5">
        <f t="shared" si="310"/>
        <v>0.59882688719895116</v>
      </c>
      <c r="AE763" s="5">
        <f t="shared" si="311"/>
        <v>1</v>
      </c>
      <c r="AF763" s="5">
        <f t="shared" si="312"/>
        <v>1</v>
      </c>
      <c r="AG763" s="5">
        <f t="shared" si="313"/>
        <v>0.78824403885909711</v>
      </c>
      <c r="AH763" s="5">
        <f t="shared" si="314"/>
        <v>1</v>
      </c>
      <c r="AI763" s="5">
        <f t="shared" si="315"/>
        <v>1</v>
      </c>
      <c r="AJ763" s="5">
        <f t="shared" si="316"/>
        <v>0.96146705846475511</v>
      </c>
      <c r="AK763" s="5">
        <f t="shared" si="317"/>
        <v>0.74667510938077608</v>
      </c>
      <c r="AL763" s="5">
        <f t="shared" si="318"/>
        <v>1</v>
      </c>
    </row>
    <row r="764" spans="1:38" x14ac:dyDescent="0.25">
      <c r="A764" s="3">
        <f t="shared" si="319"/>
        <v>43130</v>
      </c>
      <c r="B764" s="16">
        <f t="shared" si="320"/>
        <v>1327260370.1854665</v>
      </c>
      <c r="C764" s="16">
        <f t="shared" si="321"/>
        <v>121.35033152819037</v>
      </c>
      <c r="D764" s="36">
        <f t="shared" si="322"/>
        <v>0.17326922618348095</v>
      </c>
      <c r="E764" s="16">
        <f t="shared" si="323"/>
        <v>278.1248186602989</v>
      </c>
      <c r="F764" s="16">
        <f t="shared" si="324"/>
        <v>134.61562686179252</v>
      </c>
      <c r="G764" s="16">
        <f t="shared" si="325"/>
        <v>630.52840067147122</v>
      </c>
      <c r="H764" s="16">
        <f t="shared" si="326"/>
        <v>1.4105430428276269</v>
      </c>
      <c r="I764" s="16">
        <f t="shared" si="327"/>
        <v>1.0079966288949134E-5</v>
      </c>
      <c r="J764" s="16">
        <f t="shared" si="328"/>
        <v>1503.8724690991148</v>
      </c>
      <c r="K764" s="16">
        <f t="shared" si="329"/>
        <v>349.96559403920219</v>
      </c>
      <c r="L764" s="16">
        <f t="shared" si="330"/>
        <v>3.5721709530219047E-2</v>
      </c>
      <c r="M764" s="16">
        <f t="shared" si="331"/>
        <v>28.709134982089726</v>
      </c>
      <c r="N764" s="16">
        <f t="shared" si="332"/>
        <v>129.72157545250082</v>
      </c>
      <c r="O764" s="20">
        <f t="shared" si="333"/>
        <v>17.153033648671915</v>
      </c>
      <c r="P764" s="20">
        <f t="shared" si="334"/>
        <v>1.9494286291591536E-3</v>
      </c>
      <c r="Q764" s="20">
        <f t="shared" si="335"/>
        <v>11.675560895847195</v>
      </c>
      <c r="R764" s="34">
        <f t="shared" si="336"/>
        <v>1327263577.5235059</v>
      </c>
      <c r="S764" s="14">
        <f>SUM(R$2:R764)</f>
        <v>259869150672.3223</v>
      </c>
      <c r="W764" s="5">
        <f t="shared" si="303"/>
        <v>1.0352159974217319</v>
      </c>
      <c r="X764" s="5">
        <f t="shared" si="304"/>
        <v>0.99470766859228354</v>
      </c>
      <c r="Y764" s="5">
        <f t="shared" si="305"/>
        <v>0.81018363697605589</v>
      </c>
      <c r="Z764" s="5">
        <f t="shared" si="306"/>
        <v>0.97764082361769278</v>
      </c>
      <c r="AA764" s="5">
        <f t="shared" si="307"/>
        <v>1.0575027129487433</v>
      </c>
      <c r="AB764" s="5">
        <f t="shared" si="308"/>
        <v>1.00115825732883</v>
      </c>
      <c r="AC764" s="5">
        <f t="shared" si="309"/>
        <v>0.9266964470039224</v>
      </c>
      <c r="AD764" s="5">
        <f t="shared" si="310"/>
        <v>0.59882688719895061</v>
      </c>
      <c r="AE764" s="5">
        <f t="shared" si="311"/>
        <v>1.0022093027361543</v>
      </c>
      <c r="AF764" s="5">
        <f t="shared" si="312"/>
        <v>0.9988715252242043</v>
      </c>
      <c r="AG764" s="5">
        <f t="shared" si="313"/>
        <v>0.78824403885909711</v>
      </c>
      <c r="AH764" s="5">
        <f t="shared" si="314"/>
        <v>0.99879787668214526</v>
      </c>
      <c r="AI764" s="5">
        <f t="shared" si="315"/>
        <v>1.0008367062359811</v>
      </c>
      <c r="AJ764" s="5">
        <f t="shared" si="316"/>
        <v>0.961467058464755</v>
      </c>
      <c r="AK764" s="5">
        <f t="shared" si="317"/>
        <v>0.74667510938077608</v>
      </c>
      <c r="AL764" s="5">
        <f t="shared" si="318"/>
        <v>0.99752344249748504</v>
      </c>
    </row>
    <row r="765" spans="1:38" x14ac:dyDescent="0.25">
      <c r="A765" s="3">
        <f t="shared" si="319"/>
        <v>43131</v>
      </c>
      <c r="B765" s="16">
        <f t="shared" si="320"/>
        <v>3805300980.6593661</v>
      </c>
      <c r="C765" s="16">
        <f t="shared" si="321"/>
        <v>164.81386839618216</v>
      </c>
      <c r="D765" s="36">
        <f t="shared" si="322"/>
        <v>0.4833138235262508</v>
      </c>
      <c r="E765" s="16">
        <f t="shared" si="323"/>
        <v>342.35647984275153</v>
      </c>
      <c r="F765" s="16">
        <f t="shared" si="324"/>
        <v>332.60070856079255</v>
      </c>
      <c r="G765" s="16">
        <f t="shared" si="325"/>
        <v>1101.8829408749109</v>
      </c>
      <c r="H765" s="16">
        <f t="shared" si="326"/>
        <v>7.7094693734798421</v>
      </c>
      <c r="I765" s="16">
        <f t="shared" si="327"/>
        <v>6.8763907690712734E-6</v>
      </c>
      <c r="J765" s="16">
        <f t="shared" si="328"/>
        <v>2038.40426309125</v>
      </c>
      <c r="K765" s="16">
        <f t="shared" si="329"/>
        <v>430.56479037452681</v>
      </c>
      <c r="L765" s="16">
        <f t="shared" si="330"/>
        <v>4.9324353604619522E-2</v>
      </c>
      <c r="M765" s="16">
        <f t="shared" si="331"/>
        <v>26.943390501196337</v>
      </c>
      <c r="N765" s="16">
        <f t="shared" si="332"/>
        <v>175.333908107745</v>
      </c>
      <c r="O765" s="20">
        <f t="shared" si="333"/>
        <v>56.218196125847527</v>
      </c>
      <c r="P765" s="20">
        <f t="shared" si="334"/>
        <v>2.1117834484746943E-3</v>
      </c>
      <c r="Q765" s="20">
        <f t="shared" si="335"/>
        <v>15.388460075692691</v>
      </c>
      <c r="R765" s="34">
        <f t="shared" si="336"/>
        <v>3805305673.4105978</v>
      </c>
      <c r="S765" s="14">
        <f>SUM(R$2:R765)</f>
        <v>263674456345.73288</v>
      </c>
      <c r="W765" s="5">
        <f t="shared" si="303"/>
        <v>1.0344076506622597</v>
      </c>
      <c r="X765" s="5">
        <f t="shared" si="304"/>
        <v>0.99470766859228366</v>
      </c>
      <c r="Y765" s="5">
        <f t="shared" si="305"/>
        <v>0.81018363697605589</v>
      </c>
      <c r="Z765" s="5">
        <f t="shared" si="306"/>
        <v>0.97764082361769267</v>
      </c>
      <c r="AA765" s="5">
        <f t="shared" si="307"/>
        <v>1.0575027129487431</v>
      </c>
      <c r="AB765" s="5">
        <f t="shared" si="308"/>
        <v>1.0011316707310638</v>
      </c>
      <c r="AC765" s="5">
        <f t="shared" si="309"/>
        <v>0.92669644700392229</v>
      </c>
      <c r="AD765" s="5">
        <f t="shared" si="310"/>
        <v>0.59882688719895028</v>
      </c>
      <c r="AE765" s="5">
        <f t="shared" si="311"/>
        <v>1.0021585904792765</v>
      </c>
      <c r="AF765" s="5">
        <f t="shared" si="312"/>
        <v>0.99889742819430161</v>
      </c>
      <c r="AG765" s="5">
        <f t="shared" si="313"/>
        <v>0.78824403885909733</v>
      </c>
      <c r="AH765" s="5">
        <f t="shared" si="314"/>
        <v>0.9988254701782725</v>
      </c>
      <c r="AI765" s="5">
        <f t="shared" si="315"/>
        <v>1.000817500510629</v>
      </c>
      <c r="AJ765" s="5">
        <f t="shared" si="316"/>
        <v>0.961467058464755</v>
      </c>
      <c r="AK765" s="5">
        <f t="shared" si="317"/>
        <v>0.74667510938077608</v>
      </c>
      <c r="AL765" s="5">
        <f t="shared" si="318"/>
        <v>0.99758028931081899</v>
      </c>
    </row>
    <row r="766" spans="1:38" x14ac:dyDescent="0.25">
      <c r="A766" s="3">
        <f t="shared" si="319"/>
        <v>43132</v>
      </c>
      <c r="B766" s="16">
        <f t="shared" si="320"/>
        <v>5313435161.1613951</v>
      </c>
      <c r="C766" s="16">
        <f t="shared" si="321"/>
        <v>517.15636066826733</v>
      </c>
      <c r="D766" s="36">
        <f t="shared" si="322"/>
        <v>0.46190734577240411</v>
      </c>
      <c r="E766" s="16">
        <f t="shared" si="323"/>
        <v>824.55630830761186</v>
      </c>
      <c r="F766" s="16">
        <f t="shared" si="324"/>
        <v>215.51509085640657</v>
      </c>
      <c r="G766" s="16">
        <f t="shared" si="325"/>
        <v>1758.4918735676661</v>
      </c>
      <c r="H766" s="16">
        <f t="shared" si="326"/>
        <v>4.230548721332128</v>
      </c>
      <c r="I766" s="16">
        <f t="shared" si="327"/>
        <v>1.1156557682724482E-6</v>
      </c>
      <c r="J766" s="16">
        <f t="shared" si="328"/>
        <v>2067.6278145309989</v>
      </c>
      <c r="K766" s="16">
        <f t="shared" si="329"/>
        <v>401.17323251255414</v>
      </c>
      <c r="L766" s="16">
        <f t="shared" si="330"/>
        <v>4.4860401933114143E-2</v>
      </c>
      <c r="M766" s="16">
        <f t="shared" si="331"/>
        <v>27.20678956673488</v>
      </c>
      <c r="N766" s="16">
        <f t="shared" si="332"/>
        <v>111.00016493644074</v>
      </c>
      <c r="O766" s="20">
        <f t="shared" si="333"/>
        <v>73.680749221702683</v>
      </c>
      <c r="P766" s="20">
        <f t="shared" si="334"/>
        <v>3.0154107686561193E-3</v>
      </c>
      <c r="Q766" s="20">
        <f t="shared" si="335"/>
        <v>17.125238258983856</v>
      </c>
      <c r="R766" s="34">
        <f t="shared" si="336"/>
        <v>5313441179.4353514</v>
      </c>
      <c r="S766" s="14">
        <f>SUM(R$2:R766)</f>
        <v>268987897525.16824</v>
      </c>
      <c r="W766" s="5">
        <f t="shared" si="303"/>
        <v>1.0336178586657188</v>
      </c>
      <c r="X766" s="5">
        <f t="shared" si="304"/>
        <v>0.99470766859228332</v>
      </c>
      <c r="Y766" s="5">
        <f t="shared" si="305"/>
        <v>0.81018363697605589</v>
      </c>
      <c r="Z766" s="5">
        <f t="shared" si="306"/>
        <v>0.97764082361769267</v>
      </c>
      <c r="AA766" s="5">
        <f t="shared" si="307"/>
        <v>1.0575027129487429</v>
      </c>
      <c r="AB766" s="5">
        <f t="shared" si="308"/>
        <v>1.0011056944011221</v>
      </c>
      <c r="AC766" s="5">
        <f t="shared" si="309"/>
        <v>0.92669644700392217</v>
      </c>
      <c r="AD766" s="5">
        <f t="shared" si="310"/>
        <v>0.59882688719895005</v>
      </c>
      <c r="AE766" s="5">
        <f t="shared" si="311"/>
        <v>1.0021090422697496</v>
      </c>
      <c r="AF766" s="5">
        <f t="shared" si="312"/>
        <v>0.99892273658853925</v>
      </c>
      <c r="AG766" s="5">
        <f t="shared" si="313"/>
        <v>0.78824403885909722</v>
      </c>
      <c r="AH766" s="5">
        <f t="shared" si="314"/>
        <v>0.9988524302942654</v>
      </c>
      <c r="AI766" s="5">
        <f t="shared" si="315"/>
        <v>1.0007987356328172</v>
      </c>
      <c r="AJ766" s="5">
        <f t="shared" si="316"/>
        <v>0.961467058464755</v>
      </c>
      <c r="AK766" s="5">
        <f t="shared" si="317"/>
        <v>0.74667510938077608</v>
      </c>
      <c r="AL766" s="5">
        <f t="shared" si="318"/>
        <v>0.99763583126441002</v>
      </c>
    </row>
    <row r="767" spans="1:38" x14ac:dyDescent="0.25">
      <c r="A767" s="3">
        <f t="shared" si="319"/>
        <v>43133</v>
      </c>
      <c r="B767" s="16">
        <f t="shared" si="320"/>
        <v>9634295126.6160812</v>
      </c>
      <c r="C767" s="16">
        <f t="shared" si="321"/>
        <v>133.91157172112858</v>
      </c>
      <c r="D767" s="36">
        <f t="shared" si="322"/>
        <v>0.59337929813616086</v>
      </c>
      <c r="E767" s="16">
        <f t="shared" si="323"/>
        <v>419.84610923631885</v>
      </c>
      <c r="F767" s="16">
        <f t="shared" si="324"/>
        <v>350.22889993854011</v>
      </c>
      <c r="G767" s="16">
        <f t="shared" si="325"/>
        <v>1467.9783213975224</v>
      </c>
      <c r="H767" s="16">
        <f t="shared" si="326"/>
        <v>4.5331204661403577</v>
      </c>
      <c r="I767" s="16">
        <f t="shared" si="327"/>
        <v>8.6056961042382389E-7</v>
      </c>
      <c r="J767" s="16">
        <f t="shared" si="328"/>
        <v>2105.6700845747869</v>
      </c>
      <c r="K767" s="16">
        <f t="shared" si="329"/>
        <v>494.52566165184709</v>
      </c>
      <c r="L767" s="16">
        <f t="shared" si="330"/>
        <v>4.650317780555227E-2</v>
      </c>
      <c r="M767" s="16">
        <f t="shared" si="331"/>
        <v>21.293733883564904</v>
      </c>
      <c r="N767" s="16">
        <f t="shared" si="332"/>
        <v>146.51515521379238</v>
      </c>
      <c r="O767" s="20">
        <f t="shared" si="333"/>
        <v>129.54901737404958</v>
      </c>
      <c r="P767" s="20">
        <f t="shared" si="334"/>
        <v>4.1803058488599455E-3</v>
      </c>
      <c r="Q767" s="20">
        <f t="shared" si="335"/>
        <v>15.842384398208571</v>
      </c>
      <c r="R767" s="34">
        <f t="shared" si="336"/>
        <v>9634300417.1542034</v>
      </c>
      <c r="S767" s="14">
        <f>SUM(R$2:R767)</f>
        <v>278622197942.32245</v>
      </c>
      <c r="W767" s="5">
        <f t="shared" si="303"/>
        <v>1.0328461955267367</v>
      </c>
      <c r="X767" s="5">
        <f t="shared" si="304"/>
        <v>0.99470766859228343</v>
      </c>
      <c r="Y767" s="5">
        <f t="shared" si="305"/>
        <v>0.81018363697605589</v>
      </c>
      <c r="Z767" s="5">
        <f t="shared" si="306"/>
        <v>0.97764082361769267</v>
      </c>
      <c r="AA767" s="5">
        <f t="shared" si="307"/>
        <v>1.0575027129487429</v>
      </c>
      <c r="AB767" s="5">
        <f t="shared" si="308"/>
        <v>1.0010803143309397</v>
      </c>
      <c r="AC767" s="5">
        <f t="shared" si="309"/>
        <v>0.92669644700392217</v>
      </c>
      <c r="AD767" s="5">
        <f t="shared" si="310"/>
        <v>0.59882688719895028</v>
      </c>
      <c r="AE767" s="5">
        <f t="shared" si="311"/>
        <v>1.002060631388072</v>
      </c>
      <c r="AF767" s="5">
        <f t="shared" si="312"/>
        <v>0.99894746405479062</v>
      </c>
      <c r="AG767" s="5">
        <f t="shared" si="313"/>
        <v>0.78824403885909722</v>
      </c>
      <c r="AH767" s="5">
        <f t="shared" si="314"/>
        <v>0.99887877156870919</v>
      </c>
      <c r="AI767" s="5">
        <f t="shared" si="315"/>
        <v>1.0007804014833472</v>
      </c>
      <c r="AJ767" s="5">
        <f t="shared" si="316"/>
        <v>0.96146705846475489</v>
      </c>
      <c r="AK767" s="5">
        <f t="shared" si="317"/>
        <v>0.74667510938077597</v>
      </c>
      <c r="AL767" s="5">
        <f t="shared" si="318"/>
        <v>0.99769009830996247</v>
      </c>
    </row>
    <row r="768" spans="1:38" x14ac:dyDescent="0.25">
      <c r="A768" s="3">
        <f t="shared" si="319"/>
        <v>43134</v>
      </c>
      <c r="B768" s="16">
        <f t="shared" si="320"/>
        <v>3797474292.7190938</v>
      </c>
      <c r="C768" s="16">
        <f t="shared" si="321"/>
        <v>176.29791270633359</v>
      </c>
      <c r="D768" s="36">
        <f t="shared" si="322"/>
        <v>0.40467947457197034</v>
      </c>
      <c r="E768" s="16">
        <f t="shared" si="323"/>
        <v>289.02407086357925</v>
      </c>
      <c r="F768" s="16">
        <f t="shared" si="324"/>
        <v>260.40968210488188</v>
      </c>
      <c r="G768" s="16">
        <f t="shared" si="325"/>
        <v>1272.6256739559183</v>
      </c>
      <c r="H768" s="16">
        <f t="shared" si="326"/>
        <v>5.0617646996227048</v>
      </c>
      <c r="I768" s="16">
        <f t="shared" si="327"/>
        <v>6.1075264647833338E-7</v>
      </c>
      <c r="J768" s="16">
        <f t="shared" si="328"/>
        <v>2526.5283562253226</v>
      </c>
      <c r="K768" s="16">
        <f t="shared" si="329"/>
        <v>356.042353658369</v>
      </c>
      <c r="L768" s="16">
        <f t="shared" si="330"/>
        <v>4.4273342488100879E-2</v>
      </c>
      <c r="M768" s="16">
        <f t="shared" si="331"/>
        <v>31.601435399992255</v>
      </c>
      <c r="N768" s="16">
        <f t="shared" si="332"/>
        <v>128.16755358848411</v>
      </c>
      <c r="O768" s="20">
        <f t="shared" si="333"/>
        <v>72.069210911822012</v>
      </c>
      <c r="P768" s="20">
        <f t="shared" si="334"/>
        <v>3.9097836198505416E-3</v>
      </c>
      <c r="Q768" s="20">
        <f t="shared" si="335"/>
        <v>13.533930991408326</v>
      </c>
      <c r="R768" s="34">
        <f t="shared" si="336"/>
        <v>3797479424.5339007</v>
      </c>
      <c r="S768" s="14">
        <f>SUM(R$2:R768)</f>
        <v>282419677366.85632</v>
      </c>
      <c r="W768" s="5">
        <f t="shared" si="303"/>
        <v>1.0320922451161587</v>
      </c>
      <c r="X768" s="5">
        <f t="shared" si="304"/>
        <v>0.99470766859228343</v>
      </c>
      <c r="Y768" s="5">
        <f t="shared" si="305"/>
        <v>0.81018363697605589</v>
      </c>
      <c r="Z768" s="5">
        <f t="shared" si="306"/>
        <v>0.97764082361769233</v>
      </c>
      <c r="AA768" s="5">
        <f t="shared" si="307"/>
        <v>1.0575027129487429</v>
      </c>
      <c r="AB768" s="5">
        <f t="shared" si="308"/>
        <v>1.0010555168339905</v>
      </c>
      <c r="AC768" s="5">
        <f t="shared" si="309"/>
        <v>0.92669644700392217</v>
      </c>
      <c r="AD768" s="5">
        <f t="shared" si="310"/>
        <v>0.5988268871989505</v>
      </c>
      <c r="AE768" s="5">
        <f t="shared" si="311"/>
        <v>1.0020133317280604</v>
      </c>
      <c r="AF768" s="5">
        <f t="shared" si="312"/>
        <v>0.99897162392765604</v>
      </c>
      <c r="AG768" s="5">
        <f t="shared" si="313"/>
        <v>0.78824403885909722</v>
      </c>
      <c r="AH768" s="5">
        <f t="shared" si="314"/>
        <v>0.99890450820647092</v>
      </c>
      <c r="AI768" s="5">
        <f t="shared" si="315"/>
        <v>1.0007624881752959</v>
      </c>
      <c r="AJ768" s="5">
        <f t="shared" si="316"/>
        <v>0.96146705846475489</v>
      </c>
      <c r="AK768" s="5">
        <f t="shared" si="317"/>
        <v>0.74667510938077597</v>
      </c>
      <c r="AL768" s="5">
        <f t="shared" si="318"/>
        <v>0.99774311971167029</v>
      </c>
    </row>
    <row r="769" spans="1:38" x14ac:dyDescent="0.25">
      <c r="A769" s="29">
        <f t="shared" si="319"/>
        <v>43135</v>
      </c>
      <c r="B769" s="30">
        <f t="shared" si="320"/>
        <v>1989698145.818574</v>
      </c>
      <c r="C769" s="30">
        <f t="shared" si="321"/>
        <v>60.793502326877864</v>
      </c>
      <c r="D769" s="50">
        <f t="shared" si="322"/>
        <v>0.36357581841857933</v>
      </c>
      <c r="E769" s="30">
        <f t="shared" si="323"/>
        <v>210.84830657700221</v>
      </c>
      <c r="F769" s="30">
        <f t="shared" si="324"/>
        <v>290.25130505938273</v>
      </c>
      <c r="G769" s="30">
        <f t="shared" si="325"/>
        <v>827.79708943395246</v>
      </c>
      <c r="H769" s="30">
        <f t="shared" si="326"/>
        <v>4.1680775623153385</v>
      </c>
      <c r="I769" s="30">
        <f t="shared" si="327"/>
        <v>3.7067613484079575E-7</v>
      </c>
      <c r="J769" s="30">
        <f t="shared" si="328"/>
        <v>1568.0231595972525</v>
      </c>
      <c r="K769" s="30">
        <f t="shared" si="329"/>
        <v>319.69810801083213</v>
      </c>
      <c r="L769" s="30">
        <f t="shared" si="330"/>
        <v>2.7575361096163351E-2</v>
      </c>
      <c r="M769" s="30">
        <f t="shared" si="331"/>
        <v>20.208882469694196</v>
      </c>
      <c r="N769" s="30">
        <f t="shared" si="332"/>
        <v>41.556569607113879</v>
      </c>
      <c r="O769" s="31">
        <f t="shared" si="333"/>
        <v>44.565261717730522</v>
      </c>
      <c r="P769" s="31">
        <f t="shared" si="334"/>
        <v>2.3077280495860291E-3</v>
      </c>
      <c r="Q769" s="31">
        <f t="shared" si="335"/>
        <v>9.7109471008439616</v>
      </c>
      <c r="R769" s="48">
        <f t="shared" si="336"/>
        <v>1989701543.8332424</v>
      </c>
      <c r="S769" s="32">
        <f>SUM(R$2:R769)</f>
        <v>284409378910.68958</v>
      </c>
      <c r="W769" s="5">
        <f t="shared" si="303"/>
        <v>1.0313556008566429</v>
      </c>
      <c r="X769" s="5">
        <f t="shared" si="304"/>
        <v>0.99470766859228321</v>
      </c>
      <c r="Y769" s="5">
        <f t="shared" si="305"/>
        <v>0.810183636976056</v>
      </c>
      <c r="Z769" s="5">
        <f t="shared" si="306"/>
        <v>0.97764082361769233</v>
      </c>
      <c r="AA769" s="5">
        <f t="shared" si="307"/>
        <v>1.0575027129487429</v>
      </c>
      <c r="AB769" s="5">
        <f t="shared" si="308"/>
        <v>1.0010312885379093</v>
      </c>
      <c r="AC769" s="5">
        <f t="shared" si="309"/>
        <v>0.92669644700392206</v>
      </c>
      <c r="AD769" s="5">
        <f t="shared" si="310"/>
        <v>0.59882688719895072</v>
      </c>
      <c r="AE769" s="5">
        <f t="shared" si="311"/>
        <v>1.001967117782772</v>
      </c>
      <c r="AF769" s="5">
        <f t="shared" si="312"/>
        <v>0.99899522923565409</v>
      </c>
      <c r="AG769" s="5">
        <f t="shared" si="313"/>
        <v>0.78824403885909722</v>
      </c>
      <c r="AH769" s="5">
        <f t="shared" si="314"/>
        <v>0.99892965408635959</v>
      </c>
      <c r="AI769" s="5">
        <f t="shared" si="315"/>
        <v>1.0007449860486841</v>
      </c>
      <c r="AJ769" s="5">
        <f t="shared" si="316"/>
        <v>0.96146705846475466</v>
      </c>
      <c r="AK769" s="5">
        <f t="shared" si="317"/>
        <v>0.74667510938077608</v>
      </c>
      <c r="AL769" s="5">
        <f t="shared" si="318"/>
        <v>0.99779492406199832</v>
      </c>
    </row>
    <row r="770" spans="1:38" x14ac:dyDescent="0.25">
      <c r="A770" s="29">
        <f t="shared" si="319"/>
        <v>43136</v>
      </c>
      <c r="B770" s="30">
        <f t="shared" si="320"/>
        <v>0</v>
      </c>
      <c r="C770" s="30">
        <f t="shared" si="321"/>
        <v>-69.213261022692777</v>
      </c>
      <c r="D770" s="50">
        <f t="shared" si="322"/>
        <v>0.12760592984042635</v>
      </c>
      <c r="E770" s="30">
        <f t="shared" si="323"/>
        <v>15.05088893673727</v>
      </c>
      <c r="F770" s="30">
        <f t="shared" si="324"/>
        <v>13.403776301468543</v>
      </c>
      <c r="G770" s="30">
        <f t="shared" si="325"/>
        <v>0</v>
      </c>
      <c r="H770" s="30">
        <f t="shared" si="326"/>
        <v>2.5123606958120317</v>
      </c>
      <c r="I770" s="30">
        <f t="shared" si="327"/>
        <v>2.5506352609048063E-7</v>
      </c>
      <c r="J770" s="30">
        <f t="shared" si="328"/>
        <v>0</v>
      </c>
      <c r="K770" s="30">
        <f t="shared" si="329"/>
        <v>0</v>
      </c>
      <c r="L770" s="30">
        <f t="shared" si="330"/>
        <v>2.0942420541665317E-2</v>
      </c>
      <c r="M770" s="30">
        <f t="shared" si="331"/>
        <v>0</v>
      </c>
      <c r="N770" s="30">
        <f t="shared" si="332"/>
        <v>0</v>
      </c>
      <c r="O770" s="31">
        <f t="shared" si="333"/>
        <v>35.188951956370914</v>
      </c>
      <c r="P770" s="31">
        <f t="shared" si="334"/>
        <v>9.917838081094602E-4</v>
      </c>
      <c r="Q770" s="31">
        <f t="shared" si="335"/>
        <v>0</v>
      </c>
      <c r="R770" s="48">
        <f t="shared" si="336"/>
        <v>-2.9077427430502936</v>
      </c>
      <c r="S770" s="32">
        <f>SUM(R$2:R770)</f>
        <v>284409378907.78186</v>
      </c>
      <c r="W770" s="5">
        <f t="shared" si="303"/>
        <v>1</v>
      </c>
      <c r="X770" s="5">
        <f t="shared" si="304"/>
        <v>0.99470766859228321</v>
      </c>
      <c r="Y770" s="5">
        <f t="shared" si="305"/>
        <v>0.81018363697605611</v>
      </c>
      <c r="Z770" s="5">
        <f t="shared" si="306"/>
        <v>0.97764082361769256</v>
      </c>
      <c r="AA770" s="5">
        <f t="shared" si="307"/>
        <v>1.0575027129487429</v>
      </c>
      <c r="AB770" s="5">
        <f t="shared" si="308"/>
        <v>1</v>
      </c>
      <c r="AC770" s="5">
        <f t="shared" si="309"/>
        <v>0.92669644700392195</v>
      </c>
      <c r="AD770" s="5">
        <f t="shared" si="310"/>
        <v>0.59882688719895094</v>
      </c>
      <c r="AE770" s="5">
        <f t="shared" si="311"/>
        <v>1</v>
      </c>
      <c r="AF770" s="5">
        <f t="shared" si="312"/>
        <v>1</v>
      </c>
      <c r="AG770" s="5">
        <f t="shared" si="313"/>
        <v>0.78824403885909722</v>
      </c>
      <c r="AH770" s="5">
        <f t="shared" si="314"/>
        <v>1</v>
      </c>
      <c r="AI770" s="5">
        <f t="shared" si="315"/>
        <v>1</v>
      </c>
      <c r="AJ770" s="5">
        <f t="shared" si="316"/>
        <v>0.96146705846475478</v>
      </c>
      <c r="AK770" s="5">
        <f t="shared" si="317"/>
        <v>0.74667510938077597</v>
      </c>
      <c r="AL770" s="5">
        <f t="shared" si="318"/>
        <v>1</v>
      </c>
    </row>
    <row r="771" spans="1:38" x14ac:dyDescent="0.25">
      <c r="A771" s="3">
        <f t="shared" si="319"/>
        <v>43137</v>
      </c>
      <c r="B771" s="16">
        <f t="shared" si="320"/>
        <v>1367922140.3744748</v>
      </c>
      <c r="C771" s="16">
        <f t="shared" si="321"/>
        <v>120.70810535730688</v>
      </c>
      <c r="D771" s="36">
        <f t="shared" si="322"/>
        <v>0.14037989184535946</v>
      </c>
      <c r="E771" s="16">
        <f t="shared" si="323"/>
        <v>271.90617678357603</v>
      </c>
      <c r="F771" s="16">
        <f t="shared" si="324"/>
        <v>142.35639061164125</v>
      </c>
      <c r="G771" s="16">
        <f t="shared" si="325"/>
        <v>631.16373141432769</v>
      </c>
      <c r="H771" s="16">
        <f t="shared" si="326"/>
        <v>1.3071452261344627</v>
      </c>
      <c r="I771" s="16">
        <f t="shared" si="327"/>
        <v>6.0361548358817737E-6</v>
      </c>
      <c r="J771" s="16">
        <f t="shared" si="328"/>
        <v>1506.7628587938814</v>
      </c>
      <c r="K771" s="16">
        <f t="shared" si="329"/>
        <v>349.62203026367126</v>
      </c>
      <c r="L771" s="16">
        <f t="shared" si="330"/>
        <v>2.8157424595051363E-2</v>
      </c>
      <c r="M771" s="16">
        <f t="shared" si="331"/>
        <v>28.679111622392568</v>
      </c>
      <c r="N771" s="16">
        <f t="shared" si="332"/>
        <v>129.81599792774861</v>
      </c>
      <c r="O771" s="20">
        <f t="shared" si="333"/>
        <v>16.492076805935547</v>
      </c>
      <c r="P771" s="20">
        <f t="shared" si="334"/>
        <v>1.4555898349074275E-3</v>
      </c>
      <c r="Q771" s="20">
        <f t="shared" si="335"/>
        <v>11.650406358712786</v>
      </c>
      <c r="R771" s="34">
        <f t="shared" si="336"/>
        <v>1367925351.0085049</v>
      </c>
      <c r="S771" s="14">
        <f>SUM(R$2:R771)</f>
        <v>285777304258.79034</v>
      </c>
      <c r="W771" s="5">
        <f t="shared" si="303"/>
        <v>1.03063586550341</v>
      </c>
      <c r="X771" s="5">
        <f t="shared" si="304"/>
        <v>0.99470766859228321</v>
      </c>
      <c r="Y771" s="5">
        <f t="shared" si="305"/>
        <v>0.81018363697605589</v>
      </c>
      <c r="Z771" s="5">
        <f t="shared" si="306"/>
        <v>0.97764082361769267</v>
      </c>
      <c r="AA771" s="5">
        <f t="shared" si="307"/>
        <v>1.0575027129487429</v>
      </c>
      <c r="AB771" s="5">
        <f t="shared" si="308"/>
        <v>1.0010076163772796</v>
      </c>
      <c r="AC771" s="5">
        <f t="shared" si="309"/>
        <v>0.92669644700392195</v>
      </c>
      <c r="AD771" s="5">
        <f t="shared" si="310"/>
        <v>0.59882688719895116</v>
      </c>
      <c r="AE771" s="5">
        <f t="shared" si="311"/>
        <v>1.0019219646307496</v>
      </c>
      <c r="AF771" s="5">
        <f t="shared" si="312"/>
        <v>0.99901829270824705</v>
      </c>
      <c r="AG771" s="5">
        <f t="shared" si="313"/>
        <v>0.78824403885909711</v>
      </c>
      <c r="AH771" s="5">
        <f t="shared" si="314"/>
        <v>0.99895422276861046</v>
      </c>
      <c r="AI771" s="5">
        <f t="shared" si="315"/>
        <v>1.0007278856652675</v>
      </c>
      <c r="AJ771" s="5">
        <f t="shared" si="316"/>
        <v>0.96146705846475478</v>
      </c>
      <c r="AK771" s="5">
        <f t="shared" si="317"/>
        <v>0.74667510938077608</v>
      </c>
      <c r="AL771" s="5">
        <f t="shared" si="318"/>
        <v>0.99784553929710085</v>
      </c>
    </row>
    <row r="772" spans="1:38" x14ac:dyDescent="0.25">
      <c r="A772" s="3">
        <f t="shared" si="319"/>
        <v>43138</v>
      </c>
      <c r="B772" s="16">
        <f t="shared" si="320"/>
        <v>3919203726.5971189</v>
      </c>
      <c r="C772" s="16">
        <f t="shared" si="321"/>
        <v>163.94161878404174</v>
      </c>
      <c r="D772" s="36">
        <f t="shared" si="322"/>
        <v>0.39157295134530157</v>
      </c>
      <c r="E772" s="16">
        <f t="shared" si="323"/>
        <v>334.70167092432155</v>
      </c>
      <c r="F772" s="16">
        <f t="shared" si="324"/>
        <v>351.72615163171236</v>
      </c>
      <c r="G772" s="16">
        <f t="shared" si="325"/>
        <v>1102.9677309520755</v>
      </c>
      <c r="H772" s="16">
        <f t="shared" si="326"/>
        <v>7.1443378766893222</v>
      </c>
      <c r="I772" s="16">
        <f t="shared" si="327"/>
        <v>4.117767679406552E-6</v>
      </c>
      <c r="J772" s="16">
        <f t="shared" si="328"/>
        <v>2042.2320763020782</v>
      </c>
      <c r="K772" s="16">
        <f t="shared" si="329"/>
        <v>430.15180415928955</v>
      </c>
      <c r="L772" s="16">
        <f t="shared" si="330"/>
        <v>3.8879627699419564E-2</v>
      </c>
      <c r="M772" s="16">
        <f t="shared" si="331"/>
        <v>26.915860485784673</v>
      </c>
      <c r="N772" s="16">
        <f t="shared" si="332"/>
        <v>175.45860169138288</v>
      </c>
      <c r="O772" s="20">
        <f t="shared" si="333"/>
        <v>54.05194366131331</v>
      </c>
      <c r="P772" s="20">
        <f t="shared" si="334"/>
        <v>1.576816137378355E-3</v>
      </c>
      <c r="Q772" s="20">
        <f t="shared" si="335"/>
        <v>15.35606725508052</v>
      </c>
      <c r="R772" s="34">
        <f t="shared" si="336"/>
        <v>3919208431.6770158</v>
      </c>
      <c r="S772" s="14">
        <f>SUM(R$2:R772)</f>
        <v>289696512690.46735</v>
      </c>
      <c r="W772" s="5">
        <f t="shared" si="303"/>
        <v>1.0299326509300235</v>
      </c>
      <c r="X772" s="5">
        <f t="shared" si="304"/>
        <v>0.99470766859228321</v>
      </c>
      <c r="Y772" s="5">
        <f t="shared" si="305"/>
        <v>0.810183636976056</v>
      </c>
      <c r="Z772" s="5">
        <f t="shared" si="306"/>
        <v>0.97764082361769256</v>
      </c>
      <c r="AA772" s="5">
        <f t="shared" si="307"/>
        <v>1.0575027129487431</v>
      </c>
      <c r="AB772" s="5">
        <f t="shared" si="308"/>
        <v>1.0009844875865881</v>
      </c>
      <c r="AC772" s="5">
        <f t="shared" si="309"/>
        <v>0.92669644700392195</v>
      </c>
      <c r="AD772" s="5">
        <f t="shared" si="310"/>
        <v>0.59882688719895105</v>
      </c>
      <c r="AE772" s="5">
        <f t="shared" si="311"/>
        <v>1.0018778479225821</v>
      </c>
      <c r="AF772" s="5">
        <f t="shared" si="312"/>
        <v>0.99904082678270556</v>
      </c>
      <c r="AG772" s="5">
        <f t="shared" si="313"/>
        <v>0.78824403885909722</v>
      </c>
      <c r="AH772" s="5">
        <f t="shared" si="314"/>
        <v>0.99897822750219789</v>
      </c>
      <c r="AI772" s="5">
        <f t="shared" si="315"/>
        <v>1.0007111778034472</v>
      </c>
      <c r="AJ772" s="5">
        <f t="shared" si="316"/>
        <v>0.961467058464755</v>
      </c>
      <c r="AK772" s="5">
        <f t="shared" si="317"/>
        <v>0.74667510938077608</v>
      </c>
      <c r="AL772" s="5">
        <f t="shared" si="318"/>
        <v>0.99789499271188686</v>
      </c>
    </row>
    <row r="773" spans="1:38" x14ac:dyDescent="0.25">
      <c r="A773" s="3">
        <f t="shared" si="319"/>
        <v>43139</v>
      </c>
      <c r="B773" s="16">
        <f t="shared" si="320"/>
        <v>5468829643.185154</v>
      </c>
      <c r="C773" s="16">
        <f t="shared" si="321"/>
        <v>514.41939781800227</v>
      </c>
      <c r="D773" s="36">
        <f t="shared" si="322"/>
        <v>0.37422977334384305</v>
      </c>
      <c r="E773" s="16">
        <f t="shared" si="323"/>
        <v>806.11990837301755</v>
      </c>
      <c r="F773" s="16">
        <f t="shared" si="324"/>
        <v>227.90779326204475</v>
      </c>
      <c r="G773" s="16">
        <f t="shared" si="325"/>
        <v>1760.1833487766728</v>
      </c>
      <c r="H773" s="16">
        <f t="shared" si="326"/>
        <v>3.9204344689354689</v>
      </c>
      <c r="I773" s="16">
        <f t="shared" si="327"/>
        <v>6.6808467090014454E-7</v>
      </c>
      <c r="J773" s="16">
        <f t="shared" si="328"/>
        <v>2071.4213819845481</v>
      </c>
      <c r="K773" s="16">
        <f t="shared" si="329"/>
        <v>400.79727045453546</v>
      </c>
      <c r="L773" s="16">
        <f t="shared" si="330"/>
        <v>3.5360944404600345E-2</v>
      </c>
      <c r="M773" s="16">
        <f t="shared" si="331"/>
        <v>27.179628518092823</v>
      </c>
      <c r="N773" s="16">
        <f t="shared" si="332"/>
        <v>111.07729378436328</v>
      </c>
      <c r="O773" s="20">
        <f t="shared" si="333"/>
        <v>70.841613219669767</v>
      </c>
      <c r="P773" s="20">
        <f t="shared" si="334"/>
        <v>2.2515321655142782E-3</v>
      </c>
      <c r="Q773" s="20">
        <f t="shared" si="335"/>
        <v>17.090016969401617</v>
      </c>
      <c r="R773" s="34">
        <f t="shared" si="336"/>
        <v>5468835654.5550833</v>
      </c>
      <c r="S773" s="14">
        <f>SUM(R$2:R773)</f>
        <v>295165348345.0224</v>
      </c>
      <c r="W773" s="5">
        <f t="shared" si="303"/>
        <v>1.0292455779190863</v>
      </c>
      <c r="X773" s="5">
        <f t="shared" si="304"/>
        <v>0.99470766859228343</v>
      </c>
      <c r="Y773" s="5">
        <f t="shared" si="305"/>
        <v>0.81018363697605611</v>
      </c>
      <c r="Z773" s="5">
        <f t="shared" si="306"/>
        <v>0.97764082361769244</v>
      </c>
      <c r="AA773" s="5">
        <f t="shared" si="307"/>
        <v>1.0575027129487429</v>
      </c>
      <c r="AB773" s="5">
        <f t="shared" si="308"/>
        <v>1.0009618896933399</v>
      </c>
      <c r="AC773" s="5">
        <f t="shared" si="309"/>
        <v>0.92669644700392217</v>
      </c>
      <c r="AD773" s="5">
        <f t="shared" si="310"/>
        <v>0.59882688719895116</v>
      </c>
      <c r="AE773" s="5">
        <f t="shared" si="311"/>
        <v>1.0018347438677737</v>
      </c>
      <c r="AF773" s="5">
        <f t="shared" si="312"/>
        <v>0.99906284361081621</v>
      </c>
      <c r="AG773" s="5">
        <f t="shared" si="313"/>
        <v>0.78824403885909722</v>
      </c>
      <c r="AH773" s="5">
        <f t="shared" si="314"/>
        <v>0.99900168123197941</v>
      </c>
      <c r="AI773" s="5">
        <f t="shared" si="315"/>
        <v>1.0006948534532962</v>
      </c>
      <c r="AJ773" s="5">
        <f t="shared" si="316"/>
        <v>0.961467058464755</v>
      </c>
      <c r="AK773" s="5">
        <f t="shared" si="317"/>
        <v>0.74667510938077619</v>
      </c>
      <c r="AL773" s="5">
        <f t="shared" si="318"/>
        <v>0.99794331097473854</v>
      </c>
    </row>
    <row r="774" spans="1:38" x14ac:dyDescent="0.25">
      <c r="A774" s="3">
        <f t="shared" si="319"/>
        <v>43140</v>
      </c>
      <c r="B774" s="16">
        <f t="shared" si="320"/>
        <v>9909588134.2223682</v>
      </c>
      <c r="C774" s="16">
        <f t="shared" si="321"/>
        <v>133.20286730425218</v>
      </c>
      <c r="D774" s="36">
        <f t="shared" si="322"/>
        <v>0.4807461978702543</v>
      </c>
      <c r="E774" s="16">
        <f t="shared" si="323"/>
        <v>410.45869602647844</v>
      </c>
      <c r="F774" s="16">
        <f t="shared" si="324"/>
        <v>370.36801183806006</v>
      </c>
      <c r="G774" s="16">
        <f t="shared" si="325"/>
        <v>1469.3579428543831</v>
      </c>
      <c r="H774" s="16">
        <f t="shared" si="326"/>
        <v>4.200826629813033</v>
      </c>
      <c r="I774" s="16">
        <f t="shared" si="327"/>
        <v>5.1533222102811255E-7</v>
      </c>
      <c r="J774" s="16">
        <f t="shared" si="328"/>
        <v>2109.4447703001078</v>
      </c>
      <c r="K774" s="16">
        <f t="shared" si="329"/>
        <v>494.07285173474202</v>
      </c>
      <c r="L774" s="16">
        <f t="shared" si="330"/>
        <v>3.6655852693231253E-2</v>
      </c>
      <c r="M774" s="16">
        <f t="shared" si="331"/>
        <v>21.272963903257061</v>
      </c>
      <c r="N774" s="16">
        <f t="shared" si="332"/>
        <v>146.61462491113909</v>
      </c>
      <c r="O774" s="20">
        <f t="shared" si="333"/>
        <v>124.55711266162689</v>
      </c>
      <c r="P774" s="20">
        <f t="shared" si="334"/>
        <v>3.1213303269425978E-3</v>
      </c>
      <c r="Q774" s="20">
        <f t="shared" si="335"/>
        <v>15.810549445855996</v>
      </c>
      <c r="R774" s="34">
        <f t="shared" si="336"/>
        <v>9909593434.104105</v>
      </c>
      <c r="S774" s="14">
        <f>SUM(R$2:R774)</f>
        <v>305074941779.12653</v>
      </c>
      <c r="W774" s="5">
        <f t="shared" si="303"/>
        <v>1.0285742759577452</v>
      </c>
      <c r="X774" s="5">
        <f t="shared" si="304"/>
        <v>0.99470766859228354</v>
      </c>
      <c r="Y774" s="5">
        <f t="shared" si="305"/>
        <v>0.81018363697605611</v>
      </c>
      <c r="Z774" s="5">
        <f t="shared" si="306"/>
        <v>0.97764082361769244</v>
      </c>
      <c r="AA774" s="5">
        <f t="shared" si="307"/>
        <v>1.0575027129487431</v>
      </c>
      <c r="AB774" s="5">
        <f t="shared" si="308"/>
        <v>1.0009398105113345</v>
      </c>
      <c r="AC774" s="5">
        <f t="shared" si="309"/>
        <v>0.92669644700392217</v>
      </c>
      <c r="AD774" s="5">
        <f t="shared" si="310"/>
        <v>0.59882688719895116</v>
      </c>
      <c r="AE774" s="5">
        <f t="shared" si="311"/>
        <v>1.001792629221915</v>
      </c>
      <c r="AF774" s="5">
        <f t="shared" si="312"/>
        <v>0.99908435506543269</v>
      </c>
      <c r="AG774" s="5">
        <f t="shared" si="313"/>
        <v>0.78824403885909722</v>
      </c>
      <c r="AH774" s="5">
        <f t="shared" si="314"/>
        <v>0.99902459660567688</v>
      </c>
      <c r="AI774" s="5">
        <f t="shared" si="315"/>
        <v>1.0006789038117017</v>
      </c>
      <c r="AJ774" s="5">
        <f t="shared" si="316"/>
        <v>0.961467058464755</v>
      </c>
      <c r="AK774" s="5">
        <f t="shared" si="317"/>
        <v>0.74667510938077608</v>
      </c>
      <c r="AL774" s="5">
        <f t="shared" si="318"/>
        <v>0.99799052014189382</v>
      </c>
    </row>
    <row r="775" spans="1:38" x14ac:dyDescent="0.25">
      <c r="A775" s="3">
        <f t="shared" si="319"/>
        <v>43141</v>
      </c>
      <c r="B775" s="16">
        <f t="shared" si="320"/>
        <v>3903493634.5997496</v>
      </c>
      <c r="C775" s="16">
        <f t="shared" si="321"/>
        <v>175.36488572580302</v>
      </c>
      <c r="D775" s="36">
        <f t="shared" si="322"/>
        <v>0.32786468851827832</v>
      </c>
      <c r="E775" s="16">
        <f t="shared" si="323"/>
        <v>282.56173068440791</v>
      </c>
      <c r="F775" s="16">
        <f t="shared" si="324"/>
        <v>275.38394530403235</v>
      </c>
      <c r="G775" s="16">
        <f t="shared" si="325"/>
        <v>1273.7942473801691</v>
      </c>
      <c r="H775" s="16">
        <f t="shared" si="326"/>
        <v>4.6907193627102357</v>
      </c>
      <c r="I775" s="16">
        <f t="shared" si="327"/>
        <v>3.657351061391417E-7</v>
      </c>
      <c r="J775" s="16">
        <f t="shared" si="328"/>
        <v>2530.9535233298548</v>
      </c>
      <c r="K775" s="16">
        <f t="shared" si="329"/>
        <v>355.72382846552148</v>
      </c>
      <c r="L775" s="16">
        <f t="shared" si="330"/>
        <v>3.4898198296612712E-2</v>
      </c>
      <c r="M775" s="16">
        <f t="shared" si="331"/>
        <v>31.571318789025963</v>
      </c>
      <c r="N775" s="16">
        <f t="shared" si="332"/>
        <v>128.25256972571177</v>
      </c>
      <c r="O775" s="20">
        <f t="shared" si="333"/>
        <v>69.292172221265531</v>
      </c>
      <c r="P775" s="20">
        <f t="shared" si="334"/>
        <v>2.9193381120070699E-3</v>
      </c>
      <c r="Q775" s="20">
        <f t="shared" si="335"/>
        <v>13.507359089414662</v>
      </c>
      <c r="R775" s="34">
        <f t="shared" si="336"/>
        <v>3903498776.0617318</v>
      </c>
      <c r="S775" s="14">
        <f>SUM(R$2:R775)</f>
        <v>308978440555.18823</v>
      </c>
      <c r="W775" s="5">
        <f t="shared" si="303"/>
        <v>1.0279183830378857</v>
      </c>
      <c r="X775" s="5">
        <f t="shared" si="304"/>
        <v>0.99470766859228366</v>
      </c>
      <c r="Y775" s="5">
        <f t="shared" si="305"/>
        <v>0.810183636976056</v>
      </c>
      <c r="Z775" s="5">
        <f t="shared" si="306"/>
        <v>0.97764082361769233</v>
      </c>
      <c r="AA775" s="5">
        <f t="shared" si="307"/>
        <v>1.0575027129487431</v>
      </c>
      <c r="AB775" s="5">
        <f t="shared" si="308"/>
        <v>1.000918238134092</v>
      </c>
      <c r="AC775" s="5">
        <f t="shared" si="309"/>
        <v>0.92669644700392217</v>
      </c>
      <c r="AD775" s="5">
        <f t="shared" si="310"/>
        <v>0.59882688719895094</v>
      </c>
      <c r="AE775" s="5">
        <f t="shared" si="311"/>
        <v>1.0017514812741479</v>
      </c>
      <c r="AF775" s="5">
        <f t="shared" si="312"/>
        <v>0.99910537274688072</v>
      </c>
      <c r="AG775" s="5">
        <f t="shared" si="313"/>
        <v>0.78824403885909722</v>
      </c>
      <c r="AH775" s="5">
        <f t="shared" si="314"/>
        <v>0.99904698598069697</v>
      </c>
      <c r="AI775" s="5">
        <f t="shared" si="315"/>
        <v>1.0006633202776158</v>
      </c>
      <c r="AJ775" s="5">
        <f t="shared" si="316"/>
        <v>0.961467058464755</v>
      </c>
      <c r="AK775" s="5">
        <f t="shared" si="317"/>
        <v>0.74667510938077608</v>
      </c>
      <c r="AL775" s="5">
        <f t="shared" si="318"/>
        <v>0.99803664567149541</v>
      </c>
    </row>
    <row r="776" spans="1:38" x14ac:dyDescent="0.25">
      <c r="A776" s="29">
        <f t="shared" si="319"/>
        <v>43142</v>
      </c>
      <c r="B776" s="30">
        <f t="shared" si="320"/>
        <v>2043972227.4446363</v>
      </c>
      <c r="C776" s="30">
        <f t="shared" si="321"/>
        <v>60.471762965128242</v>
      </c>
      <c r="D776" s="50">
        <f t="shared" si="322"/>
        <v>0.29456317888291078</v>
      </c>
      <c r="E776" s="30">
        <f t="shared" si="323"/>
        <v>206.13391210033618</v>
      </c>
      <c r="F776" s="30">
        <f t="shared" si="324"/>
        <v>306.94154253721047</v>
      </c>
      <c r="G776" s="30">
        <f t="shared" si="325"/>
        <v>828.53975663926383</v>
      </c>
      <c r="H776" s="30">
        <f t="shared" si="326"/>
        <v>3.862542667834393</v>
      </c>
      <c r="I776" s="30">
        <f t="shared" si="327"/>
        <v>2.2197083598565228E-7</v>
      </c>
      <c r="J776" s="30">
        <f t="shared" si="328"/>
        <v>1570.706482874911</v>
      </c>
      <c r="K776" s="30">
        <f t="shared" si="329"/>
        <v>319.41866244875587</v>
      </c>
      <c r="L776" s="30">
        <f t="shared" si="330"/>
        <v>2.1736114003437824E-2</v>
      </c>
      <c r="M776" s="30">
        <f t="shared" si="331"/>
        <v>20.190065199786122</v>
      </c>
      <c r="N776" s="30">
        <f t="shared" si="332"/>
        <v>41.583502189130094</v>
      </c>
      <c r="O776" s="31">
        <f t="shared" si="333"/>
        <v>42.848031093458331</v>
      </c>
      <c r="P776" s="31">
        <f t="shared" si="334"/>
        <v>1.7231230938457333E-3</v>
      </c>
      <c r="Q776" s="31">
        <f t="shared" si="335"/>
        <v>9.6923187117985847</v>
      </c>
      <c r="R776" s="48">
        <f t="shared" si="336"/>
        <v>2043975638.1512384</v>
      </c>
      <c r="S776" s="32">
        <f>SUM(R$2:R776)</f>
        <v>311022416193.33948</v>
      </c>
      <c r="W776" s="5">
        <f t="shared" si="303"/>
        <v>1.027277545460914</v>
      </c>
      <c r="X776" s="5">
        <f t="shared" si="304"/>
        <v>0.99470766859228354</v>
      </c>
      <c r="Y776" s="5">
        <f t="shared" si="305"/>
        <v>0.81018363697605611</v>
      </c>
      <c r="Z776" s="5">
        <f t="shared" si="306"/>
        <v>0.97764082361769256</v>
      </c>
      <c r="AA776" s="5">
        <f t="shared" si="307"/>
        <v>1.0575027129487431</v>
      </c>
      <c r="AB776" s="5">
        <f t="shared" si="308"/>
        <v>1.0008971609284338</v>
      </c>
      <c r="AC776" s="5">
        <f t="shared" si="309"/>
        <v>0.92669644700392217</v>
      </c>
      <c r="AD776" s="5">
        <f t="shared" si="310"/>
        <v>0.59882688719895083</v>
      </c>
      <c r="AE776" s="5">
        <f t="shared" si="311"/>
        <v>1.0017112778349191</v>
      </c>
      <c r="AF776" s="5">
        <f t="shared" si="312"/>
        <v>0.99912590798921219</v>
      </c>
      <c r="AG776" s="5">
        <f t="shared" si="313"/>
        <v>0.78824403885909722</v>
      </c>
      <c r="AH776" s="5">
        <f t="shared" si="314"/>
        <v>0.99906886143079454</v>
      </c>
      <c r="AI776" s="5">
        <f t="shared" si="315"/>
        <v>1.0006480944474205</v>
      </c>
      <c r="AJ776" s="5">
        <f t="shared" si="316"/>
        <v>0.96146705846475522</v>
      </c>
      <c r="AK776" s="5">
        <f t="shared" si="317"/>
        <v>0.74667510938077608</v>
      </c>
      <c r="AL776" s="5">
        <f t="shared" si="318"/>
        <v>0.99808171243732158</v>
      </c>
    </row>
    <row r="777" spans="1:38" x14ac:dyDescent="0.25">
      <c r="A777" s="29">
        <f t="shared" si="319"/>
        <v>43143</v>
      </c>
      <c r="B777" s="30">
        <f t="shared" si="320"/>
        <v>0</v>
      </c>
      <c r="C777" s="30">
        <f t="shared" si="321"/>
        <v>-68.846961507551896</v>
      </c>
      <c r="D777" s="50">
        <f t="shared" si="322"/>
        <v>0.10338423633782806</v>
      </c>
      <c r="E777" s="30">
        <f t="shared" si="323"/>
        <v>14.71436345629024</v>
      </c>
      <c r="F777" s="30">
        <f t="shared" si="324"/>
        <v>14.174529802561054</v>
      </c>
      <c r="G777" s="30">
        <f t="shared" si="325"/>
        <v>0</v>
      </c>
      <c r="H777" s="30">
        <f t="shared" si="326"/>
        <v>2.328195730401311</v>
      </c>
      <c r="I777" s="30">
        <f t="shared" si="327"/>
        <v>1.5273889736675087E-7</v>
      </c>
      <c r="J777" s="30">
        <f t="shared" si="328"/>
        <v>0</v>
      </c>
      <c r="K777" s="30">
        <f t="shared" si="329"/>
        <v>0</v>
      </c>
      <c r="L777" s="30">
        <f t="shared" si="330"/>
        <v>1.6507738151247991E-2</v>
      </c>
      <c r="M777" s="30">
        <f t="shared" si="331"/>
        <v>0</v>
      </c>
      <c r="N777" s="30">
        <f t="shared" si="332"/>
        <v>0</v>
      </c>
      <c r="O777" s="31">
        <f t="shared" si="333"/>
        <v>33.833018127949536</v>
      </c>
      <c r="P777" s="31">
        <f t="shared" si="334"/>
        <v>7.4054028340221384E-4</v>
      </c>
      <c r="Q777" s="31">
        <f t="shared" si="335"/>
        <v>0</v>
      </c>
      <c r="R777" s="48">
        <f t="shared" si="336"/>
        <v>-3.6762217228383705</v>
      </c>
      <c r="S777" s="32">
        <f>SUM(R$2:R777)</f>
        <v>311022416189.66327</v>
      </c>
      <c r="W777" s="5">
        <f t="shared" ref="W777:W819" si="337">IF(ISERROR(B777/B770),1,B777/B770)</f>
        <v>1</v>
      </c>
      <c r="X777" s="5">
        <f t="shared" ref="X777:X819" si="338">IF(ISERROR(C777/C770),1,C777/C770)</f>
        <v>0.99470766859228343</v>
      </c>
      <c r="Y777" s="5">
        <f t="shared" ref="Y777:Y819" si="339">IF(ISERROR(D777/D770),1,D777/D770)</f>
        <v>0.81018363697605611</v>
      </c>
      <c r="Z777" s="5">
        <f t="shared" ref="Z777:Z819" si="340">IF(ISERROR(E777/E770),1,E777/E770)</f>
        <v>0.97764082361769244</v>
      </c>
      <c r="AA777" s="5">
        <f t="shared" ref="AA777:AA819" si="341">IF(ISERROR(F777/F770),1,F777/F770)</f>
        <v>1.0575027129487431</v>
      </c>
      <c r="AB777" s="5">
        <f t="shared" ref="AB777:AB819" si="342">IF(ISERROR(G777/G770),1,G777/G770)</f>
        <v>1</v>
      </c>
      <c r="AC777" s="5">
        <f t="shared" ref="AC777:AC819" si="343">IF(ISERROR(H777/H770),1,H777/H770)</f>
        <v>0.92669644700392195</v>
      </c>
      <c r="AD777" s="5">
        <f t="shared" ref="AD777:AD819" si="344">IF(ISERROR(I777/I770),1,I777/I770)</f>
        <v>0.59882688719895072</v>
      </c>
      <c r="AE777" s="5">
        <f t="shared" ref="AE777:AE819" si="345">IF(ISERROR(J777/J770),1,J777/J770)</f>
        <v>1</v>
      </c>
      <c r="AF777" s="5">
        <f t="shared" ref="AF777:AF819" si="346">IF(ISERROR(K777/K770),1,K777/K770)</f>
        <v>1</v>
      </c>
      <c r="AG777" s="5">
        <f t="shared" ref="AG777:AG819" si="347">IF(ISERROR(L777/L770),1,L777/L770)</f>
        <v>0.78824403885909722</v>
      </c>
      <c r="AH777" s="5">
        <f t="shared" ref="AH777:AH819" si="348">IF(ISERROR(M777/M770),1,M777/M770)</f>
        <v>1</v>
      </c>
      <c r="AI777" s="5">
        <f t="shared" ref="AI777:AI819" si="349">IF(ISERROR(N777/N770),1,N777/N770)</f>
        <v>1</v>
      </c>
      <c r="AJ777" s="5">
        <f t="shared" ref="AJ777:AJ819" si="350">IF(ISERROR(O777/O770),1,O777/O770)</f>
        <v>0.96146705846475522</v>
      </c>
      <c r="AK777" s="5">
        <f t="shared" ref="AK777:AK819" si="351">IF(ISERROR(P777/P770),1,P777/P770)</f>
        <v>0.74667510938077608</v>
      </c>
      <c r="AL777" s="5">
        <f t="shared" ref="AL777:AL819" si="352">IF(ISERROR(Q777/Q770),1,Q777/Q770)</f>
        <v>1</v>
      </c>
    </row>
    <row r="778" spans="1:38" x14ac:dyDescent="0.25">
      <c r="A778" s="3">
        <f t="shared" si="319"/>
        <v>43144</v>
      </c>
      <c r="B778" s="16">
        <f t="shared" si="320"/>
        <v>1404379204.6462035</v>
      </c>
      <c r="C778" s="16">
        <f t="shared" si="321"/>
        <v>120.06927806015844</v>
      </c>
      <c r="D778" s="36">
        <f t="shared" si="322"/>
        <v>0.11373349133357873</v>
      </c>
      <c r="E778" s="16">
        <f t="shared" si="323"/>
        <v>265.82657861743314</v>
      </c>
      <c r="F778" s="16">
        <f t="shared" si="324"/>
        <v>150.5422692774016</v>
      </c>
      <c r="G778" s="16">
        <f t="shared" si="325"/>
        <v>631.71698904626874</v>
      </c>
      <c r="H778" s="16">
        <f t="shared" si="326"/>
        <v>1.2113268367769445</v>
      </c>
      <c r="I778" s="16">
        <f t="shared" si="327"/>
        <v>3.6146118110219765E-6</v>
      </c>
      <c r="J778" s="16">
        <f t="shared" si="328"/>
        <v>1509.2821621110297</v>
      </c>
      <c r="K778" s="16">
        <f t="shared" si="329"/>
        <v>349.32344321367083</v>
      </c>
      <c r="L778" s="16">
        <f t="shared" si="330"/>
        <v>2.2194922086673768E-2</v>
      </c>
      <c r="M778" s="16">
        <f t="shared" si="331"/>
        <v>28.653020363311757</v>
      </c>
      <c r="N778" s="16">
        <f t="shared" si="332"/>
        <v>129.89819976865519</v>
      </c>
      <c r="O778" s="20">
        <f t="shared" si="333"/>
        <v>15.856588574577662</v>
      </c>
      <c r="P778" s="20">
        <f t="shared" si="334"/>
        <v>1.0868526991930493E-3</v>
      </c>
      <c r="Q778" s="20">
        <f t="shared" si="335"/>
        <v>11.628570523339446</v>
      </c>
      <c r="R778" s="34">
        <f t="shared" si="336"/>
        <v>1404382418.7916489</v>
      </c>
      <c r="S778" s="14">
        <f>SUM(R$2:R778)</f>
        <v>312426798608.4549</v>
      </c>
      <c r="W778" s="5">
        <f t="shared" si="337"/>
        <v>1.0266514176470223</v>
      </c>
      <c r="X778" s="5">
        <f t="shared" si="338"/>
        <v>0.99470766859228343</v>
      </c>
      <c r="Y778" s="5">
        <f t="shared" si="339"/>
        <v>0.81018363697605611</v>
      </c>
      <c r="Z778" s="5">
        <f t="shared" si="340"/>
        <v>0.97764082361769244</v>
      </c>
      <c r="AA778" s="5">
        <f t="shared" si="341"/>
        <v>1.0575027129487431</v>
      </c>
      <c r="AB778" s="5">
        <f t="shared" si="342"/>
        <v>1.000876567528209</v>
      </c>
      <c r="AC778" s="5">
        <f t="shared" si="343"/>
        <v>0.92669644700392184</v>
      </c>
      <c r="AD778" s="5">
        <f t="shared" si="344"/>
        <v>0.59882688719895083</v>
      </c>
      <c r="AE778" s="5">
        <f t="shared" si="345"/>
        <v>1.0016719972240125</v>
      </c>
      <c r="AF778" s="5">
        <f t="shared" si="346"/>
        <v>0.99914597186631726</v>
      </c>
      <c r="AG778" s="5">
        <f t="shared" si="347"/>
        <v>0.78824403885909733</v>
      </c>
      <c r="AH778" s="5">
        <f t="shared" si="348"/>
        <v>0.99909023475258418</v>
      </c>
      <c r="AI778" s="5">
        <f t="shared" si="349"/>
        <v>1.000633218110393</v>
      </c>
      <c r="AJ778" s="5">
        <f t="shared" si="350"/>
        <v>0.961467058464755</v>
      </c>
      <c r="AK778" s="5">
        <f t="shared" si="351"/>
        <v>0.74667510938077619</v>
      </c>
      <c r="AL778" s="5">
        <f t="shared" si="352"/>
        <v>0.99812574474219862</v>
      </c>
    </row>
    <row r="779" spans="1:38" x14ac:dyDescent="0.25">
      <c r="A779" s="3">
        <f t="shared" si="319"/>
        <v>43145</v>
      </c>
      <c r="B779" s="16">
        <f t="shared" si="320"/>
        <v>4021258466.7462978</v>
      </c>
      <c r="C779" s="16">
        <f t="shared" si="321"/>
        <v>163.07398540591905</v>
      </c>
      <c r="D779" s="36">
        <f t="shared" si="322"/>
        <v>0.31724599786238467</v>
      </c>
      <c r="E779" s="16">
        <f t="shared" si="323"/>
        <v>327.21801722867156</v>
      </c>
      <c r="F779" s="16">
        <f t="shared" si="324"/>
        <v>371.9513595655568</v>
      </c>
      <c r="G779" s="16">
        <f t="shared" si="325"/>
        <v>1103.9123641668173</v>
      </c>
      <c r="H779" s="16">
        <f t="shared" si="326"/>
        <v>6.6206325265235382</v>
      </c>
      <c r="I779" s="16">
        <f t="shared" si="327"/>
        <v>2.4658300016674726E-6</v>
      </c>
      <c r="J779" s="16">
        <f t="shared" si="328"/>
        <v>2045.5683039107537</v>
      </c>
      <c r="K779" s="16">
        <f t="shared" si="329"/>
        <v>429.79287482522955</v>
      </c>
      <c r="L779" s="16">
        <f t="shared" si="330"/>
        <v>3.0646634767128506E-2</v>
      </c>
      <c r="M779" s="16">
        <f t="shared" si="331"/>
        <v>26.891935447670118</v>
      </c>
      <c r="N779" s="16">
        <f t="shared" si="332"/>
        <v>175.56715498831406</v>
      </c>
      <c r="O779" s="20">
        <f t="shared" si="333"/>
        <v>51.969163276345569</v>
      </c>
      <c r="P779" s="20">
        <f t="shared" si="334"/>
        <v>1.177369361850356E-3</v>
      </c>
      <c r="Q779" s="20">
        <f t="shared" si="335"/>
        <v>15.327946707701228</v>
      </c>
      <c r="R779" s="34">
        <f t="shared" si="336"/>
        <v>4021263184.9891086</v>
      </c>
      <c r="S779" s="14">
        <f>SUM(R$2:R779)</f>
        <v>316448061793.44403</v>
      </c>
      <c r="W779" s="5">
        <f t="shared" si="337"/>
        <v>1.0260396619488288</v>
      </c>
      <c r="X779" s="5">
        <f t="shared" si="338"/>
        <v>0.99470766859228332</v>
      </c>
      <c r="Y779" s="5">
        <f t="shared" si="339"/>
        <v>0.81018363697605611</v>
      </c>
      <c r="Z779" s="5">
        <f t="shared" si="340"/>
        <v>0.97764082361769233</v>
      </c>
      <c r="AA779" s="5">
        <f t="shared" si="341"/>
        <v>1.0575027129487431</v>
      </c>
      <c r="AB779" s="5">
        <f t="shared" si="342"/>
        <v>1.0008564468281647</v>
      </c>
      <c r="AC779" s="5">
        <f t="shared" si="343"/>
        <v>0.92669644700392184</v>
      </c>
      <c r="AD779" s="5">
        <f t="shared" si="344"/>
        <v>0.59882688719895072</v>
      </c>
      <c r="AE779" s="5">
        <f t="shared" si="345"/>
        <v>1.0016336182588594</v>
      </c>
      <c r="AF779" s="5">
        <f t="shared" si="346"/>
        <v>0.99916557519789662</v>
      </c>
      <c r="AG779" s="5">
        <f t="shared" si="347"/>
        <v>0.78824403885909722</v>
      </c>
      <c r="AH779" s="5">
        <f t="shared" si="348"/>
        <v>0.99911111747190129</v>
      </c>
      <c r="AI779" s="5">
        <f t="shared" si="349"/>
        <v>1.0006186832442796</v>
      </c>
      <c r="AJ779" s="5">
        <f t="shared" si="350"/>
        <v>0.961467058464755</v>
      </c>
      <c r="AK779" s="5">
        <f t="shared" si="351"/>
        <v>0.74667510938077608</v>
      </c>
      <c r="AL779" s="5">
        <f t="shared" si="352"/>
        <v>0.99816876633110685</v>
      </c>
    </row>
    <row r="780" spans="1:38" x14ac:dyDescent="0.25">
      <c r="A780" s="3">
        <f t="shared" si="319"/>
        <v>43146</v>
      </c>
      <c r="B780" s="16">
        <f t="shared" si="320"/>
        <v>5607967325.1544399</v>
      </c>
      <c r="C780" s="16">
        <f t="shared" si="321"/>
        <v>511.69691988219142</v>
      </c>
      <c r="D780" s="36">
        <f t="shared" si="322"/>
        <v>0.30319483883243992</v>
      </c>
      <c r="E780" s="16">
        <f t="shared" si="323"/>
        <v>788.0957311564157</v>
      </c>
      <c r="F780" s="16">
        <f t="shared" si="324"/>
        <v>241.01310967677355</v>
      </c>
      <c r="G780" s="16">
        <f t="shared" si="325"/>
        <v>1761.6562490419299</v>
      </c>
      <c r="H780" s="16">
        <f t="shared" si="326"/>
        <v>3.6330526930742062</v>
      </c>
      <c r="I780" s="16">
        <f t="shared" si="327"/>
        <v>4.0006706386046906E-7</v>
      </c>
      <c r="J780" s="16">
        <f t="shared" si="328"/>
        <v>2074.7276195843556</v>
      </c>
      <c r="K780" s="16">
        <f t="shared" si="329"/>
        <v>400.47051188481868</v>
      </c>
      <c r="L780" s="16">
        <f t="shared" si="330"/>
        <v>2.787305363535417E-2</v>
      </c>
      <c r="M780" s="16">
        <f t="shared" si="331"/>
        <v>27.156023577420591</v>
      </c>
      <c r="N780" s="16">
        <f t="shared" si="332"/>
        <v>111.14443801028304</v>
      </c>
      <c r="O780" s="20">
        <f t="shared" si="333"/>
        <v>68.111877479213788</v>
      </c>
      <c r="P780" s="20">
        <f t="shared" si="334"/>
        <v>1.6811630259597093E-3</v>
      </c>
      <c r="Q780" s="20">
        <f t="shared" si="335"/>
        <v>17.059439517944067</v>
      </c>
      <c r="R780" s="34">
        <f t="shared" si="336"/>
        <v>5607973330.2521601</v>
      </c>
      <c r="S780" s="14">
        <f>SUM(R$2:R780)</f>
        <v>322056035123.69617</v>
      </c>
      <c r="W780" s="5">
        <f t="shared" si="337"/>
        <v>1.025441948469298</v>
      </c>
      <c r="X780" s="5">
        <f t="shared" si="338"/>
        <v>0.99470766859228343</v>
      </c>
      <c r="Y780" s="5">
        <f t="shared" si="339"/>
        <v>0.81018363697605611</v>
      </c>
      <c r="Z780" s="5">
        <f t="shared" si="340"/>
        <v>0.97764082361769256</v>
      </c>
      <c r="AA780" s="5">
        <f t="shared" si="341"/>
        <v>1.0575027129487429</v>
      </c>
      <c r="AB780" s="5">
        <f t="shared" si="342"/>
        <v>1.0008367879779574</v>
      </c>
      <c r="AC780" s="5">
        <f t="shared" si="343"/>
        <v>0.92669644700392184</v>
      </c>
      <c r="AD780" s="5">
        <f t="shared" si="344"/>
        <v>0.59882688719895083</v>
      </c>
      <c r="AE780" s="5">
        <f t="shared" si="345"/>
        <v>1.0015961202431154</v>
      </c>
      <c r="AF780" s="5">
        <f t="shared" si="346"/>
        <v>0.99918472855529628</v>
      </c>
      <c r="AG780" s="5">
        <f t="shared" si="347"/>
        <v>0.78824403885909722</v>
      </c>
      <c r="AH780" s="5">
        <f t="shared" si="348"/>
        <v>0.99913152085001755</v>
      </c>
      <c r="AI780" s="5">
        <f t="shared" si="349"/>
        <v>1.000604482010969</v>
      </c>
      <c r="AJ780" s="5">
        <f t="shared" si="350"/>
        <v>0.96146705846475489</v>
      </c>
      <c r="AK780" s="5">
        <f t="shared" si="351"/>
        <v>0.74667510938077608</v>
      </c>
      <c r="AL780" s="5">
        <f t="shared" si="352"/>
        <v>0.99821080040398458</v>
      </c>
    </row>
    <row r="781" spans="1:38" x14ac:dyDescent="0.25">
      <c r="A781" s="3">
        <f t="shared" si="319"/>
        <v>43147</v>
      </c>
      <c r="B781" s="16">
        <f t="shared" si="320"/>
        <v>10155920228.980297</v>
      </c>
      <c r="C781" s="16">
        <f t="shared" si="321"/>
        <v>132.49791358601999</v>
      </c>
      <c r="D781" s="36">
        <f t="shared" si="322"/>
        <v>0.38949270305293338</v>
      </c>
      <c r="E781" s="16">
        <f t="shared" si="323"/>
        <v>401.28117764437042</v>
      </c>
      <c r="F781" s="16">
        <f t="shared" si="324"/>
        <v>391.66517730818072</v>
      </c>
      <c r="G781" s="16">
        <f t="shared" si="325"/>
        <v>1470.5592610742251</v>
      </c>
      <c r="H781" s="16">
        <f t="shared" si="326"/>
        <v>3.8928911123271974</v>
      </c>
      <c r="I781" s="16">
        <f t="shared" si="327"/>
        <v>3.0859478979158638E-7</v>
      </c>
      <c r="J781" s="16">
        <f t="shared" si="328"/>
        <v>2112.7344134649566</v>
      </c>
      <c r="K781" s="16">
        <f t="shared" si="329"/>
        <v>493.67929418412984</v>
      </c>
      <c r="L781" s="16">
        <f t="shared" si="330"/>
        <v>2.889375737473672E-2</v>
      </c>
      <c r="M781" s="16">
        <f t="shared" si="331"/>
        <v>21.254912855028628</v>
      </c>
      <c r="N781" s="16">
        <f t="shared" si="332"/>
        <v>146.70121649859249</v>
      </c>
      <c r="O781" s="20">
        <f t="shared" si="333"/>
        <v>119.75756072163749</v>
      </c>
      <c r="P781" s="20">
        <f t="shared" si="334"/>
        <v>2.3306196632833977E-3</v>
      </c>
      <c r="Q781" s="20">
        <f t="shared" si="335"/>
        <v>15.782910544175481</v>
      </c>
      <c r="R781" s="34">
        <f t="shared" si="336"/>
        <v>10155925539.207743</v>
      </c>
      <c r="S781" s="14">
        <f>SUM(R$2:R781)</f>
        <v>332211960662.90393</v>
      </c>
      <c r="W781" s="5">
        <f t="shared" si="337"/>
        <v>1.0248579548838392</v>
      </c>
      <c r="X781" s="5">
        <f t="shared" si="338"/>
        <v>0.99470766859228343</v>
      </c>
      <c r="Y781" s="5">
        <f t="shared" si="339"/>
        <v>0.81018363697605622</v>
      </c>
      <c r="Z781" s="5">
        <f t="shared" si="340"/>
        <v>0.97764082361769233</v>
      </c>
      <c r="AA781" s="5">
        <f t="shared" si="341"/>
        <v>1.0575027129487431</v>
      </c>
      <c r="AB781" s="5">
        <f t="shared" si="342"/>
        <v>1.0008175803763026</v>
      </c>
      <c r="AC781" s="5">
        <f t="shared" si="343"/>
        <v>0.92669644700392195</v>
      </c>
      <c r="AD781" s="5">
        <f t="shared" si="344"/>
        <v>0.59882688719895083</v>
      </c>
      <c r="AE781" s="5">
        <f t="shared" si="345"/>
        <v>1.0015594829554986</v>
      </c>
      <c r="AF781" s="5">
        <f t="shared" si="346"/>
        <v>0.99920344226720748</v>
      </c>
      <c r="AG781" s="5">
        <f t="shared" si="347"/>
        <v>0.78824403885909722</v>
      </c>
      <c r="AH781" s="5">
        <f t="shared" si="348"/>
        <v>0.9991514558897141</v>
      </c>
      <c r="AI781" s="5">
        <f t="shared" si="349"/>
        <v>1.0005906067522656</v>
      </c>
      <c r="AJ781" s="5">
        <f t="shared" si="350"/>
        <v>0.961467058464755</v>
      </c>
      <c r="AK781" s="5">
        <f t="shared" si="351"/>
        <v>0.74667510938077608</v>
      </c>
      <c r="AL781" s="5">
        <f t="shared" si="352"/>
        <v>0.99825186962823997</v>
      </c>
    </row>
    <row r="782" spans="1:38" x14ac:dyDescent="0.25">
      <c r="A782" s="3">
        <f t="shared" si="319"/>
        <v>43148</v>
      </c>
      <c r="B782" s="16">
        <f t="shared" si="320"/>
        <v>3998299214.2221842</v>
      </c>
      <c r="C782" s="16">
        <f t="shared" si="321"/>
        <v>174.43679663326574</v>
      </c>
      <c r="D782" s="36">
        <f t="shared" si="322"/>
        <v>0.2656306057797605</v>
      </c>
      <c r="E782" s="16">
        <f t="shared" si="323"/>
        <v>276.24388310914514</v>
      </c>
      <c r="F782" s="16">
        <f t="shared" si="324"/>
        <v>291.21926926154248</v>
      </c>
      <c r="G782" s="16">
        <f t="shared" si="325"/>
        <v>1274.8117716317024</v>
      </c>
      <c r="H782" s="16">
        <f t="shared" si="326"/>
        <v>4.3468729673160764</v>
      </c>
      <c r="I782" s="16">
        <f t="shared" si="327"/>
        <v>2.1901201514868012E-7</v>
      </c>
      <c r="J782" s="16">
        <f t="shared" si="328"/>
        <v>2534.8099033969943</v>
      </c>
      <c r="K782" s="16">
        <f t="shared" si="329"/>
        <v>355.44697800991332</v>
      </c>
      <c r="L782" s="16">
        <f t="shared" si="330"/>
        <v>2.750829677422767E-2</v>
      </c>
      <c r="M782" s="16">
        <f t="shared" si="331"/>
        <v>31.545144061244095</v>
      </c>
      <c r="N782" s="16">
        <f t="shared" si="332"/>
        <v>128.32657786924565</v>
      </c>
      <c r="O782" s="20">
        <f t="shared" si="333"/>
        <v>66.622141000213375</v>
      </c>
      <c r="P782" s="20">
        <f t="shared" si="334"/>
        <v>2.1797971041023472E-3</v>
      </c>
      <c r="Q782" s="20">
        <f t="shared" si="335"/>
        <v>13.484288468099765</v>
      </c>
      <c r="R782" s="34">
        <f t="shared" si="336"/>
        <v>3998304365.8111296</v>
      </c>
      <c r="S782" s="14">
        <f>SUM(R$2:R782)</f>
        <v>336210265028.71509</v>
      </c>
      <c r="W782" s="5">
        <f t="shared" si="337"/>
        <v>1.0242873662664895</v>
      </c>
      <c r="X782" s="5">
        <f t="shared" si="338"/>
        <v>0.99470766859228354</v>
      </c>
      <c r="Y782" s="5">
        <f t="shared" si="339"/>
        <v>0.810183636976056</v>
      </c>
      <c r="Z782" s="5">
        <f t="shared" si="340"/>
        <v>0.97764082361769244</v>
      </c>
      <c r="AA782" s="5">
        <f t="shared" si="341"/>
        <v>1.0575027129487431</v>
      </c>
      <c r="AB782" s="5">
        <f t="shared" si="342"/>
        <v>1.0007988136652572</v>
      </c>
      <c r="AC782" s="5">
        <f t="shared" si="343"/>
        <v>0.92669644700392195</v>
      </c>
      <c r="AD782" s="5">
        <f t="shared" si="344"/>
        <v>0.59882688719895083</v>
      </c>
      <c r="AE782" s="5">
        <f t="shared" si="345"/>
        <v>1.0015236866388861</v>
      </c>
      <c r="AF782" s="5">
        <f t="shared" si="346"/>
        <v>0.99922172642523721</v>
      </c>
      <c r="AG782" s="5">
        <f t="shared" si="347"/>
        <v>0.78824403885909722</v>
      </c>
      <c r="AH782" s="5">
        <f t="shared" si="348"/>
        <v>0.99917093334121454</v>
      </c>
      <c r="AI782" s="5">
        <f t="shared" si="349"/>
        <v>1.0005770499857598</v>
      </c>
      <c r="AJ782" s="5">
        <f t="shared" si="350"/>
        <v>0.961467058464755</v>
      </c>
      <c r="AK782" s="5">
        <f t="shared" si="351"/>
        <v>0.74667510938077608</v>
      </c>
      <c r="AL782" s="5">
        <f t="shared" si="352"/>
        <v>0.99829199615097397</v>
      </c>
    </row>
    <row r="783" spans="1:38" x14ac:dyDescent="0.25">
      <c r="A783" s="29">
        <f t="shared" si="319"/>
        <v>43149</v>
      </c>
      <c r="B783" s="30">
        <f t="shared" si="320"/>
        <v>2092475432.7420244</v>
      </c>
      <c r="C783" s="30">
        <f t="shared" si="321"/>
        <v>60.151726354707911</v>
      </c>
      <c r="D783" s="50">
        <f t="shared" si="322"/>
        <v>0.23865026758658525</v>
      </c>
      <c r="E783" s="30">
        <f t="shared" si="323"/>
        <v>201.52492760130968</v>
      </c>
      <c r="F783" s="30">
        <f t="shared" si="324"/>
        <v>324.59151394977209</v>
      </c>
      <c r="G783" s="30">
        <f t="shared" si="325"/>
        <v>829.186413463294</v>
      </c>
      <c r="H783" s="30">
        <f t="shared" si="326"/>
        <v>3.579404566683182</v>
      </c>
      <c r="I783" s="30">
        <f t="shared" si="327"/>
        <v>1.3292210476223702E-7</v>
      </c>
      <c r="J783" s="30">
        <f t="shared" si="328"/>
        <v>1573.0448124482029</v>
      </c>
      <c r="K783" s="30">
        <f t="shared" si="329"/>
        <v>319.17577358771825</v>
      </c>
      <c r="L783" s="30">
        <f t="shared" si="330"/>
        <v>1.713336229117161E-2</v>
      </c>
      <c r="M783" s="30">
        <f t="shared" si="331"/>
        <v>20.173710514236088</v>
      </c>
      <c r="N783" s="30">
        <f t="shared" si="332"/>
        <v>41.606947150664702</v>
      </c>
      <c r="O783" s="31">
        <f t="shared" si="333"/>
        <v>41.19697041643375</v>
      </c>
      <c r="P783" s="31">
        <f t="shared" si="334"/>
        <v>1.2866131245738042E-3</v>
      </c>
      <c r="Q783" s="31">
        <f t="shared" si="335"/>
        <v>9.6761441859459261</v>
      </c>
      <c r="R783" s="48">
        <f t="shared" si="336"/>
        <v>2092478856.9074392</v>
      </c>
      <c r="S783" s="32">
        <f>SUM(R$2:R783)</f>
        <v>338302743885.6225</v>
      </c>
      <c r="W783" s="5">
        <f t="shared" si="337"/>
        <v>1.0237298749200847</v>
      </c>
      <c r="X783" s="5">
        <f t="shared" si="338"/>
        <v>0.99470766859228354</v>
      </c>
      <c r="Y783" s="5">
        <f t="shared" si="339"/>
        <v>0.81018363697605611</v>
      </c>
      <c r="Z783" s="5">
        <f t="shared" si="340"/>
        <v>0.97764082361769244</v>
      </c>
      <c r="AA783" s="5">
        <f t="shared" si="341"/>
        <v>1.0575027129487431</v>
      </c>
      <c r="AB783" s="5">
        <f t="shared" si="342"/>
        <v>1.0007804777246334</v>
      </c>
      <c r="AC783" s="5">
        <f t="shared" si="343"/>
        <v>0.92669644700392195</v>
      </c>
      <c r="AD783" s="5">
        <f t="shared" si="344"/>
        <v>0.59882688719895083</v>
      </c>
      <c r="AE783" s="5">
        <f t="shared" si="345"/>
        <v>1.0014887119896596</v>
      </c>
      <c r="AF783" s="5">
        <f t="shared" si="346"/>
        <v>0.99923959088935022</v>
      </c>
      <c r="AG783" s="5">
        <f t="shared" si="347"/>
        <v>0.78824403885909722</v>
      </c>
      <c r="AH783" s="5">
        <f t="shared" si="348"/>
        <v>0.99918996370798208</v>
      </c>
      <c r="AI783" s="5">
        <f t="shared" si="349"/>
        <v>1.0005638044007927</v>
      </c>
      <c r="AJ783" s="5">
        <f t="shared" si="350"/>
        <v>0.96146705846475522</v>
      </c>
      <c r="AK783" s="5">
        <f t="shared" si="351"/>
        <v>0.74667510938077608</v>
      </c>
      <c r="AL783" s="5">
        <f t="shared" si="352"/>
        <v>0.99833120161092426</v>
      </c>
    </row>
    <row r="784" spans="1:38" x14ac:dyDescent="0.25">
      <c r="A784" s="29">
        <f t="shared" si="319"/>
        <v>43150</v>
      </c>
      <c r="B784" s="30">
        <f t="shared" si="320"/>
        <v>0</v>
      </c>
      <c r="C784" s="30">
        <f t="shared" si="321"/>
        <v>-68.482600570839637</v>
      </c>
      <c r="D784" s="50">
        <f t="shared" si="322"/>
        <v>8.3760216602173684E-2</v>
      </c>
      <c r="E784" s="30">
        <f t="shared" si="323"/>
        <v>14.385362408417667</v>
      </c>
      <c r="F784" s="30">
        <f t="shared" si="324"/>
        <v>14.989603720981126</v>
      </c>
      <c r="G784" s="30">
        <f t="shared" si="325"/>
        <v>0</v>
      </c>
      <c r="H784" s="30">
        <f t="shared" si="326"/>
        <v>2.1575307112925954</v>
      </c>
      <c r="I784" s="30">
        <f t="shared" si="327"/>
        <v>9.1464158464331453E-8</v>
      </c>
      <c r="J784" s="30">
        <f t="shared" si="328"/>
        <v>0</v>
      </c>
      <c r="K784" s="30">
        <f t="shared" si="329"/>
        <v>0</v>
      </c>
      <c r="L784" s="30">
        <f t="shared" si="330"/>
        <v>1.3012126192768123E-2</v>
      </c>
      <c r="M784" s="30">
        <f t="shared" si="331"/>
        <v>0</v>
      </c>
      <c r="N784" s="30">
        <f t="shared" si="332"/>
        <v>0</v>
      </c>
      <c r="O784" s="31">
        <f t="shared" si="333"/>
        <v>32.529332418464378</v>
      </c>
      <c r="P784" s="31">
        <f t="shared" si="334"/>
        <v>5.5294299711021889E-4</v>
      </c>
      <c r="Q784" s="31">
        <f t="shared" si="335"/>
        <v>0</v>
      </c>
      <c r="R784" s="48">
        <f t="shared" si="336"/>
        <v>-4.3234459344276672</v>
      </c>
      <c r="S784" s="32">
        <f>SUM(R$2:R784)</f>
        <v>338302743881.29907</v>
      </c>
      <c r="W784" s="5">
        <f t="shared" si="337"/>
        <v>1</v>
      </c>
      <c r="X784" s="5">
        <f t="shared" si="338"/>
        <v>0.99470766859228354</v>
      </c>
      <c r="Y784" s="5">
        <f t="shared" si="339"/>
        <v>0.81018363697605611</v>
      </c>
      <c r="Z784" s="5">
        <f t="shared" si="340"/>
        <v>0.97764082361769244</v>
      </c>
      <c r="AA784" s="5">
        <f t="shared" si="341"/>
        <v>1.0575027129487431</v>
      </c>
      <c r="AB784" s="5">
        <f t="shared" si="342"/>
        <v>1</v>
      </c>
      <c r="AC784" s="5">
        <f t="shared" si="343"/>
        <v>0.92669644700392173</v>
      </c>
      <c r="AD784" s="5">
        <f t="shared" si="344"/>
        <v>0.59882688719895083</v>
      </c>
      <c r="AE784" s="5">
        <f t="shared" si="345"/>
        <v>1</v>
      </c>
      <c r="AF784" s="5">
        <f t="shared" si="346"/>
        <v>1</v>
      </c>
      <c r="AG784" s="5">
        <f t="shared" si="347"/>
        <v>0.78824403885909722</v>
      </c>
      <c r="AH784" s="5">
        <f t="shared" si="348"/>
        <v>1</v>
      </c>
      <c r="AI784" s="5">
        <f t="shared" si="349"/>
        <v>1</v>
      </c>
      <c r="AJ784" s="5">
        <f t="shared" si="350"/>
        <v>0.96146705846475511</v>
      </c>
      <c r="AK784" s="5">
        <f t="shared" si="351"/>
        <v>0.74667510938077597</v>
      </c>
      <c r="AL784" s="5">
        <f t="shared" si="352"/>
        <v>1</v>
      </c>
    </row>
    <row r="785" spans="1:38" x14ac:dyDescent="0.25">
      <c r="A785" s="3">
        <f t="shared" si="319"/>
        <v>43151</v>
      </c>
      <c r="B785" s="16">
        <f t="shared" si="320"/>
        <v>1436939989.5895662</v>
      </c>
      <c r="C785" s="16">
        <f t="shared" si="321"/>
        <v>119.43383164877883</v>
      </c>
      <c r="D785" s="36">
        <f t="shared" si="322"/>
        <v>9.2145013654623575E-2</v>
      </c>
      <c r="E785" s="16">
        <f t="shared" si="323"/>
        <v>259.88291525902059</v>
      </c>
      <c r="F785" s="16">
        <f t="shared" si="324"/>
        <v>159.19885817431242</v>
      </c>
      <c r="G785" s="16">
        <f t="shared" si="325"/>
        <v>632.198712837936</v>
      </c>
      <c r="H785" s="16">
        <f t="shared" si="326"/>
        <v>1.122532275801694</v>
      </c>
      <c r="I785" s="16">
        <f t="shared" si="327"/>
        <v>2.1645267392268527E-6</v>
      </c>
      <c r="J785" s="16">
        <f t="shared" si="328"/>
        <v>1511.4774736094153</v>
      </c>
      <c r="K785" s="16">
        <f t="shared" si="329"/>
        <v>349.06391171733463</v>
      </c>
      <c r="L785" s="16">
        <f t="shared" si="330"/>
        <v>1.7495015027762711E-2</v>
      </c>
      <c r="M785" s="16">
        <f t="shared" si="331"/>
        <v>28.630343138147914</v>
      </c>
      <c r="N785" s="16">
        <f t="shared" si="332"/>
        <v>129.96975586177609</v>
      </c>
      <c r="O785" s="20">
        <f t="shared" si="333"/>
        <v>15.245587574085032</v>
      </c>
      <c r="P785" s="20">
        <f t="shared" si="334"/>
        <v>8.1152585805076196E-4</v>
      </c>
      <c r="Q785" s="20">
        <f t="shared" si="335"/>
        <v>11.609610222246969</v>
      </c>
      <c r="R785" s="34">
        <f t="shared" si="336"/>
        <v>1436943207.5335524</v>
      </c>
      <c r="S785" s="14">
        <f>SUM(R$2:R785)</f>
        <v>339739687088.83264</v>
      </c>
      <c r="W785" s="5">
        <f t="shared" si="337"/>
        <v>1.0231851802103304</v>
      </c>
      <c r="X785" s="5">
        <f t="shared" si="338"/>
        <v>0.99470766859228366</v>
      </c>
      <c r="Y785" s="5">
        <f t="shared" si="339"/>
        <v>0.81018363697605611</v>
      </c>
      <c r="Z785" s="5">
        <f t="shared" si="340"/>
        <v>0.97764082361769233</v>
      </c>
      <c r="AA785" s="5">
        <f t="shared" si="341"/>
        <v>1.0575027129487431</v>
      </c>
      <c r="AB785" s="5">
        <f t="shared" si="342"/>
        <v>1.0007625626665424</v>
      </c>
      <c r="AC785" s="5">
        <f t="shared" si="343"/>
        <v>0.92669644700392184</v>
      </c>
      <c r="AD785" s="5">
        <f t="shared" si="344"/>
        <v>0.59882688719895083</v>
      </c>
      <c r="AE785" s="5">
        <f t="shared" si="345"/>
        <v>1.0014545401472943</v>
      </c>
      <c r="AF785" s="5">
        <f t="shared" si="346"/>
        <v>0.9992570452931856</v>
      </c>
      <c r="AG785" s="5">
        <f t="shared" si="347"/>
        <v>0.78824403885909722</v>
      </c>
      <c r="AH785" s="5">
        <f t="shared" si="348"/>
        <v>0.99920855725238378</v>
      </c>
      <c r="AI785" s="5">
        <f t="shared" si="349"/>
        <v>1.0005508628545148</v>
      </c>
      <c r="AJ785" s="5">
        <f t="shared" si="350"/>
        <v>0.96146705846475533</v>
      </c>
      <c r="AK785" s="5">
        <f t="shared" si="351"/>
        <v>0.74667510938077619</v>
      </c>
      <c r="AL785" s="5">
        <f t="shared" si="352"/>
        <v>0.99836950715013317</v>
      </c>
    </row>
    <row r="786" spans="1:38" x14ac:dyDescent="0.25">
      <c r="A786" s="3">
        <f t="shared" si="319"/>
        <v>43152</v>
      </c>
      <c r="B786" s="16">
        <f t="shared" si="320"/>
        <v>4112351988.1617093</v>
      </c>
      <c r="C786" s="16">
        <f t="shared" si="321"/>
        <v>162.21094383117384</v>
      </c>
      <c r="D786" s="36">
        <f t="shared" si="322"/>
        <v>0.25702751636424498</v>
      </c>
      <c r="E786" s="16">
        <f t="shared" si="323"/>
        <v>319.90169186598672</v>
      </c>
      <c r="F786" s="16">
        <f t="shared" si="324"/>
        <v>393.33957182554974</v>
      </c>
      <c r="G786" s="16">
        <f t="shared" si="325"/>
        <v>1104.7348438213535</v>
      </c>
      <c r="H786" s="16">
        <f t="shared" si="326"/>
        <v>6.1353166392479608</v>
      </c>
      <c r="I786" s="16">
        <f t="shared" si="327"/>
        <v>1.476605304260316E-6</v>
      </c>
      <c r="J786" s="16">
        <f t="shared" si="328"/>
        <v>2048.4753687965517</v>
      </c>
      <c r="K786" s="16">
        <f t="shared" si="329"/>
        <v>429.48088776876955</v>
      </c>
      <c r="L786" s="16">
        <f t="shared" si="330"/>
        <v>2.4157027166281E-2</v>
      </c>
      <c r="M786" s="16">
        <f t="shared" si="331"/>
        <v>26.871140559427818</v>
      </c>
      <c r="N786" s="16">
        <f t="shared" si="332"/>
        <v>175.66164845595196</v>
      </c>
      <c r="O786" s="20">
        <f t="shared" si="333"/>
        <v>49.966638546182551</v>
      </c>
      <c r="P786" s="20">
        <f t="shared" si="334"/>
        <v>8.7911239704118924E-4</v>
      </c>
      <c r="Q786" s="20">
        <f t="shared" si="335"/>
        <v>15.303528268143168</v>
      </c>
      <c r="R786" s="34">
        <f t="shared" si="336"/>
        <v>4112356720.5253553</v>
      </c>
      <c r="S786" s="14">
        <f>SUM(R$2:R786)</f>
        <v>343852043809.35797</v>
      </c>
      <c r="W786" s="5">
        <f t="shared" si="337"/>
        <v>1.0226529884036819</v>
      </c>
      <c r="X786" s="5">
        <f t="shared" si="338"/>
        <v>0.99470766859228377</v>
      </c>
      <c r="Y786" s="5">
        <f t="shared" si="339"/>
        <v>0.81018363697605622</v>
      </c>
      <c r="Z786" s="5">
        <f t="shared" si="340"/>
        <v>0.97764082361769244</v>
      </c>
      <c r="AA786" s="5">
        <f t="shared" si="341"/>
        <v>1.0575027129487431</v>
      </c>
      <c r="AB786" s="5">
        <f t="shared" si="342"/>
        <v>1.0007450588300613</v>
      </c>
      <c r="AC786" s="5">
        <f t="shared" si="343"/>
        <v>0.92669644700392173</v>
      </c>
      <c r="AD786" s="5">
        <f t="shared" si="344"/>
        <v>0.59882688719895072</v>
      </c>
      <c r="AE786" s="5">
        <f t="shared" si="345"/>
        <v>1.0014211526841905</v>
      </c>
      <c r="AF786" s="5">
        <f t="shared" si="346"/>
        <v>0.9992740990492528</v>
      </c>
      <c r="AG786" s="5">
        <f t="shared" si="347"/>
        <v>0.78824403885909722</v>
      </c>
      <c r="AH786" s="5">
        <f t="shared" si="348"/>
        <v>0.99922672400122459</v>
      </c>
      <c r="AI786" s="5">
        <f t="shared" si="349"/>
        <v>1.0005382183680325</v>
      </c>
      <c r="AJ786" s="5">
        <f t="shared" si="350"/>
        <v>0.96146705846475511</v>
      </c>
      <c r="AK786" s="5">
        <f t="shared" si="351"/>
        <v>0.74667510938077619</v>
      </c>
      <c r="AL786" s="5">
        <f t="shared" si="352"/>
        <v>0.9984069334253497</v>
      </c>
    </row>
    <row r="787" spans="1:38" x14ac:dyDescent="0.25">
      <c r="A787" s="3">
        <f t="shared" si="319"/>
        <v>43153</v>
      </c>
      <c r="B787" s="16">
        <f t="shared" si="320"/>
        <v>5732088536.1118279</v>
      </c>
      <c r="C787" s="16">
        <f t="shared" si="321"/>
        <v>508.98885020186719</v>
      </c>
      <c r="D787" s="36">
        <f t="shared" si="322"/>
        <v>0.24564349723763534</v>
      </c>
      <c r="E787" s="16">
        <f t="shared" si="323"/>
        <v>770.47455969734563</v>
      </c>
      <c r="F787" s="16">
        <f t="shared" si="324"/>
        <v>254.872017339401</v>
      </c>
      <c r="G787" s="16">
        <f t="shared" si="325"/>
        <v>1762.9386586454443</v>
      </c>
      <c r="H787" s="16">
        <f t="shared" si="326"/>
        <v>3.3667370224498967</v>
      </c>
      <c r="I787" s="16">
        <f t="shared" si="327"/>
        <v>2.3957091452238851E-7</v>
      </c>
      <c r="J787" s="16">
        <f t="shared" si="328"/>
        <v>2077.6084444366902</v>
      </c>
      <c r="K787" s="16">
        <f t="shared" si="329"/>
        <v>400.18648272120902</v>
      </c>
      <c r="L787" s="16">
        <f t="shared" si="330"/>
        <v>2.1970768372867815E-2</v>
      </c>
      <c r="M787" s="16">
        <f t="shared" si="331"/>
        <v>27.135506488793599</v>
      </c>
      <c r="N787" s="16">
        <f t="shared" si="332"/>
        <v>111.20288488266428</v>
      </c>
      <c r="O787" s="20">
        <f t="shared" si="333"/>
        <v>65.487326486451494</v>
      </c>
      <c r="P787" s="20">
        <f t="shared" si="334"/>
        <v>1.2552825862953826E-3</v>
      </c>
      <c r="Q787" s="20">
        <f t="shared" si="335"/>
        <v>17.032886510897054</v>
      </c>
      <c r="R787" s="34">
        <f t="shared" si="336"/>
        <v>5732094535.6750517</v>
      </c>
      <c r="S787" s="14">
        <f>SUM(R$2:R787)</f>
        <v>349584138345.03302</v>
      </c>
      <c r="W787" s="5">
        <f t="shared" si="337"/>
        <v>1.0221330125089432</v>
      </c>
      <c r="X787" s="5">
        <f t="shared" si="338"/>
        <v>0.99470766859228366</v>
      </c>
      <c r="Y787" s="5">
        <f t="shared" si="339"/>
        <v>0.81018363697605611</v>
      </c>
      <c r="Z787" s="5">
        <f t="shared" si="340"/>
        <v>0.97764082361769222</v>
      </c>
      <c r="AA787" s="5">
        <f t="shared" si="341"/>
        <v>1.0575027129487431</v>
      </c>
      <c r="AB787" s="5">
        <f t="shared" si="342"/>
        <v>1.0007279567760237</v>
      </c>
      <c r="AC787" s="5">
        <f t="shared" si="343"/>
        <v>0.92669644700392184</v>
      </c>
      <c r="AD787" s="5">
        <f t="shared" si="344"/>
        <v>0.59882688719895072</v>
      </c>
      <c r="AE787" s="5">
        <f t="shared" si="345"/>
        <v>1.0013885315957338</v>
      </c>
      <c r="AF787" s="5">
        <f t="shared" si="346"/>
        <v>0.99929076135400619</v>
      </c>
      <c r="AG787" s="5">
        <f t="shared" si="347"/>
        <v>0.78824403885909722</v>
      </c>
      <c r="AH787" s="5">
        <f t="shared" si="348"/>
        <v>0.9992444737511551</v>
      </c>
      <c r="AI787" s="5">
        <f t="shared" si="349"/>
        <v>1.0005258641226458</v>
      </c>
      <c r="AJ787" s="5">
        <f t="shared" si="350"/>
        <v>0.96146705846475533</v>
      </c>
      <c r="AK787" s="5">
        <f t="shared" si="351"/>
        <v>0.74667510938077619</v>
      </c>
      <c r="AL787" s="5">
        <f t="shared" si="352"/>
        <v>0.99844350061916842</v>
      </c>
    </row>
    <row r="788" spans="1:38" x14ac:dyDescent="0.25">
      <c r="A788" s="3">
        <f t="shared" si="319"/>
        <v>43154</v>
      </c>
      <c r="B788" s="16">
        <f t="shared" si="320"/>
        <v>10375541720.810377</v>
      </c>
      <c r="C788" s="16">
        <f t="shared" si="321"/>
        <v>131.79669071649181</v>
      </c>
      <c r="D788" s="36">
        <f t="shared" si="322"/>
        <v>0.31556061473506059</v>
      </c>
      <c r="E788" s="16">
        <f t="shared" si="323"/>
        <v>392.30886101451978</v>
      </c>
      <c r="F788" s="16">
        <f t="shared" si="324"/>
        <v>414.1869875709516</v>
      </c>
      <c r="G788" s="16">
        <f t="shared" si="325"/>
        <v>1471.6051923515804</v>
      </c>
      <c r="H788" s="16">
        <f t="shared" si="326"/>
        <v>3.6075283623667591</v>
      </c>
      <c r="I788" s="16">
        <f t="shared" si="327"/>
        <v>1.8479485737671019E-7</v>
      </c>
      <c r="J788" s="16">
        <f t="shared" si="328"/>
        <v>2115.6006742355289</v>
      </c>
      <c r="K788" s="16">
        <f t="shared" si="329"/>
        <v>493.33719476929537</v>
      </c>
      <c r="L788" s="16">
        <f t="shared" si="330"/>
        <v>2.2775332010877301E-2</v>
      </c>
      <c r="M788" s="16">
        <f t="shared" si="331"/>
        <v>21.239222820009523</v>
      </c>
      <c r="N788" s="16">
        <f t="shared" si="332"/>
        <v>146.77659062364171</v>
      </c>
      <c r="O788" s="20">
        <f t="shared" si="333"/>
        <v>115.1429496359471</v>
      </c>
      <c r="P788" s="20">
        <f t="shared" si="334"/>
        <v>1.7402156920071185E-3</v>
      </c>
      <c r="Q788" s="20">
        <f t="shared" si="335"/>
        <v>15.758908342858126</v>
      </c>
      <c r="R788" s="34">
        <f t="shared" si="336"/>
        <v>10375547042.511253</v>
      </c>
      <c r="S788" s="14">
        <f>SUM(R$2:R788)</f>
        <v>359959685387.54425</v>
      </c>
      <c r="W788" s="5">
        <f t="shared" si="337"/>
        <v>1.0216249721225046</v>
      </c>
      <c r="X788" s="5">
        <f t="shared" si="338"/>
        <v>0.99470766859228366</v>
      </c>
      <c r="Y788" s="5">
        <f t="shared" si="339"/>
        <v>0.81018363697605611</v>
      </c>
      <c r="Z788" s="5">
        <f t="shared" si="340"/>
        <v>0.97764082361769222</v>
      </c>
      <c r="AA788" s="5">
        <f t="shared" si="341"/>
        <v>1.0575027129487431</v>
      </c>
      <c r="AB788" s="5">
        <f t="shared" si="342"/>
        <v>1.0007112472819295</v>
      </c>
      <c r="AC788" s="5">
        <f t="shared" si="343"/>
        <v>0.92669644700392184</v>
      </c>
      <c r="AD788" s="5">
        <f t="shared" si="344"/>
        <v>0.59882688719895072</v>
      </c>
      <c r="AE788" s="5">
        <f t="shared" si="345"/>
        <v>1.001356659290588</v>
      </c>
      <c r="AF788" s="5">
        <f t="shared" si="346"/>
        <v>0.99930704119280545</v>
      </c>
      <c r="AG788" s="5">
        <f t="shared" si="347"/>
        <v>0.78824403885909733</v>
      </c>
      <c r="AH788" s="5">
        <f t="shared" si="348"/>
        <v>0.99926181607395337</v>
      </c>
      <c r="AI788" s="5">
        <f t="shared" si="349"/>
        <v>1.0005137934561705</v>
      </c>
      <c r="AJ788" s="5">
        <f t="shared" si="350"/>
        <v>0.96146705846475522</v>
      </c>
      <c r="AK788" s="5">
        <f t="shared" si="351"/>
        <v>0.74667510938077608</v>
      </c>
      <c r="AL788" s="5">
        <f t="shared" si="352"/>
        <v>0.99847922845091375</v>
      </c>
    </row>
    <row r="789" spans="1:38" x14ac:dyDescent="0.25">
      <c r="A789" s="3">
        <f t="shared" ref="A789:A819" si="353">A788+1</f>
        <v>43155</v>
      </c>
      <c r="B789" s="16">
        <f t="shared" ref="B789:B819" si="354">SUM(W775:W788)/14*B782</f>
        <v>4082777652.1197538</v>
      </c>
      <c r="C789" s="16">
        <f t="shared" ref="C789:C819" si="355">SUM(X775:X788)/14*C782</f>
        <v>173.51361929578209</v>
      </c>
      <c r="D789" s="36">
        <f t="shared" ref="D789:D819" si="356">SUM(Y775:Y788)/14*D782</f>
        <v>0.21520957028279936</v>
      </c>
      <c r="E789" s="16">
        <f t="shared" ref="E789:E819" si="357">SUM(Z775:Z788)/14*E782</f>
        <v>270.06729740217418</v>
      </c>
      <c r="F789" s="16">
        <f t="shared" ref="F789:F819" si="358">SUM(AA775:AA788)/14*F782</f>
        <v>307.96516730703166</v>
      </c>
      <c r="G789" s="16">
        <f t="shared" ref="G789:G819" si="359">SUM(AB775:AB788)/14*G782</f>
        <v>1275.6976655324322</v>
      </c>
      <c r="H789" s="16">
        <f t="shared" ref="H789:H819" si="360">SUM(AC775:AC788)/14*H782</f>
        <v>4.0282317343892027</v>
      </c>
      <c r="I789" s="16">
        <f t="shared" ref="I789:I819" si="361">SUM(AD775:AD788)/14*I782</f>
        <v>1.3115028329065356E-7</v>
      </c>
      <c r="J789" s="16">
        <f t="shared" ref="J789:J819" si="362">SUM(AE775:AE788)/14*J782</f>
        <v>2538.1698410237759</v>
      </c>
      <c r="K789" s="16">
        <f t="shared" ref="K789:K819" si="363">SUM(AF775:AF788)/14*K782</f>
        <v>355.20632168965489</v>
      </c>
      <c r="L789" s="16">
        <f t="shared" ref="L789:L819" si="364">SUM(AG775:AG788)/14*L782</f>
        <v>2.1683250951451898E-2</v>
      </c>
      <c r="M789" s="16">
        <f t="shared" ref="M789:M819" si="365">SUM(AH775:AH788)/14*M782</f>
        <v>31.522392451689036</v>
      </c>
      <c r="N789" s="16">
        <f t="shared" ref="N789:N819" si="366">SUM(AI775:AI788)/14*N782</f>
        <v>128.39099779328649</v>
      </c>
      <c r="O789" s="20">
        <f t="shared" ref="O789:O819" si="367">SUM(AJ775:AJ788)/14*O782</f>
        <v>64.054993936099322</v>
      </c>
      <c r="P789" s="20">
        <f t="shared" ref="P789:P819" si="368">SUM(AK775:AK788)/14*P782</f>
        <v>1.6276002411335191E-3</v>
      </c>
      <c r="Q789" s="20">
        <f t="shared" ref="Q789:Q819" si="369">SUM(AL775:AL788)/14*Q782</f>
        <v>13.464252651824633</v>
      </c>
      <c r="R789" s="34">
        <f t="shared" ref="R789:R819" si="370">SUM(B789:Q789)</f>
        <v>4082782814.439055</v>
      </c>
      <c r="S789" s="14">
        <f>SUM(R$2:R789)</f>
        <v>364042468201.98328</v>
      </c>
      <c r="W789" s="5">
        <f t="shared" si="337"/>
        <v>1.0211285932771301</v>
      </c>
      <c r="X789" s="5">
        <f t="shared" si="338"/>
        <v>0.99470766859228377</v>
      </c>
      <c r="Y789" s="5">
        <f t="shared" si="339"/>
        <v>0.81018363697605611</v>
      </c>
      <c r="Z789" s="5">
        <f t="shared" si="340"/>
        <v>0.97764082361769233</v>
      </c>
      <c r="AA789" s="5">
        <f t="shared" si="341"/>
        <v>1.0575027129487431</v>
      </c>
      <c r="AB789" s="5">
        <f t="shared" si="342"/>
        <v>1.0006949213369718</v>
      </c>
      <c r="AC789" s="5">
        <f t="shared" si="343"/>
        <v>0.92669644700392184</v>
      </c>
      <c r="AD789" s="5">
        <f t="shared" si="344"/>
        <v>0.59882688719895072</v>
      </c>
      <c r="AE789" s="5">
        <f t="shared" si="345"/>
        <v>1.0013255185812076</v>
      </c>
      <c r="AF789" s="5">
        <f t="shared" si="346"/>
        <v>0.99932294734476057</v>
      </c>
      <c r="AG789" s="5">
        <f t="shared" si="347"/>
        <v>0.78824403885909733</v>
      </c>
      <c r="AH789" s="5">
        <f t="shared" si="348"/>
        <v>0.99927876032168739</v>
      </c>
      <c r="AI789" s="5">
        <f t="shared" si="349"/>
        <v>1.000501999859347</v>
      </c>
      <c r="AJ789" s="5">
        <f t="shared" si="350"/>
        <v>0.96146705846475522</v>
      </c>
      <c r="AK789" s="5">
        <f t="shared" si="351"/>
        <v>0.74667510938077608</v>
      </c>
      <c r="AL789" s="5">
        <f t="shared" si="352"/>
        <v>0.99851413618727225</v>
      </c>
    </row>
    <row r="790" spans="1:38" x14ac:dyDescent="0.25">
      <c r="A790" s="29">
        <f t="shared" si="353"/>
        <v>43156</v>
      </c>
      <c r="B790" s="30">
        <f t="shared" si="354"/>
        <v>2135671675.9408271</v>
      </c>
      <c r="C790" s="30">
        <f t="shared" si="355"/>
        <v>59.833383484092529</v>
      </c>
      <c r="D790" s="50">
        <f t="shared" si="356"/>
        <v>0.19335054175860864</v>
      </c>
      <c r="E790" s="30">
        <f t="shared" si="357"/>
        <v>197.01899619964024</v>
      </c>
      <c r="F790" s="30">
        <f t="shared" si="358"/>
        <v>343.25640660202379</v>
      </c>
      <c r="G790" s="30">
        <f t="shared" si="359"/>
        <v>829.74940627618901</v>
      </c>
      <c r="H790" s="30">
        <f t="shared" si="360"/>
        <v>3.3170214943349166</v>
      </c>
      <c r="I790" s="30">
        <f t="shared" si="361"/>
        <v>7.9597330234703222E-8</v>
      </c>
      <c r="J790" s="30">
        <f t="shared" si="362"/>
        <v>1575.0820512615733</v>
      </c>
      <c r="K790" s="30">
        <f t="shared" si="363"/>
        <v>318.96463510705053</v>
      </c>
      <c r="L790" s="30">
        <f t="shared" si="364"/>
        <v>1.3505270691629266E-2</v>
      </c>
      <c r="M790" s="30">
        <f t="shared" si="365"/>
        <v>20.159494415787268</v>
      </c>
      <c r="N790" s="30">
        <f t="shared" si="366"/>
        <v>41.627354400130962</v>
      </c>
      <c r="O790" s="31">
        <f t="shared" si="367"/>
        <v>39.609529963948098</v>
      </c>
      <c r="P790" s="31">
        <f t="shared" si="368"/>
        <v>9.6068199552188749E-4</v>
      </c>
      <c r="Q790" s="31">
        <f t="shared" si="369"/>
        <v>9.6620967725302975</v>
      </c>
      <c r="R790" s="48">
        <f t="shared" si="370"/>
        <v>2135675114.4290197</v>
      </c>
      <c r="S790" s="32">
        <f>SUM(R$2:R790)</f>
        <v>366178143316.41229</v>
      </c>
      <c r="W790" s="5">
        <f t="shared" si="337"/>
        <v>1.020643608294219</v>
      </c>
      <c r="X790" s="5">
        <f t="shared" si="338"/>
        <v>0.99470766859228366</v>
      </c>
      <c r="Y790" s="5">
        <f t="shared" si="339"/>
        <v>0.81018363697605611</v>
      </c>
      <c r="Z790" s="5">
        <f t="shared" si="340"/>
        <v>0.97764082361769244</v>
      </c>
      <c r="AA790" s="5">
        <f t="shared" si="341"/>
        <v>1.0575027129487431</v>
      </c>
      <c r="AB790" s="5">
        <f t="shared" si="342"/>
        <v>1.0006789701371777</v>
      </c>
      <c r="AC790" s="5">
        <f t="shared" si="343"/>
        <v>0.92669644700392162</v>
      </c>
      <c r="AD790" s="5">
        <f t="shared" si="344"/>
        <v>0.59882688719895072</v>
      </c>
      <c r="AE790" s="5">
        <f t="shared" si="345"/>
        <v>1.001295092674569</v>
      </c>
      <c r="AF790" s="5">
        <f t="shared" si="346"/>
        <v>0.9993384883874662</v>
      </c>
      <c r="AG790" s="5">
        <f t="shared" si="347"/>
        <v>0.78824403885909722</v>
      </c>
      <c r="AH790" s="5">
        <f t="shared" si="348"/>
        <v>0.99929531563175811</v>
      </c>
      <c r="AI790" s="5">
        <f t="shared" si="349"/>
        <v>1.0004904769723277</v>
      </c>
      <c r="AJ790" s="5">
        <f t="shared" si="350"/>
        <v>0.96146705846475522</v>
      </c>
      <c r="AK790" s="5">
        <f t="shared" si="351"/>
        <v>0.74667510938077619</v>
      </c>
      <c r="AL790" s="5">
        <f t="shared" si="352"/>
        <v>0.99854824265268483</v>
      </c>
    </row>
    <row r="791" spans="1:38" x14ac:dyDescent="0.25">
      <c r="A791" s="29">
        <f t="shared" si="353"/>
        <v>43157</v>
      </c>
      <c r="B791" s="30">
        <f t="shared" si="354"/>
        <v>0</v>
      </c>
      <c r="C791" s="30">
        <f t="shared" si="355"/>
        <v>-68.120167952956493</v>
      </c>
      <c r="D791" s="50">
        <f t="shared" si="356"/>
        <v>6.7861156920651325E-2</v>
      </c>
      <c r="E791" s="30">
        <f t="shared" si="357"/>
        <v>14.063717553004437</v>
      </c>
      <c r="F791" s="30">
        <f t="shared" si="358"/>
        <v>15.851546600964115</v>
      </c>
      <c r="G791" s="30">
        <f t="shared" si="359"/>
        <v>0</v>
      </c>
      <c r="H791" s="30">
        <f t="shared" si="360"/>
        <v>1.9993760444566921</v>
      </c>
      <c r="I791" s="30">
        <f t="shared" si="361"/>
        <v>5.4771197303467164E-8</v>
      </c>
      <c r="J791" s="30">
        <f t="shared" si="362"/>
        <v>0</v>
      </c>
      <c r="K791" s="30">
        <f t="shared" si="363"/>
        <v>0</v>
      </c>
      <c r="L791" s="30">
        <f t="shared" si="364"/>
        <v>1.0256730904331794E-2</v>
      </c>
      <c r="M791" s="30">
        <f t="shared" si="365"/>
        <v>0</v>
      </c>
      <c r="N791" s="30">
        <f t="shared" si="366"/>
        <v>0</v>
      </c>
      <c r="O791" s="31">
        <f t="shared" si="367"/>
        <v>31.275881554203153</v>
      </c>
      <c r="P791" s="31">
        <f t="shared" si="368"/>
        <v>4.1286877284860688E-4</v>
      </c>
      <c r="Q791" s="31">
        <f t="shared" si="369"/>
        <v>0</v>
      </c>
      <c r="R791" s="48">
        <f t="shared" si="370"/>
        <v>-4.8511153889590659</v>
      </c>
      <c r="S791" s="32">
        <f>SUM(R$2:R791)</f>
        <v>366178143311.56116</v>
      </c>
      <c r="W791" s="5">
        <f t="shared" si="337"/>
        <v>1</v>
      </c>
      <c r="X791" s="5">
        <f t="shared" si="338"/>
        <v>0.99470766859228377</v>
      </c>
      <c r="Y791" s="5">
        <f t="shared" si="339"/>
        <v>0.81018363697605622</v>
      </c>
      <c r="Z791" s="5">
        <f t="shared" si="340"/>
        <v>0.97764082361769233</v>
      </c>
      <c r="AA791" s="5">
        <f t="shared" si="341"/>
        <v>1.0575027129487431</v>
      </c>
      <c r="AB791" s="5">
        <f t="shared" si="342"/>
        <v>1</v>
      </c>
      <c r="AC791" s="5">
        <f t="shared" si="343"/>
        <v>0.92669644700392173</v>
      </c>
      <c r="AD791" s="5">
        <f t="shared" si="344"/>
        <v>0.59882688719895072</v>
      </c>
      <c r="AE791" s="5">
        <f t="shared" si="345"/>
        <v>1</v>
      </c>
      <c r="AF791" s="5">
        <f t="shared" si="346"/>
        <v>1</v>
      </c>
      <c r="AG791" s="5">
        <f t="shared" si="347"/>
        <v>0.78824403885909722</v>
      </c>
      <c r="AH791" s="5">
        <f t="shared" si="348"/>
        <v>1</v>
      </c>
      <c r="AI791" s="5">
        <f t="shared" si="349"/>
        <v>1</v>
      </c>
      <c r="AJ791" s="5">
        <f t="shared" si="350"/>
        <v>0.96146705846475533</v>
      </c>
      <c r="AK791" s="5">
        <f t="shared" si="351"/>
        <v>0.74667510938077619</v>
      </c>
      <c r="AL791" s="5">
        <f t="shared" si="352"/>
        <v>1</v>
      </c>
    </row>
    <row r="792" spans="1:38" x14ac:dyDescent="0.25">
      <c r="A792" s="3">
        <f t="shared" si="353"/>
        <v>43158</v>
      </c>
      <c r="B792" s="16">
        <f t="shared" si="354"/>
        <v>1465922718.0481486</v>
      </c>
      <c r="C792" s="16">
        <f t="shared" si="355"/>
        <v>118.80174823040009</v>
      </c>
      <c r="D792" s="36">
        <f t="shared" si="356"/>
        <v>7.4654382291911278E-2</v>
      </c>
      <c r="E792" s="16">
        <f t="shared" si="357"/>
        <v>254.07214731799584</v>
      </c>
      <c r="F792" s="16">
        <f t="shared" si="358"/>
        <v>168.35322441767758</v>
      </c>
      <c r="G792" s="16">
        <f t="shared" si="359"/>
        <v>632.61810403204481</v>
      </c>
      <c r="H792" s="16">
        <f t="shared" si="360"/>
        <v>1.0402466716326562</v>
      </c>
      <c r="I792" s="16">
        <f t="shared" si="361"/>
        <v>1.2961768095101112E-6</v>
      </c>
      <c r="J792" s="16">
        <f t="shared" si="362"/>
        <v>1513.3900445493543</v>
      </c>
      <c r="K792" s="16">
        <f t="shared" si="363"/>
        <v>348.83830218231492</v>
      </c>
      <c r="L792" s="16">
        <f t="shared" si="364"/>
        <v>1.379034130538428E-2</v>
      </c>
      <c r="M792" s="16">
        <f t="shared" si="365"/>
        <v>28.610630887272396</v>
      </c>
      <c r="N792" s="16">
        <f t="shared" si="366"/>
        <v>130.03203978378554</v>
      </c>
      <c r="O792" s="20">
        <f t="shared" si="367"/>
        <v>14.658130239422361</v>
      </c>
      <c r="P792" s="20">
        <f t="shared" si="368"/>
        <v>6.0594615882538091E-4</v>
      </c>
      <c r="Q792" s="20">
        <f t="shared" si="369"/>
        <v>11.593142759161447</v>
      </c>
      <c r="R792" s="34">
        <f t="shared" si="370"/>
        <v>1465925940.1449618</v>
      </c>
      <c r="S792" s="14">
        <f>SUM(R$2:R792)</f>
        <v>367644069251.70612</v>
      </c>
      <c r="W792" s="5">
        <f t="shared" si="337"/>
        <v>1.0201697556394549</v>
      </c>
      <c r="X792" s="5">
        <f t="shared" si="338"/>
        <v>0.99470766859228366</v>
      </c>
      <c r="Y792" s="5">
        <f t="shared" si="339"/>
        <v>0.81018363697605611</v>
      </c>
      <c r="Z792" s="5">
        <f t="shared" si="340"/>
        <v>0.97764082361769233</v>
      </c>
      <c r="AA792" s="5">
        <f t="shared" si="341"/>
        <v>1.0575027129487431</v>
      </c>
      <c r="AB792" s="5">
        <f t="shared" si="342"/>
        <v>1.0006633850806594</v>
      </c>
      <c r="AC792" s="5">
        <f t="shared" si="343"/>
        <v>0.92669644700392173</v>
      </c>
      <c r="AD792" s="5">
        <f t="shared" si="344"/>
        <v>0.59882688719895072</v>
      </c>
      <c r="AE792" s="5">
        <f t="shared" si="345"/>
        <v>1.0012653651631154</v>
      </c>
      <c r="AF792" s="5">
        <f t="shared" si="346"/>
        <v>0.99935367270162723</v>
      </c>
      <c r="AG792" s="5">
        <f t="shared" si="347"/>
        <v>0.78824403885909722</v>
      </c>
      <c r="AH792" s="5">
        <f t="shared" si="348"/>
        <v>0.99931149093182703</v>
      </c>
      <c r="AI792" s="5">
        <f t="shared" si="349"/>
        <v>1.0004792185812497</v>
      </c>
      <c r="AJ792" s="5">
        <f t="shared" si="350"/>
        <v>0.96146705846475533</v>
      </c>
      <c r="AK792" s="5">
        <f t="shared" si="351"/>
        <v>0.74667510938077619</v>
      </c>
      <c r="AL792" s="5">
        <f t="shared" si="352"/>
        <v>0.99858156623949645</v>
      </c>
    </row>
    <row r="793" spans="1:38" x14ac:dyDescent="0.25">
      <c r="A793" s="3">
        <f t="shared" si="353"/>
        <v>43159</v>
      </c>
      <c r="B793" s="16">
        <f t="shared" si="354"/>
        <v>4193393203.1775427</v>
      </c>
      <c r="C793" s="16">
        <f t="shared" si="355"/>
        <v>161.35246975846081</v>
      </c>
      <c r="D793" s="36">
        <f t="shared" si="356"/>
        <v>0.2082394880109068</v>
      </c>
      <c r="E793" s="16">
        <f t="shared" si="357"/>
        <v>312.74895351255651</v>
      </c>
      <c r="F793" s="16">
        <f t="shared" si="358"/>
        <v>415.95766431561583</v>
      </c>
      <c r="G793" s="16">
        <f t="shared" si="359"/>
        <v>1105.4508862864079</v>
      </c>
      <c r="H793" s="16">
        <f t="shared" si="360"/>
        <v>5.6855761308351269</v>
      </c>
      <c r="I793" s="16">
        <f t="shared" si="361"/>
        <v>8.8423095797166453E-7</v>
      </c>
      <c r="J793" s="16">
        <f t="shared" si="362"/>
        <v>2051.0079398970902</v>
      </c>
      <c r="K793" s="16">
        <f t="shared" si="363"/>
        <v>429.20967422824231</v>
      </c>
      <c r="L793" s="16">
        <f t="shared" si="364"/>
        <v>1.9041632660378269E-2</v>
      </c>
      <c r="M793" s="16">
        <f t="shared" si="365"/>
        <v>26.853064207329933</v>
      </c>
      <c r="N793" s="16">
        <f t="shared" si="366"/>
        <v>175.74389650967996</v>
      </c>
      <c r="O793" s="20">
        <f t="shared" si="367"/>
        <v>48.041276984369794</v>
      </c>
      <c r="P793" s="20">
        <f t="shared" si="368"/>
        <v>6.5641134521872619E-4</v>
      </c>
      <c r="Q793" s="20">
        <f t="shared" si="369"/>
        <v>15.282319489647753</v>
      </c>
      <c r="R793" s="34">
        <f t="shared" si="370"/>
        <v>4193397950.7392025</v>
      </c>
      <c r="S793" s="14">
        <f>SUM(R$2:R793)</f>
        <v>371837467202.44531</v>
      </c>
      <c r="W793" s="5">
        <f t="shared" si="337"/>
        <v>1.0197067797817716</v>
      </c>
      <c r="X793" s="5">
        <f t="shared" si="338"/>
        <v>0.99470766859228377</v>
      </c>
      <c r="Y793" s="5">
        <f t="shared" si="339"/>
        <v>0.81018363697605622</v>
      </c>
      <c r="Z793" s="5">
        <f t="shared" si="340"/>
        <v>0.97764082361769244</v>
      </c>
      <c r="AA793" s="5">
        <f t="shared" si="341"/>
        <v>1.0575027129487431</v>
      </c>
      <c r="AB793" s="5">
        <f t="shared" si="342"/>
        <v>1.0006481577629773</v>
      </c>
      <c r="AC793" s="5">
        <f t="shared" si="343"/>
        <v>0.92669644700392173</v>
      </c>
      <c r="AD793" s="5">
        <f t="shared" si="344"/>
        <v>0.59882688719895072</v>
      </c>
      <c r="AE793" s="5">
        <f t="shared" si="345"/>
        <v>1.0012363200159085</v>
      </c>
      <c r="AF793" s="5">
        <f t="shared" si="346"/>
        <v>0.9993685084755779</v>
      </c>
      <c r="AG793" s="5">
        <f t="shared" si="347"/>
        <v>0.78824403885909722</v>
      </c>
      <c r="AH793" s="5">
        <f t="shared" si="348"/>
        <v>0.99932729494463002</v>
      </c>
      <c r="AI793" s="5">
        <f t="shared" si="349"/>
        <v>1.0004682186148823</v>
      </c>
      <c r="AJ793" s="5">
        <f t="shared" si="350"/>
        <v>0.96146705846475533</v>
      </c>
      <c r="AK793" s="5">
        <f t="shared" si="351"/>
        <v>0.74667510938077608</v>
      </c>
      <c r="AL793" s="5">
        <f t="shared" si="352"/>
        <v>0.99861412491787493</v>
      </c>
    </row>
    <row r="794" spans="1:38" x14ac:dyDescent="0.25">
      <c r="A794" s="3">
        <f t="shared" si="353"/>
        <v>43160</v>
      </c>
      <c r="B794" s="16">
        <f t="shared" si="354"/>
        <v>5842456639.6347198</v>
      </c>
      <c r="C794" s="16">
        <f t="shared" si="355"/>
        <v>506.29511252376642</v>
      </c>
      <c r="D794" s="36">
        <f t="shared" si="356"/>
        <v>0.19901634199150522</v>
      </c>
      <c r="E794" s="16">
        <f t="shared" si="357"/>
        <v>753.24738311899182</v>
      </c>
      <c r="F794" s="16">
        <f t="shared" si="358"/>
        <v>269.52784979113562</v>
      </c>
      <c r="G794" s="16">
        <f t="shared" si="359"/>
        <v>1764.0550923908986</v>
      </c>
      <c r="H794" s="16">
        <f t="shared" si="360"/>
        <v>3.1199432367008821</v>
      </c>
      <c r="I794" s="16">
        <f t="shared" si="361"/>
        <v>1.4346150500684781E-7</v>
      </c>
      <c r="J794" s="16">
        <f t="shared" si="362"/>
        <v>2080.118074042874</v>
      </c>
      <c r="K794" s="16">
        <f t="shared" si="363"/>
        <v>399.93956914594105</v>
      </c>
      <c r="L794" s="16">
        <f t="shared" si="364"/>
        <v>1.7318327199067042E-2</v>
      </c>
      <c r="M794" s="16">
        <f t="shared" si="365"/>
        <v>27.11767130248527</v>
      </c>
      <c r="N794" s="16">
        <f t="shared" si="366"/>
        <v>111.25375699333341</v>
      </c>
      <c r="O794" s="20">
        <f t="shared" si="367"/>
        <v>62.96390716364958</v>
      </c>
      <c r="P794" s="20">
        <f t="shared" si="368"/>
        <v>9.372882624258883E-4</v>
      </c>
      <c r="Q794" s="20">
        <f t="shared" si="369"/>
        <v>17.009822896638155</v>
      </c>
      <c r="R794" s="34">
        <f t="shared" si="370"/>
        <v>5842462634.5001764</v>
      </c>
      <c r="S794" s="14">
        <f>SUM(R$2:R794)</f>
        <v>377679929836.9455</v>
      </c>
      <c r="W794" s="5">
        <f t="shared" si="337"/>
        <v>1.0192544310555531</v>
      </c>
      <c r="X794" s="5">
        <f t="shared" si="338"/>
        <v>0.99470766859228366</v>
      </c>
      <c r="Y794" s="5">
        <f t="shared" si="339"/>
        <v>0.81018363697605622</v>
      </c>
      <c r="Z794" s="5">
        <f t="shared" si="340"/>
        <v>0.97764082361769233</v>
      </c>
      <c r="AA794" s="5">
        <f t="shared" si="341"/>
        <v>1.0575027129487431</v>
      </c>
      <c r="AB794" s="5">
        <f t="shared" si="342"/>
        <v>1.0006332799726068</v>
      </c>
      <c r="AC794" s="5">
        <f t="shared" si="343"/>
        <v>0.92669644700392184</v>
      </c>
      <c r="AD794" s="5">
        <f t="shared" si="344"/>
        <v>0.59882688719895072</v>
      </c>
      <c r="AE794" s="5">
        <f t="shared" si="345"/>
        <v>1.0012079415699835</v>
      </c>
      <c r="AF794" s="5">
        <f t="shared" si="346"/>
        <v>0.99938300370969801</v>
      </c>
      <c r="AG794" s="5">
        <f t="shared" si="347"/>
        <v>0.78824403885909722</v>
      </c>
      <c r="AH794" s="5">
        <f t="shared" si="348"/>
        <v>0.99934273619268188</v>
      </c>
      <c r="AI794" s="5">
        <f t="shared" si="349"/>
        <v>1.0004574711413541</v>
      </c>
      <c r="AJ794" s="5">
        <f t="shared" si="350"/>
        <v>0.96146705846475533</v>
      </c>
      <c r="AK794" s="5">
        <f t="shared" si="351"/>
        <v>0.74667510938077608</v>
      </c>
      <c r="AL794" s="5">
        <f t="shared" si="352"/>
        <v>0.99864593624550113</v>
      </c>
    </row>
    <row r="795" spans="1:38" x14ac:dyDescent="0.25">
      <c r="A795" s="3">
        <f t="shared" si="353"/>
        <v>43161</v>
      </c>
      <c r="B795" s="16">
        <f t="shared" si="354"/>
        <v>10570731241.746696</v>
      </c>
      <c r="C795" s="16">
        <f t="shared" si="355"/>
        <v>131.09917895077984</v>
      </c>
      <c r="D795" s="36">
        <f t="shared" si="356"/>
        <v>0.25566204653245145</v>
      </c>
      <c r="E795" s="16">
        <f t="shared" si="357"/>
        <v>383.5371579947539</v>
      </c>
      <c r="F795" s="16">
        <f t="shared" si="358"/>
        <v>438.00386302434868</v>
      </c>
      <c r="G795" s="16">
        <f t="shared" si="359"/>
        <v>1472.5157387733839</v>
      </c>
      <c r="H795" s="16">
        <f t="shared" si="360"/>
        <v>3.3430837158711517</v>
      </c>
      <c r="I795" s="16">
        <f t="shared" si="361"/>
        <v>1.1066012921326943E-7</v>
      </c>
      <c r="J795" s="16">
        <f t="shared" si="362"/>
        <v>2118.0975368738082</v>
      </c>
      <c r="K795" s="16">
        <f t="shared" si="363"/>
        <v>493.03979444371652</v>
      </c>
      <c r="L795" s="16">
        <f t="shared" si="364"/>
        <v>1.7952519690610808E-2</v>
      </c>
      <c r="M795" s="16">
        <f t="shared" si="365"/>
        <v>21.225583479677642</v>
      </c>
      <c r="N795" s="16">
        <f t="shared" si="366"/>
        <v>146.84219540991933</v>
      </c>
      <c r="O795" s="20">
        <f t="shared" si="367"/>
        <v>110.70615308942955</v>
      </c>
      <c r="P795" s="20">
        <f t="shared" si="368"/>
        <v>1.2993757421755582E-3</v>
      </c>
      <c r="Q795" s="20">
        <f t="shared" si="369"/>
        <v>15.738059580963673</v>
      </c>
      <c r="R795" s="34">
        <f t="shared" si="370"/>
        <v>10570736576.169956</v>
      </c>
      <c r="S795" s="14">
        <f>SUM(R$2:R795)</f>
        <v>388250666413.11548</v>
      </c>
      <c r="W795" s="5">
        <f t="shared" si="337"/>
        <v>1.018812465526</v>
      </c>
      <c r="X795" s="5">
        <f t="shared" si="338"/>
        <v>0.99470766859228366</v>
      </c>
      <c r="Y795" s="5">
        <f t="shared" si="339"/>
        <v>0.81018363697605622</v>
      </c>
      <c r="Z795" s="5">
        <f t="shared" si="340"/>
        <v>0.97764082361769233</v>
      </c>
      <c r="AA795" s="5">
        <f t="shared" si="341"/>
        <v>1.0575027129487431</v>
      </c>
      <c r="AB795" s="5">
        <f t="shared" si="342"/>
        <v>1.0006187436865104</v>
      </c>
      <c r="AC795" s="5">
        <f t="shared" si="343"/>
        <v>0.92669644700392162</v>
      </c>
      <c r="AD795" s="5">
        <f t="shared" si="344"/>
        <v>0.59882688719895072</v>
      </c>
      <c r="AE795" s="5">
        <f t="shared" si="345"/>
        <v>1.0011802145219024</v>
      </c>
      <c r="AF795" s="5">
        <f t="shared" si="346"/>
        <v>0.99939716622072672</v>
      </c>
      <c r="AG795" s="5">
        <f t="shared" si="347"/>
        <v>0.78824403885909722</v>
      </c>
      <c r="AH795" s="5">
        <f t="shared" si="348"/>
        <v>0.99935782300287224</v>
      </c>
      <c r="AI795" s="5">
        <f t="shared" si="349"/>
        <v>1.000446970364953</v>
      </c>
      <c r="AJ795" s="5">
        <f t="shared" si="350"/>
        <v>0.96146705846475544</v>
      </c>
      <c r="AK795" s="5">
        <f t="shared" si="351"/>
        <v>0.74667510938077608</v>
      </c>
      <c r="AL795" s="5">
        <f t="shared" si="352"/>
        <v>0.99867701737703796</v>
      </c>
    </row>
    <row r="796" spans="1:38" x14ac:dyDescent="0.25">
      <c r="A796" s="3">
        <f t="shared" si="353"/>
        <v>43162</v>
      </c>
      <c r="B796" s="16">
        <f t="shared" si="354"/>
        <v>4157821738.1758432</v>
      </c>
      <c r="C796" s="16">
        <f t="shared" si="355"/>
        <v>172.59532771871648</v>
      </c>
      <c r="D796" s="36">
        <f t="shared" si="356"/>
        <v>0.17435927236377258</v>
      </c>
      <c r="E796" s="16">
        <f t="shared" si="357"/>
        <v>264.02881506446585</v>
      </c>
      <c r="F796" s="16">
        <f t="shared" si="358"/>
        <v>325.67399992089952</v>
      </c>
      <c r="G796" s="16">
        <f t="shared" si="359"/>
        <v>1276.468877158806</v>
      </c>
      <c r="H796" s="16">
        <f t="shared" si="360"/>
        <v>3.7329480359669196</v>
      </c>
      <c r="I796" s="16">
        <f t="shared" si="361"/>
        <v>7.8536315898202632E-8</v>
      </c>
      <c r="J796" s="16">
        <f t="shared" si="362"/>
        <v>2541.0966653792211</v>
      </c>
      <c r="K796" s="16">
        <f t="shared" si="363"/>
        <v>354.99710646125413</v>
      </c>
      <c r="L796" s="16">
        <f t="shared" si="364"/>
        <v>1.7091693305567805E-2</v>
      </c>
      <c r="M796" s="16">
        <f t="shared" si="365"/>
        <v>31.502614152442856</v>
      </c>
      <c r="N796" s="16">
        <f t="shared" si="366"/>
        <v>128.44706750592064</v>
      </c>
      <c r="O796" s="20">
        <f t="shared" si="367"/>
        <v>61.586766599719162</v>
      </c>
      <c r="P796" s="20">
        <f t="shared" si="368"/>
        <v>1.2152885880765481E-3</v>
      </c>
      <c r="Q796" s="20">
        <f t="shared" si="369"/>
        <v>13.44684855787111</v>
      </c>
      <c r="R796" s="34">
        <f t="shared" si="370"/>
        <v>4157826911.9455466</v>
      </c>
      <c r="S796" s="14">
        <f>SUM(R$2:R796)</f>
        <v>392408493325.06104</v>
      </c>
      <c r="W796" s="5">
        <f t="shared" si="337"/>
        <v>1.018380644857583</v>
      </c>
      <c r="X796" s="5">
        <f t="shared" si="338"/>
        <v>0.99470766859228354</v>
      </c>
      <c r="Y796" s="5">
        <f t="shared" si="339"/>
        <v>0.81018363697605622</v>
      </c>
      <c r="Z796" s="5">
        <f t="shared" si="340"/>
        <v>0.97764082361769244</v>
      </c>
      <c r="AA796" s="5">
        <f t="shared" si="341"/>
        <v>1.0575027129487431</v>
      </c>
      <c r="AB796" s="5">
        <f t="shared" si="342"/>
        <v>1.0006045410658111</v>
      </c>
      <c r="AC796" s="5">
        <f t="shared" si="343"/>
        <v>0.92669644700392173</v>
      </c>
      <c r="AD796" s="5">
        <f t="shared" si="344"/>
        <v>0.59882688719895072</v>
      </c>
      <c r="AE796" s="5">
        <f t="shared" si="345"/>
        <v>1.0011531239195028</v>
      </c>
      <c r="AF796" s="5">
        <f t="shared" si="346"/>
        <v>0.99941100364597801</v>
      </c>
      <c r="AG796" s="5">
        <f t="shared" si="347"/>
        <v>0.78824403885909722</v>
      </c>
      <c r="AH796" s="5">
        <f t="shared" si="348"/>
        <v>0.99937256351095516</v>
      </c>
      <c r="AI796" s="5">
        <f t="shared" si="349"/>
        <v>1.0004367106230021</v>
      </c>
      <c r="AJ796" s="5">
        <f t="shared" si="350"/>
        <v>0.96146705846475544</v>
      </c>
      <c r="AK796" s="5">
        <f t="shared" si="351"/>
        <v>0.74667510938077619</v>
      </c>
      <c r="AL796" s="5">
        <f t="shared" si="352"/>
        <v>0.99870738507338064</v>
      </c>
    </row>
    <row r="797" spans="1:38" x14ac:dyDescent="0.25">
      <c r="A797" s="29">
        <f t="shared" si="353"/>
        <v>43163</v>
      </c>
      <c r="B797" s="30">
        <f t="shared" si="354"/>
        <v>2174025640.1479321</v>
      </c>
      <c r="C797" s="30">
        <f t="shared" si="355"/>
        <v>59.516725389449739</v>
      </c>
      <c r="D797" s="50">
        <f t="shared" si="356"/>
        <v>0.15664944513328036</v>
      </c>
      <c r="E797" s="30">
        <f t="shared" si="357"/>
        <v>192.61381371294729</v>
      </c>
      <c r="F797" s="30">
        <f t="shared" si="358"/>
        <v>362.99458121867701</v>
      </c>
      <c r="G797" s="30">
        <f t="shared" si="359"/>
        <v>830.23950975418347</v>
      </c>
      <c r="H797" s="30">
        <f t="shared" si="360"/>
        <v>3.0738720334358063</v>
      </c>
      <c r="I797" s="30">
        <f t="shared" si="361"/>
        <v>4.7665021493794255E-8</v>
      </c>
      <c r="J797" s="30">
        <f t="shared" si="362"/>
        <v>1576.856625572336</v>
      </c>
      <c r="K797" s="30">
        <f t="shared" si="363"/>
        <v>318.7810784384568</v>
      </c>
      <c r="L797" s="30">
        <f t="shared" si="364"/>
        <v>1.0645449115855245E-2</v>
      </c>
      <c r="M797" s="30">
        <f t="shared" si="365"/>
        <v>20.147135953553029</v>
      </c>
      <c r="N797" s="30">
        <f t="shared" si="366"/>
        <v>41.645116225405708</v>
      </c>
      <c r="O797" s="31">
        <f t="shared" si="367"/>
        <v>38.083258261608769</v>
      </c>
      <c r="P797" s="31">
        <f t="shared" si="368"/>
        <v>7.1731733408644761E-4</v>
      </c>
      <c r="Q797" s="31">
        <f t="shared" si="369"/>
        <v>9.6498940825887232</v>
      </c>
      <c r="R797" s="48">
        <f t="shared" si="370"/>
        <v>2174029093.9175549</v>
      </c>
      <c r="S797" s="32">
        <f>SUM(R$2:R797)</f>
        <v>394582522418.97858</v>
      </c>
      <c r="W797" s="5">
        <f t="shared" si="337"/>
        <v>1.0179587361855182</v>
      </c>
      <c r="X797" s="5">
        <f t="shared" si="338"/>
        <v>0.99470766859228377</v>
      </c>
      <c r="Y797" s="5">
        <f t="shared" si="339"/>
        <v>0.81018363697605611</v>
      </c>
      <c r="Z797" s="5">
        <f t="shared" si="340"/>
        <v>0.97764082361769233</v>
      </c>
      <c r="AA797" s="5">
        <f t="shared" si="341"/>
        <v>1.0575027129487431</v>
      </c>
      <c r="AB797" s="5">
        <f t="shared" si="342"/>
        <v>1.000590664451565</v>
      </c>
      <c r="AC797" s="5">
        <f t="shared" si="343"/>
        <v>0.92669644700392173</v>
      </c>
      <c r="AD797" s="5">
        <f t="shared" si="344"/>
        <v>0.59882688719895072</v>
      </c>
      <c r="AE797" s="5">
        <f t="shared" si="345"/>
        <v>1.0011266551538325</v>
      </c>
      <c r="AF797" s="5">
        <f t="shared" si="346"/>
        <v>0.99942452344745958</v>
      </c>
      <c r="AG797" s="5">
        <f t="shared" si="347"/>
        <v>0.78824403885909722</v>
      </c>
      <c r="AH797" s="5">
        <f t="shared" si="348"/>
        <v>0.99938696566593654</v>
      </c>
      <c r="AI797" s="5">
        <f t="shared" si="349"/>
        <v>1.0004266863828053</v>
      </c>
      <c r="AJ797" s="5">
        <f t="shared" si="350"/>
        <v>0.96146705846475544</v>
      </c>
      <c r="AK797" s="5">
        <f t="shared" si="351"/>
        <v>0.74667510938077608</v>
      </c>
      <c r="AL797" s="5">
        <f t="shared" si="352"/>
        <v>0.99873705571069549</v>
      </c>
    </row>
    <row r="798" spans="1:38" x14ac:dyDescent="0.25">
      <c r="A798" s="29">
        <f t="shared" si="353"/>
        <v>43164</v>
      </c>
      <c r="B798" s="30">
        <f t="shared" si="354"/>
        <v>0</v>
      </c>
      <c r="C798" s="30">
        <f t="shared" si="355"/>
        <v>-67.759653448600147</v>
      </c>
      <c r="D798" s="50">
        <f t="shared" si="356"/>
        <v>5.4979998923376155E-2</v>
      </c>
      <c r="E798" s="30">
        <f t="shared" si="357"/>
        <v>13.749264411645855</v>
      </c>
      <c r="F798" s="30">
        <f t="shared" si="358"/>
        <v>16.763053534952977</v>
      </c>
      <c r="G798" s="30">
        <f t="shared" si="359"/>
        <v>0</v>
      </c>
      <c r="H798" s="30">
        <f t="shared" si="360"/>
        <v>1.8528146766227718</v>
      </c>
      <c r="I798" s="30">
        <f t="shared" si="361"/>
        <v>3.2798465589394807E-8</v>
      </c>
      <c r="J798" s="30">
        <f t="shared" si="362"/>
        <v>0</v>
      </c>
      <c r="K798" s="30">
        <f t="shared" si="363"/>
        <v>0</v>
      </c>
      <c r="L798" s="30">
        <f t="shared" si="364"/>
        <v>8.0848069935214144E-3</v>
      </c>
      <c r="M798" s="30">
        <f t="shared" si="365"/>
        <v>0</v>
      </c>
      <c r="N798" s="30">
        <f t="shared" si="366"/>
        <v>0</v>
      </c>
      <c r="O798" s="31">
        <f t="shared" si="367"/>
        <v>30.070729838811808</v>
      </c>
      <c r="P798" s="31">
        <f t="shared" si="368"/>
        <v>3.0827883612664036E-4</v>
      </c>
      <c r="Q798" s="31">
        <f t="shared" si="369"/>
        <v>0</v>
      </c>
      <c r="R798" s="48">
        <f t="shared" si="370"/>
        <v>-5.2604178690152521</v>
      </c>
      <c r="S798" s="32">
        <f>SUM(R$2:R798)</f>
        <v>394582522413.71814</v>
      </c>
      <c r="W798" s="5">
        <f t="shared" si="337"/>
        <v>1</v>
      </c>
      <c r="X798" s="5">
        <f t="shared" si="338"/>
        <v>0.99470766859228366</v>
      </c>
      <c r="Y798" s="5">
        <f t="shared" si="339"/>
        <v>0.81018363697605622</v>
      </c>
      <c r="Z798" s="5">
        <f t="shared" si="340"/>
        <v>0.97764082361769233</v>
      </c>
      <c r="AA798" s="5">
        <f t="shared" si="341"/>
        <v>1.0575027129487431</v>
      </c>
      <c r="AB798" s="5">
        <f t="shared" si="342"/>
        <v>1</v>
      </c>
      <c r="AC798" s="5">
        <f t="shared" si="343"/>
        <v>0.92669644700392173</v>
      </c>
      <c r="AD798" s="5">
        <f t="shared" si="344"/>
        <v>0.59882688719895072</v>
      </c>
      <c r="AE798" s="5">
        <f t="shared" si="345"/>
        <v>1</v>
      </c>
      <c r="AF798" s="5">
        <f t="shared" si="346"/>
        <v>1</v>
      </c>
      <c r="AG798" s="5">
        <f t="shared" si="347"/>
        <v>0.78824403885909722</v>
      </c>
      <c r="AH798" s="5">
        <f t="shared" si="348"/>
        <v>1</v>
      </c>
      <c r="AI798" s="5">
        <f t="shared" si="349"/>
        <v>1</v>
      </c>
      <c r="AJ798" s="5">
        <f t="shared" si="350"/>
        <v>0.96146705846475544</v>
      </c>
      <c r="AK798" s="5">
        <f t="shared" si="351"/>
        <v>0.74667510938077608</v>
      </c>
      <c r="AL798" s="5">
        <f t="shared" si="352"/>
        <v>1</v>
      </c>
    </row>
    <row r="799" spans="1:38" x14ac:dyDescent="0.25">
      <c r="A799" s="3">
        <f t="shared" si="353"/>
        <v>43165</v>
      </c>
      <c r="B799" s="16">
        <f t="shared" si="354"/>
        <v>1491644548.5970757</v>
      </c>
      <c r="C799" s="16">
        <f t="shared" si="355"/>
        <v>118.17301000694876</v>
      </c>
      <c r="D799" s="36">
        <f t="shared" si="356"/>
        <v>6.0483758961461569E-2</v>
      </c>
      <c r="E799" s="16">
        <f t="shared" si="357"/>
        <v>248.39130336228112</v>
      </c>
      <c r="F799" s="16">
        <f t="shared" si="358"/>
        <v>178.03399155536263</v>
      </c>
      <c r="G799" s="16">
        <f t="shared" si="359"/>
        <v>632.98319196373222</v>
      </c>
      <c r="H799" s="16">
        <f t="shared" si="360"/>
        <v>0.96399289460963777</v>
      </c>
      <c r="I799" s="16">
        <f t="shared" si="361"/>
        <v>7.7618552409840721E-7</v>
      </c>
      <c r="J799" s="16">
        <f t="shared" si="362"/>
        <v>1515.0559751563119</v>
      </c>
      <c r="K799" s="16">
        <f t="shared" si="363"/>
        <v>348.64216188732308</v>
      </c>
      <c r="L799" s="16">
        <f t="shared" si="364"/>
        <v>1.0870154327801541E-2</v>
      </c>
      <c r="M799" s="16">
        <f t="shared" si="365"/>
        <v>28.593494184669503</v>
      </c>
      <c r="N799" s="16">
        <f t="shared" si="366"/>
        <v>130.08624913194896</v>
      </c>
      <c r="O799" s="20">
        <f t="shared" si="367"/>
        <v>14.093309363890699</v>
      </c>
      <c r="P799" s="20">
        <f t="shared" si="368"/>
        <v>4.524449144198025E-4</v>
      </c>
      <c r="Q799" s="20">
        <f t="shared" si="369"/>
        <v>11.578837346041388</v>
      </c>
      <c r="R799" s="34">
        <f t="shared" si="370"/>
        <v>1491647775.2643998</v>
      </c>
      <c r="S799" s="14">
        <f>SUM(R$2:R799)</f>
        <v>396074170188.98254</v>
      </c>
      <c r="W799" s="5">
        <f t="shared" si="337"/>
        <v>1.0175465119901923</v>
      </c>
      <c r="X799" s="5">
        <f t="shared" si="338"/>
        <v>0.99470766859228388</v>
      </c>
      <c r="Y799" s="5">
        <f t="shared" si="339"/>
        <v>0.81018363697605622</v>
      </c>
      <c r="Z799" s="5">
        <f t="shared" si="340"/>
        <v>0.97764082361769233</v>
      </c>
      <c r="AA799" s="5">
        <f t="shared" si="341"/>
        <v>1.0575027129487431</v>
      </c>
      <c r="AB799" s="5">
        <f t="shared" si="342"/>
        <v>1.0005771063606312</v>
      </c>
      <c r="AC799" s="5">
        <f t="shared" si="343"/>
        <v>0.92669644700392173</v>
      </c>
      <c r="AD799" s="5">
        <f t="shared" si="344"/>
        <v>0.59882688719895072</v>
      </c>
      <c r="AE799" s="5">
        <f t="shared" si="345"/>
        <v>1.0011007939512735</v>
      </c>
      <c r="AF799" s="5">
        <f t="shared" si="346"/>
        <v>0.99943773291589599</v>
      </c>
      <c r="AG799" s="5">
        <f t="shared" si="347"/>
        <v>0.78824403885909733</v>
      </c>
      <c r="AH799" s="5">
        <f t="shared" si="348"/>
        <v>0.9994010372343618</v>
      </c>
      <c r="AI799" s="5">
        <f t="shared" si="349"/>
        <v>1.0004168922386634</v>
      </c>
      <c r="AJ799" s="5">
        <f t="shared" si="350"/>
        <v>0.96146705846475544</v>
      </c>
      <c r="AK799" s="5">
        <f t="shared" si="351"/>
        <v>0.74667510938077619</v>
      </c>
      <c r="AL799" s="5">
        <f t="shared" si="352"/>
        <v>0.9987660452892505</v>
      </c>
    </row>
    <row r="800" spans="1:38" x14ac:dyDescent="0.25">
      <c r="A800" s="3">
        <f t="shared" si="353"/>
        <v>43166</v>
      </c>
      <c r="B800" s="16">
        <f t="shared" si="354"/>
        <v>4265283687.797451</v>
      </c>
      <c r="C800" s="16">
        <f t="shared" si="355"/>
        <v>160.49853901504554</v>
      </c>
      <c r="D800" s="36">
        <f t="shared" si="356"/>
        <v>0.16871222575870834</v>
      </c>
      <c r="E800" s="16">
        <f t="shared" si="357"/>
        <v>305.75614449758712</v>
      </c>
      <c r="F800" s="16">
        <f t="shared" si="358"/>
        <v>439.87635848558631</v>
      </c>
      <c r="G800" s="16">
        <f t="shared" si="359"/>
        <v>1106.074205250125</v>
      </c>
      <c r="H800" s="16">
        <f t="shared" si="360"/>
        <v>5.2688031996152169</v>
      </c>
      <c r="I800" s="16">
        <f t="shared" si="361"/>
        <v>5.2950127212711808E-7</v>
      </c>
      <c r="J800" s="16">
        <f t="shared" si="362"/>
        <v>2053.2138530130032</v>
      </c>
      <c r="K800" s="16">
        <f t="shared" si="363"/>
        <v>428.97388324736477</v>
      </c>
      <c r="L800" s="16">
        <f t="shared" si="364"/>
        <v>1.5009453434687865E-2</v>
      </c>
      <c r="M800" s="16">
        <f t="shared" si="365"/>
        <v>26.837349412963214</v>
      </c>
      <c r="N800" s="16">
        <f t="shared" si="366"/>
        <v>175.81548102483816</v>
      </c>
      <c r="O800" s="20">
        <f t="shared" si="367"/>
        <v>46.19010526705258</v>
      </c>
      <c r="P800" s="20">
        <f t="shared" si="368"/>
        <v>4.9012601298997478E-4</v>
      </c>
      <c r="Q800" s="20">
        <f t="shared" si="369"/>
        <v>15.2638946582746</v>
      </c>
      <c r="R800" s="34">
        <f t="shared" si="370"/>
        <v>4265288451.7502804</v>
      </c>
      <c r="S800" s="14">
        <f>SUM(R$2:R800)</f>
        <v>400339458640.73285</v>
      </c>
      <c r="W800" s="5">
        <f t="shared" si="337"/>
        <v>1.0171437499744678</v>
      </c>
      <c r="X800" s="5">
        <f t="shared" si="338"/>
        <v>0.99470766859228388</v>
      </c>
      <c r="Y800" s="5">
        <f t="shared" si="339"/>
        <v>0.81018363697605622</v>
      </c>
      <c r="Z800" s="5">
        <f t="shared" si="340"/>
        <v>0.97764082361769233</v>
      </c>
      <c r="AA800" s="5">
        <f t="shared" si="341"/>
        <v>1.0575027129487431</v>
      </c>
      <c r="AB800" s="5">
        <f t="shared" si="342"/>
        <v>1.0005638594816375</v>
      </c>
      <c r="AC800" s="5">
        <f t="shared" si="343"/>
        <v>0.92669644700392184</v>
      </c>
      <c r="AD800" s="5">
        <f t="shared" si="344"/>
        <v>0.59882688719895072</v>
      </c>
      <c r="AE800" s="5">
        <f t="shared" si="345"/>
        <v>1.0010755263658433</v>
      </c>
      <c r="AF800" s="5">
        <f t="shared" si="346"/>
        <v>0.99945063917466093</v>
      </c>
      <c r="AG800" s="5">
        <f t="shared" si="347"/>
        <v>0.78824403885909733</v>
      </c>
      <c r="AH800" s="5">
        <f t="shared" si="348"/>
        <v>0.99941478580450316</v>
      </c>
      <c r="AI800" s="5">
        <f t="shared" si="349"/>
        <v>1.0004073229089596</v>
      </c>
      <c r="AJ800" s="5">
        <f t="shared" si="350"/>
        <v>0.96146705846475533</v>
      </c>
      <c r="AK800" s="5">
        <f t="shared" si="351"/>
        <v>0.74667510938077608</v>
      </c>
      <c r="AL800" s="5">
        <f t="shared" si="352"/>
        <v>0.9987943694420448</v>
      </c>
    </row>
    <row r="801" spans="1:38" x14ac:dyDescent="0.25">
      <c r="A801" s="3">
        <f t="shared" si="353"/>
        <v>43167</v>
      </c>
      <c r="B801" s="16">
        <f t="shared" si="354"/>
        <v>5940319149.3127098</v>
      </c>
      <c r="C801" s="16">
        <f t="shared" si="355"/>
        <v>503.61563099818369</v>
      </c>
      <c r="D801" s="36">
        <f t="shared" si="356"/>
        <v>0.16123978377234832</v>
      </c>
      <c r="E801" s="16">
        <f t="shared" si="357"/>
        <v>736.40539202032255</v>
      </c>
      <c r="F801" s="16">
        <f t="shared" si="358"/>
        <v>285.02643236936723</v>
      </c>
      <c r="G801" s="16">
        <f t="shared" si="359"/>
        <v>1765.0269397499228</v>
      </c>
      <c r="H801" s="16">
        <f t="shared" si="360"/>
        <v>2.8912403123046229</v>
      </c>
      <c r="I801" s="16">
        <f t="shared" si="361"/>
        <v>8.590860647612735E-8</v>
      </c>
      <c r="J801" s="16">
        <f t="shared" si="362"/>
        <v>2082.3039427647418</v>
      </c>
      <c r="K801" s="16">
        <f t="shared" si="363"/>
        <v>399.7249012556988</v>
      </c>
      <c r="L801" s="16">
        <f t="shared" si="364"/>
        <v>1.3651068177675961E-2</v>
      </c>
      <c r="M801" s="16">
        <f t="shared" si="365"/>
        <v>27.102165927587802</v>
      </c>
      <c r="N801" s="16">
        <f t="shared" si="366"/>
        <v>111.29803301072209</v>
      </c>
      <c r="O801" s="20">
        <f t="shared" si="367"/>
        <v>60.537722610082106</v>
      </c>
      <c r="P801" s="20">
        <f t="shared" si="368"/>
        <v>6.9984981586816784E-4</v>
      </c>
      <c r="Q801" s="20">
        <f t="shared" si="369"/>
        <v>16.98978606422769</v>
      </c>
      <c r="R801" s="34">
        <f t="shared" si="370"/>
        <v>5940325140.4104862</v>
      </c>
      <c r="S801" s="14">
        <f>SUM(R$2:R801)</f>
        <v>406279783781.14331</v>
      </c>
      <c r="W801" s="5">
        <f t="shared" si="337"/>
        <v>1.0167502329438098</v>
      </c>
      <c r="X801" s="5">
        <f t="shared" si="338"/>
        <v>0.99470766859228377</v>
      </c>
      <c r="Y801" s="5">
        <f t="shared" si="339"/>
        <v>0.81018363697605622</v>
      </c>
      <c r="Z801" s="5">
        <f t="shared" si="340"/>
        <v>0.97764082361769222</v>
      </c>
      <c r="AA801" s="5">
        <f t="shared" si="341"/>
        <v>1.0575027129487431</v>
      </c>
      <c r="AB801" s="5">
        <f t="shared" si="342"/>
        <v>1.000550916671036</v>
      </c>
      <c r="AC801" s="5">
        <f t="shared" si="343"/>
        <v>0.92669644700392162</v>
      </c>
      <c r="AD801" s="5">
        <f t="shared" si="344"/>
        <v>0.59882688719895072</v>
      </c>
      <c r="AE801" s="5">
        <f t="shared" si="345"/>
        <v>1.0010508387716757</v>
      </c>
      <c r="AF801" s="5">
        <f t="shared" si="346"/>
        <v>0.99946324918361873</v>
      </c>
      <c r="AG801" s="5">
        <f t="shared" si="347"/>
        <v>0.78824403885909722</v>
      </c>
      <c r="AH801" s="5">
        <f t="shared" si="348"/>
        <v>0.99942821879045163</v>
      </c>
      <c r="AI801" s="5">
        <f t="shared" si="349"/>
        <v>1.0003979732333115</v>
      </c>
      <c r="AJ801" s="5">
        <f t="shared" si="350"/>
        <v>0.96146705846475544</v>
      </c>
      <c r="AK801" s="5">
        <f t="shared" si="351"/>
        <v>0.74667510938077619</v>
      </c>
      <c r="AL801" s="5">
        <f t="shared" si="352"/>
        <v>0.99882204344323744</v>
      </c>
    </row>
    <row r="802" spans="1:38" x14ac:dyDescent="0.25">
      <c r="A802" s="3">
        <f t="shared" si="353"/>
        <v>43168</v>
      </c>
      <c r="B802" s="16">
        <f t="shared" si="354"/>
        <v>10743729172.709749</v>
      </c>
      <c r="C802" s="16">
        <f t="shared" si="355"/>
        <v>130.40535864849281</v>
      </c>
      <c r="D802" s="36">
        <f t="shared" si="356"/>
        <v>0.2071332066964032</v>
      </c>
      <c r="E802" s="16">
        <f t="shared" si="357"/>
        <v>374.9615830299802</v>
      </c>
      <c r="F802" s="16">
        <f t="shared" si="358"/>
        <v>463.19027343027841</v>
      </c>
      <c r="G802" s="16">
        <f t="shared" si="359"/>
        <v>1473.3083512178805</v>
      </c>
      <c r="H802" s="16">
        <f t="shared" si="360"/>
        <v>3.0980238015344645</v>
      </c>
      <c r="I802" s="16">
        <f t="shared" si="361"/>
        <v>6.6266260713815797E-8</v>
      </c>
      <c r="J802" s="16">
        <f t="shared" si="362"/>
        <v>2120.272225434971</v>
      </c>
      <c r="K802" s="16">
        <f t="shared" si="363"/>
        <v>492.78122945754438</v>
      </c>
      <c r="L802" s="16">
        <f t="shared" si="364"/>
        <v>1.4150966628624534E-2</v>
      </c>
      <c r="M802" s="16">
        <f t="shared" si="365"/>
        <v>21.213725668144445</v>
      </c>
      <c r="N802" s="16">
        <f t="shared" si="366"/>
        <v>146.89929326043011</v>
      </c>
      <c r="O802" s="20">
        <f t="shared" si="367"/>
        <v>106.44031936484272</v>
      </c>
      <c r="P802" s="20">
        <f t="shared" si="368"/>
        <v>9.7021152441566217E-4</v>
      </c>
      <c r="Q802" s="20">
        <f t="shared" si="369"/>
        <v>15.71994636831235</v>
      </c>
      <c r="R802" s="34">
        <f t="shared" si="370"/>
        <v>10743734521.222334</v>
      </c>
      <c r="S802" s="14">
        <f>SUM(R$2:R802)</f>
        <v>417023518302.36566</v>
      </c>
      <c r="W802" s="5">
        <f t="shared" si="337"/>
        <v>1.0163657486891575</v>
      </c>
      <c r="X802" s="5">
        <f t="shared" si="338"/>
        <v>0.99470766859228366</v>
      </c>
      <c r="Y802" s="5">
        <f t="shared" si="339"/>
        <v>0.81018363697605611</v>
      </c>
      <c r="Z802" s="5">
        <f t="shared" si="340"/>
        <v>0.97764082361769233</v>
      </c>
      <c r="AA802" s="5">
        <f t="shared" si="341"/>
        <v>1.0575027129487431</v>
      </c>
      <c r="AB802" s="5">
        <f t="shared" si="342"/>
        <v>1.000538270949251</v>
      </c>
      <c r="AC802" s="5">
        <f t="shared" si="343"/>
        <v>0.92669644700392173</v>
      </c>
      <c r="AD802" s="5">
        <f t="shared" si="344"/>
        <v>0.59882688719895072</v>
      </c>
      <c r="AE802" s="5">
        <f t="shared" si="345"/>
        <v>1.0010267178556718</v>
      </c>
      <c r="AF802" s="5">
        <f t="shared" si="346"/>
        <v>0.99947556974287666</v>
      </c>
      <c r="AG802" s="5">
        <f t="shared" si="347"/>
        <v>0.78824403885909722</v>
      </c>
      <c r="AH802" s="5">
        <f t="shared" si="348"/>
        <v>0.99944134343611568</v>
      </c>
      <c r="AI802" s="5">
        <f t="shared" si="349"/>
        <v>1.0003888381697876</v>
      </c>
      <c r="AJ802" s="5">
        <f t="shared" si="350"/>
        <v>0.96146705846475544</v>
      </c>
      <c r="AK802" s="5">
        <f t="shared" si="351"/>
        <v>0.74667510938077619</v>
      </c>
      <c r="AL802" s="5">
        <f t="shared" si="352"/>
        <v>0.99884908221638502</v>
      </c>
    </row>
    <row r="803" spans="1:38" x14ac:dyDescent="0.25">
      <c r="A803" s="3">
        <f t="shared" si="353"/>
        <v>43169</v>
      </c>
      <c r="B803" s="16">
        <f t="shared" si="354"/>
        <v>4224305681.4430671</v>
      </c>
      <c r="C803" s="16">
        <f t="shared" si="355"/>
        <v>171.68189604500563</v>
      </c>
      <c r="D803" s="36">
        <f t="shared" si="356"/>
        <v>0.14126302942418004</v>
      </c>
      <c r="E803" s="16">
        <f t="shared" si="357"/>
        <v>258.12534821842775</v>
      </c>
      <c r="F803" s="16">
        <f t="shared" si="358"/>
        <v>344.40113845321997</v>
      </c>
      <c r="G803" s="16">
        <f t="shared" si="359"/>
        <v>1277.1401919226357</v>
      </c>
      <c r="H803" s="16">
        <f t="shared" si="360"/>
        <v>3.459309681780812</v>
      </c>
      <c r="I803" s="16">
        <f t="shared" si="361"/>
        <v>4.7029657581394149E-8</v>
      </c>
      <c r="J803" s="16">
        <f t="shared" si="362"/>
        <v>2543.6457680499793</v>
      </c>
      <c r="K803" s="16">
        <f t="shared" si="363"/>
        <v>354.81520860512262</v>
      </c>
      <c r="L803" s="16">
        <f t="shared" si="364"/>
        <v>1.3472425362121761E-2</v>
      </c>
      <c r="M803" s="16">
        <f t="shared" si="365"/>
        <v>31.485418980354222</v>
      </c>
      <c r="N803" s="16">
        <f t="shared" si="366"/>
        <v>128.49586618998529</v>
      </c>
      <c r="O803" s="20">
        <f t="shared" si="367"/>
        <v>59.213647322987434</v>
      </c>
      <c r="P803" s="20">
        <f t="shared" si="368"/>
        <v>9.0742573943126557E-4</v>
      </c>
      <c r="Q803" s="20">
        <f t="shared" si="369"/>
        <v>13.431727581273197</v>
      </c>
      <c r="R803" s="34">
        <f t="shared" si="370"/>
        <v>4224310867.4942307</v>
      </c>
      <c r="S803" s="14">
        <f>SUM(R$2:R803)</f>
        <v>421247829169.85986</v>
      </c>
      <c r="W803" s="5">
        <f t="shared" si="337"/>
        <v>1.0159900898724898</v>
      </c>
      <c r="X803" s="5">
        <f t="shared" si="338"/>
        <v>0.99470766859228377</v>
      </c>
      <c r="Y803" s="5">
        <f t="shared" si="339"/>
        <v>0.81018363697605622</v>
      </c>
      <c r="Z803" s="5">
        <f t="shared" si="340"/>
        <v>0.97764082361769222</v>
      </c>
      <c r="AA803" s="5">
        <f t="shared" si="341"/>
        <v>1.0575027129487431</v>
      </c>
      <c r="AB803" s="5">
        <f t="shared" si="342"/>
        <v>1.0005259154969168</v>
      </c>
      <c r="AC803" s="5">
        <f t="shared" si="343"/>
        <v>0.92669644700392162</v>
      </c>
      <c r="AD803" s="5">
        <f t="shared" si="344"/>
        <v>0.59882688719895072</v>
      </c>
      <c r="AE803" s="5">
        <f t="shared" si="345"/>
        <v>1.0010031506103203</v>
      </c>
      <c r="AF803" s="5">
        <f t="shared" si="346"/>
        <v>0.99948760749645327</v>
      </c>
      <c r="AG803" s="5">
        <f t="shared" si="347"/>
        <v>0.78824403885909722</v>
      </c>
      <c r="AH803" s="5">
        <f t="shared" si="348"/>
        <v>0.99945416681912724</v>
      </c>
      <c r="AI803" s="5">
        <f t="shared" si="349"/>
        <v>1.0003799127921889</v>
      </c>
      <c r="AJ803" s="5">
        <f t="shared" si="350"/>
        <v>0.96146705846475544</v>
      </c>
      <c r="AK803" s="5">
        <f t="shared" si="351"/>
        <v>0.74667510938077619</v>
      </c>
      <c r="AL803" s="5">
        <f t="shared" si="352"/>
        <v>0.99887550034249017</v>
      </c>
    </row>
    <row r="804" spans="1:38" x14ac:dyDescent="0.25">
      <c r="A804" s="29">
        <f t="shared" si="353"/>
        <v>43170</v>
      </c>
      <c r="B804" s="30">
        <f t="shared" si="354"/>
        <v>2207990559.9365892</v>
      </c>
      <c r="C804" s="30">
        <f t="shared" si="355"/>
        <v>59.201743154386733</v>
      </c>
      <c r="D804" s="50">
        <f t="shared" si="356"/>
        <v>0.12691481718836226</v>
      </c>
      <c r="E804" s="30">
        <f t="shared" si="357"/>
        <v>188.30712747847056</v>
      </c>
      <c r="F804" s="30">
        <f t="shared" si="358"/>
        <v>383.86775442444383</v>
      </c>
      <c r="G804" s="30">
        <f t="shared" si="359"/>
        <v>830.66612305524495</v>
      </c>
      <c r="H804" s="30">
        <f t="shared" si="360"/>
        <v>2.8485462919296816</v>
      </c>
      <c r="I804" s="30">
        <f t="shared" si="361"/>
        <v>2.8543096449399895E-8</v>
      </c>
      <c r="J804" s="30">
        <f t="shared" si="362"/>
        <v>1578.4021411107549</v>
      </c>
      <c r="K804" s="30">
        <f t="shared" si="363"/>
        <v>318.6214867279304</v>
      </c>
      <c r="L804" s="30">
        <f t="shared" si="364"/>
        <v>8.3912118065507437E-3</v>
      </c>
      <c r="M804" s="30">
        <f t="shared" si="365"/>
        <v>20.136391402432249</v>
      </c>
      <c r="N804" s="30">
        <f t="shared" si="366"/>
        <v>41.660574571356108</v>
      </c>
      <c r="O804" s="31">
        <f t="shared" si="367"/>
        <v>36.615798297542582</v>
      </c>
      <c r="P804" s="31">
        <f t="shared" si="368"/>
        <v>5.356029988897251E-4</v>
      </c>
      <c r="Q804" s="31">
        <f t="shared" si="369"/>
        <v>9.6392918604137829</v>
      </c>
      <c r="R804" s="48">
        <f t="shared" si="370"/>
        <v>2207994030.0394096</v>
      </c>
      <c r="S804" s="32">
        <f>SUM(R$2:R804)</f>
        <v>423455823199.89929</v>
      </c>
      <c r="W804" s="5">
        <f t="shared" si="337"/>
        <v>1.0156230539150155</v>
      </c>
      <c r="X804" s="5">
        <f t="shared" si="338"/>
        <v>0.99470766859228377</v>
      </c>
      <c r="Y804" s="5">
        <f t="shared" si="339"/>
        <v>0.81018363697605622</v>
      </c>
      <c r="Z804" s="5">
        <f t="shared" si="340"/>
        <v>0.97764082361769244</v>
      </c>
      <c r="AA804" s="5">
        <f t="shared" si="341"/>
        <v>1.0575027129487431</v>
      </c>
      <c r="AB804" s="5">
        <f t="shared" si="342"/>
        <v>1.0005138436511987</v>
      </c>
      <c r="AC804" s="5">
        <f t="shared" si="343"/>
        <v>0.92669644700392162</v>
      </c>
      <c r="AD804" s="5">
        <f t="shared" si="344"/>
        <v>0.59882688719895072</v>
      </c>
      <c r="AE804" s="5">
        <f t="shared" si="345"/>
        <v>1.0009801243266856</v>
      </c>
      <c r="AF804" s="5">
        <f t="shared" si="346"/>
        <v>0.99949936893585978</v>
      </c>
      <c r="AG804" s="5">
        <f t="shared" si="347"/>
        <v>0.78824403885909722</v>
      </c>
      <c r="AH804" s="5">
        <f t="shared" si="348"/>
        <v>0.99946669585465897</v>
      </c>
      <c r="AI804" s="5">
        <f t="shared" si="349"/>
        <v>1.0003711922873917</v>
      </c>
      <c r="AJ804" s="5">
        <f t="shared" si="350"/>
        <v>0.96146705846475555</v>
      </c>
      <c r="AK804" s="5">
        <f t="shared" si="351"/>
        <v>0.7466751093807763</v>
      </c>
      <c r="AL804" s="5">
        <f t="shared" si="352"/>
        <v>0.99890131206786303</v>
      </c>
    </row>
    <row r="805" spans="1:38" x14ac:dyDescent="0.25">
      <c r="A805" s="29">
        <f t="shared" si="353"/>
        <v>43171</v>
      </c>
      <c r="B805" s="30">
        <f t="shared" si="354"/>
        <v>0</v>
      </c>
      <c r="C805" s="30">
        <f t="shared" si="355"/>
        <v>-67.401046906478157</v>
      </c>
      <c r="D805" s="50">
        <f t="shared" si="356"/>
        <v>4.4543895488680547E-2</v>
      </c>
      <c r="E805" s="30">
        <f t="shared" si="357"/>
        <v>13.441842183538879</v>
      </c>
      <c r="F805" s="30">
        <f t="shared" si="358"/>
        <v>17.726974590517791</v>
      </c>
      <c r="G805" s="30">
        <f t="shared" si="359"/>
        <v>0</v>
      </c>
      <c r="H805" s="30">
        <f t="shared" si="360"/>
        <v>1.7169967777830428</v>
      </c>
      <c r="I805" s="30">
        <f t="shared" si="361"/>
        <v>1.9640603053799191E-8</v>
      </c>
      <c r="J805" s="30">
        <f t="shared" si="362"/>
        <v>0</v>
      </c>
      <c r="K805" s="30">
        <f t="shared" si="363"/>
        <v>0</v>
      </c>
      <c r="L805" s="30">
        <f t="shared" si="364"/>
        <v>6.3728009179695949E-3</v>
      </c>
      <c r="M805" s="30">
        <f t="shared" si="365"/>
        <v>0</v>
      </c>
      <c r="N805" s="30">
        <f t="shared" si="366"/>
        <v>0</v>
      </c>
      <c r="O805" s="31">
        <f t="shared" si="367"/>
        <v>28.912016164010737</v>
      </c>
      <c r="P805" s="31">
        <f t="shared" si="368"/>
        <v>2.3018413368463756E-4</v>
      </c>
      <c r="Q805" s="31">
        <f t="shared" si="369"/>
        <v>0</v>
      </c>
      <c r="R805" s="48">
        <f t="shared" si="370"/>
        <v>-5.5520702904467569</v>
      </c>
      <c r="S805" s="32">
        <f>SUM(R$2:R805)</f>
        <v>423455823194.34723</v>
      </c>
      <c r="W805" s="5">
        <f t="shared" si="337"/>
        <v>1</v>
      </c>
      <c r="X805" s="5">
        <f t="shared" si="338"/>
        <v>0.99470766859228388</v>
      </c>
      <c r="Y805" s="5">
        <f t="shared" si="339"/>
        <v>0.81018363697605622</v>
      </c>
      <c r="Z805" s="5">
        <f t="shared" si="340"/>
        <v>0.97764082361769233</v>
      </c>
      <c r="AA805" s="5">
        <f t="shared" si="341"/>
        <v>1.0575027129487431</v>
      </c>
      <c r="AB805" s="5">
        <f t="shared" si="342"/>
        <v>1</v>
      </c>
      <c r="AC805" s="5">
        <f t="shared" si="343"/>
        <v>0.92669644700392173</v>
      </c>
      <c r="AD805" s="5">
        <f t="shared" si="344"/>
        <v>0.59882688719895072</v>
      </c>
      <c r="AE805" s="5">
        <f t="shared" si="345"/>
        <v>1</v>
      </c>
      <c r="AF805" s="5">
        <f t="shared" si="346"/>
        <v>1</v>
      </c>
      <c r="AG805" s="5">
        <f t="shared" si="347"/>
        <v>0.78824403885909722</v>
      </c>
      <c r="AH805" s="5">
        <f t="shared" si="348"/>
        <v>1</v>
      </c>
      <c r="AI805" s="5">
        <f t="shared" si="349"/>
        <v>1</v>
      </c>
      <c r="AJ805" s="5">
        <f t="shared" si="350"/>
        <v>0.96146705846475544</v>
      </c>
      <c r="AK805" s="5">
        <f t="shared" si="351"/>
        <v>0.74667510938077619</v>
      </c>
      <c r="AL805" s="5">
        <f t="shared" si="352"/>
        <v>1</v>
      </c>
    </row>
    <row r="806" spans="1:38" x14ac:dyDescent="0.25">
      <c r="A806" s="3">
        <f t="shared" si="353"/>
        <v>43172</v>
      </c>
      <c r="B806" s="16">
        <f t="shared" si="354"/>
        <v>1514413671.6182272</v>
      </c>
      <c r="C806" s="16">
        <f t="shared" si="355"/>
        <v>117.54759927454462</v>
      </c>
      <c r="D806" s="36">
        <f t="shared" si="356"/>
        <v>4.9002951813380068E-2</v>
      </c>
      <c r="E806" s="16">
        <f t="shared" si="357"/>
        <v>242.83747839857259</v>
      </c>
      <c r="F806" s="16">
        <f t="shared" si="358"/>
        <v>188.2714290668896</v>
      </c>
      <c r="G806" s="16">
        <f t="shared" si="359"/>
        <v>633.30098048036871</v>
      </c>
      <c r="H806" s="16">
        <f t="shared" si="360"/>
        <v>0.89332879037177726</v>
      </c>
      <c r="I806" s="16">
        <f t="shared" si="361"/>
        <v>4.6480076128473535E-7</v>
      </c>
      <c r="J806" s="16">
        <f t="shared" si="362"/>
        <v>1516.5068330397496</v>
      </c>
      <c r="K806" s="16">
        <f t="shared" si="363"/>
        <v>348.47162720097032</v>
      </c>
      <c r="L806" s="16">
        <f t="shared" si="364"/>
        <v>8.5683343503679815E-3</v>
      </c>
      <c r="M806" s="16">
        <f t="shared" si="365"/>
        <v>28.57859518136295</v>
      </c>
      <c r="N806" s="16">
        <f t="shared" si="366"/>
        <v>130.133427765948</v>
      </c>
      <c r="O806" s="20">
        <f t="shared" si="367"/>
        <v>13.550252698133784</v>
      </c>
      <c r="P806" s="20">
        <f t="shared" si="368"/>
        <v>3.3782935596318194E-4</v>
      </c>
      <c r="Q806" s="20">
        <f t="shared" si="369"/>
        <v>11.566407826704699</v>
      </c>
      <c r="R806" s="34">
        <f t="shared" si="370"/>
        <v>1514416903.3340969</v>
      </c>
      <c r="S806" s="14">
        <f>SUM(R$2:R806)</f>
        <v>424970240097.68134</v>
      </c>
      <c r="W806" s="5">
        <f t="shared" si="337"/>
        <v>1.0152644428879296</v>
      </c>
      <c r="X806" s="5">
        <f t="shared" si="338"/>
        <v>0.99470766859228377</v>
      </c>
      <c r="Y806" s="5">
        <f t="shared" si="339"/>
        <v>0.81018363697605622</v>
      </c>
      <c r="Z806" s="5">
        <f t="shared" si="340"/>
        <v>0.97764082361769233</v>
      </c>
      <c r="AA806" s="5">
        <f t="shared" si="341"/>
        <v>1.0575027129487431</v>
      </c>
      <c r="AB806" s="5">
        <f t="shared" si="342"/>
        <v>1.0005020489022001</v>
      </c>
      <c r="AC806" s="5">
        <f t="shared" si="343"/>
        <v>0.92669644700392173</v>
      </c>
      <c r="AD806" s="5">
        <f t="shared" si="344"/>
        <v>0.59882688719895072</v>
      </c>
      <c r="AE806" s="5">
        <f t="shared" si="345"/>
        <v>1.0009576265875511</v>
      </c>
      <c r="AF806" s="5">
        <f t="shared" si="346"/>
        <v>0.99951086040360237</v>
      </c>
      <c r="AG806" s="5">
        <f t="shared" si="347"/>
        <v>0.78824403885909722</v>
      </c>
      <c r="AH806" s="5">
        <f t="shared" si="348"/>
        <v>0.99947893729915172</v>
      </c>
      <c r="AI806" s="5">
        <f t="shared" si="349"/>
        <v>1.0003626719527534</v>
      </c>
      <c r="AJ806" s="5">
        <f t="shared" si="350"/>
        <v>0.96146705846475544</v>
      </c>
      <c r="AK806" s="5">
        <f t="shared" si="351"/>
        <v>0.74667510938077619</v>
      </c>
      <c r="AL806" s="5">
        <f t="shared" si="352"/>
        <v>0.99892653131180409</v>
      </c>
    </row>
    <row r="807" spans="1:38" x14ac:dyDescent="0.25">
      <c r="A807" s="3">
        <f t="shared" si="353"/>
        <v>43173</v>
      </c>
      <c r="B807" s="16">
        <f t="shared" si="354"/>
        <v>4328896399.1604652</v>
      </c>
      <c r="C807" s="16">
        <f t="shared" si="355"/>
        <v>159.64912755612363</v>
      </c>
      <c r="D807" s="36">
        <f t="shared" si="356"/>
        <v>0.1366878846675158</v>
      </c>
      <c r="E807" s="16">
        <f t="shared" si="357"/>
        <v>298.91968893279119</v>
      </c>
      <c r="F807" s="16">
        <f t="shared" si="358"/>
        <v>465.17044246052137</v>
      </c>
      <c r="G807" s="16">
        <f t="shared" si="359"/>
        <v>1106.6167621773823</v>
      </c>
      <c r="H807" s="16">
        <f t="shared" si="360"/>
        <v>4.882581205046316</v>
      </c>
      <c r="I807" s="16">
        <f t="shared" si="361"/>
        <v>3.1707959855576664E-7</v>
      </c>
      <c r="J807" s="16">
        <f t="shared" si="362"/>
        <v>2055.1349328238298</v>
      </c>
      <c r="K807" s="16">
        <f t="shared" si="363"/>
        <v>428.76887152231336</v>
      </c>
      <c r="L807" s="16">
        <f t="shared" si="364"/>
        <v>1.1831112196425912E-2</v>
      </c>
      <c r="M807" s="16">
        <f t="shared" si="365"/>
        <v>26.823686458099331</v>
      </c>
      <c r="N807" s="16">
        <f t="shared" si="366"/>
        <v>175.87778074712639</v>
      </c>
      <c r="O807" s="20">
        <f t="shared" si="367"/>
        <v>44.410264641290453</v>
      </c>
      <c r="P807" s="20">
        <f t="shared" si="368"/>
        <v>3.659648943596531E-4</v>
      </c>
      <c r="Q807" s="20">
        <f t="shared" si="369"/>
        <v>15.24788545319363</v>
      </c>
      <c r="R807" s="34">
        <f t="shared" si="370"/>
        <v>4328901180.8113756</v>
      </c>
      <c r="S807" s="14">
        <f>SUM(R$2:R807)</f>
        <v>429299141278.49274</v>
      </c>
      <c r="W807" s="5">
        <f t="shared" si="337"/>
        <v>1.0149140634056777</v>
      </c>
      <c r="X807" s="5">
        <f t="shared" si="338"/>
        <v>0.99470766859228366</v>
      </c>
      <c r="Y807" s="5">
        <f t="shared" si="339"/>
        <v>0.81018363697605622</v>
      </c>
      <c r="Z807" s="5">
        <f t="shared" si="340"/>
        <v>0.97764082361769222</v>
      </c>
      <c r="AA807" s="5">
        <f t="shared" si="341"/>
        <v>1.0575027129487431</v>
      </c>
      <c r="AB807" s="5">
        <f t="shared" si="342"/>
        <v>1.0004905248894531</v>
      </c>
      <c r="AC807" s="5">
        <f t="shared" si="343"/>
        <v>0.92669644700392173</v>
      </c>
      <c r="AD807" s="5">
        <f t="shared" si="344"/>
        <v>0.59882688719895072</v>
      </c>
      <c r="AE807" s="5">
        <f t="shared" si="345"/>
        <v>1.000935645260725</v>
      </c>
      <c r="AF807" s="5">
        <f t="shared" si="346"/>
        <v>0.99952208809660059</v>
      </c>
      <c r="AG807" s="5">
        <f t="shared" si="347"/>
        <v>0.78824403885909722</v>
      </c>
      <c r="AH807" s="5">
        <f t="shared" si="348"/>
        <v>0.99949089775396061</v>
      </c>
      <c r="AI807" s="5">
        <f t="shared" si="349"/>
        <v>1.0003543471935752</v>
      </c>
      <c r="AJ807" s="5">
        <f t="shared" si="350"/>
        <v>0.96146705846475544</v>
      </c>
      <c r="AK807" s="5">
        <f t="shared" si="351"/>
        <v>0.74667510938077608</v>
      </c>
      <c r="AL807" s="5">
        <f t="shared" si="352"/>
        <v>0.99895117167411196</v>
      </c>
    </row>
    <row r="808" spans="1:38" x14ac:dyDescent="0.25">
      <c r="A808" s="3">
        <f t="shared" si="353"/>
        <v>43174</v>
      </c>
      <c r="B808" s="16">
        <f t="shared" si="354"/>
        <v>6026879855.4079409</v>
      </c>
      <c r="C808" s="16">
        <f t="shared" si="355"/>
        <v>500.95033017683511</v>
      </c>
      <c r="D808" s="36">
        <f t="shared" si="356"/>
        <v>0.13063383444191407</v>
      </c>
      <c r="E808" s="16">
        <f t="shared" si="357"/>
        <v>719.9399739712577</v>
      </c>
      <c r="F808" s="16">
        <f t="shared" si="358"/>
        <v>301.41622549270727</v>
      </c>
      <c r="G808" s="16">
        <f t="shared" si="359"/>
        <v>1765.8728560895424</v>
      </c>
      <c r="H808" s="16">
        <f t="shared" si="360"/>
        <v>2.6793021248472031</v>
      </c>
      <c r="I808" s="16">
        <f t="shared" si="361"/>
        <v>5.144438339969896E-8</v>
      </c>
      <c r="J808" s="16">
        <f t="shared" si="362"/>
        <v>2084.2075194210211</v>
      </c>
      <c r="K808" s="16">
        <f t="shared" si="363"/>
        <v>399.53825293864986</v>
      </c>
      <c r="L808" s="16">
        <f t="shared" si="364"/>
        <v>1.0760373115112196E-2</v>
      </c>
      <c r="M808" s="16">
        <f t="shared" si="365"/>
        <v>27.088684867647579</v>
      </c>
      <c r="N808" s="16">
        <f t="shared" si="366"/>
        <v>111.33656589456932</v>
      </c>
      <c r="O808" s="20">
        <f t="shared" si="367"/>
        <v>58.205026084070958</v>
      </c>
      <c r="P808" s="20">
        <f t="shared" si="368"/>
        <v>5.2256043781348028E-4</v>
      </c>
      <c r="Q808" s="20">
        <f t="shared" si="369"/>
        <v>16.972375720515757</v>
      </c>
      <c r="R808" s="34">
        <f t="shared" si="370"/>
        <v>6026885843.7569704</v>
      </c>
      <c r="S808" s="14">
        <f>SUM(R$2:R808)</f>
        <v>435326027122.24969</v>
      </c>
      <c r="W808" s="5">
        <f t="shared" si="337"/>
        <v>1.0145717265216712</v>
      </c>
      <c r="X808" s="5">
        <f t="shared" si="338"/>
        <v>0.99470766859228366</v>
      </c>
      <c r="Y808" s="5">
        <f t="shared" si="339"/>
        <v>0.81018363697605633</v>
      </c>
      <c r="Z808" s="5">
        <f t="shared" si="340"/>
        <v>0.97764082361769233</v>
      </c>
      <c r="AA808" s="5">
        <f t="shared" si="341"/>
        <v>1.0575027129487431</v>
      </c>
      <c r="AB808" s="5">
        <f t="shared" si="342"/>
        <v>1.0004792653984871</v>
      </c>
      <c r="AC808" s="5">
        <f t="shared" si="343"/>
        <v>0.92669644700392173</v>
      </c>
      <c r="AD808" s="5">
        <f t="shared" si="344"/>
        <v>0.59882688719895072</v>
      </c>
      <c r="AE808" s="5">
        <f t="shared" si="345"/>
        <v>1.0009141684924976</v>
      </c>
      <c r="AF808" s="5">
        <f t="shared" si="346"/>
        <v>0.99953305806953086</v>
      </c>
      <c r="AG808" s="5">
        <f t="shared" si="347"/>
        <v>0.78824403885909722</v>
      </c>
      <c r="AH808" s="5">
        <f t="shared" si="348"/>
        <v>0.99950258366891265</v>
      </c>
      <c r="AI808" s="5">
        <f t="shared" si="349"/>
        <v>1.0003462135206245</v>
      </c>
      <c r="AJ808" s="5">
        <f t="shared" si="350"/>
        <v>0.96146705846475544</v>
      </c>
      <c r="AK808" s="5">
        <f t="shared" si="351"/>
        <v>0.74667510938077619</v>
      </c>
      <c r="AL808" s="5">
        <f t="shared" si="352"/>
        <v>0.99897524644241453</v>
      </c>
    </row>
    <row r="809" spans="1:38" x14ac:dyDescent="0.25">
      <c r="A809" s="3">
        <f t="shared" si="353"/>
        <v>43175</v>
      </c>
      <c r="B809" s="16">
        <f t="shared" si="354"/>
        <v>10896690305.37253</v>
      </c>
      <c r="C809" s="16">
        <f t="shared" si="355"/>
        <v>129.71521027318289</v>
      </c>
      <c r="D809" s="36">
        <f t="shared" si="356"/>
        <v>0.16781593473980513</v>
      </c>
      <c r="E809" s="16">
        <f t="shared" si="357"/>
        <v>366.5777508584236</v>
      </c>
      <c r="F809" s="16">
        <f t="shared" si="358"/>
        <v>489.82497076398954</v>
      </c>
      <c r="G809" s="16">
        <f t="shared" si="359"/>
        <v>1473.9982490063312</v>
      </c>
      <c r="H809" s="16">
        <f t="shared" si="360"/>
        <v>2.8709276496155707</v>
      </c>
      <c r="I809" s="16">
        <f t="shared" si="361"/>
        <v>3.9682018629568431E-8</v>
      </c>
      <c r="J809" s="16">
        <f t="shared" si="362"/>
        <v>2122.1660201492123</v>
      </c>
      <c r="K809" s="16">
        <f t="shared" si="363"/>
        <v>492.55641095124275</v>
      </c>
      <c r="L809" s="16">
        <f t="shared" si="364"/>
        <v>1.1154415089107306E-2</v>
      </c>
      <c r="M809" s="16">
        <f t="shared" si="365"/>
        <v>21.203415826018865</v>
      </c>
      <c r="N809" s="16">
        <f t="shared" si="366"/>
        <v>146.94898437722316</v>
      </c>
      <c r="O809" s="20">
        <f t="shared" si="367"/>
        <v>102.33886076176448</v>
      </c>
      <c r="P809" s="20">
        <f t="shared" si="368"/>
        <v>7.2443279611555413E-4</v>
      </c>
      <c r="Q809" s="20">
        <f t="shared" si="369"/>
        <v>15.704207064391653</v>
      </c>
      <c r="R809" s="34">
        <f t="shared" si="370"/>
        <v>10896695669.457232</v>
      </c>
      <c r="S809" s="14">
        <f>SUM(R$2:R809)</f>
        <v>446222722791.70691</v>
      </c>
      <c r="W809" s="5">
        <f t="shared" si="337"/>
        <v>1.0142372476263939</v>
      </c>
      <c r="X809" s="5">
        <f t="shared" si="338"/>
        <v>0.99470766859228377</v>
      </c>
      <c r="Y809" s="5">
        <f t="shared" si="339"/>
        <v>0.81018363697605611</v>
      </c>
      <c r="Z809" s="5">
        <f t="shared" si="340"/>
        <v>0.97764082361769244</v>
      </c>
      <c r="AA809" s="5">
        <f t="shared" si="341"/>
        <v>1.0575027129487431</v>
      </c>
      <c r="AB809" s="5">
        <f t="shared" si="342"/>
        <v>1.0004682643574785</v>
      </c>
      <c r="AC809" s="5">
        <f t="shared" si="343"/>
        <v>0.92669644700392162</v>
      </c>
      <c r="AD809" s="5">
        <f t="shared" si="344"/>
        <v>0.59882688719895072</v>
      </c>
      <c r="AE809" s="5">
        <f t="shared" si="345"/>
        <v>1.0008931847012488</v>
      </c>
      <c r="AF809" s="5">
        <f t="shared" si="346"/>
        <v>0.99954377623809021</v>
      </c>
      <c r="AG809" s="5">
        <f t="shared" si="347"/>
        <v>0.78824403885909733</v>
      </c>
      <c r="AH809" s="5">
        <f t="shared" si="348"/>
        <v>0.99951400134578616</v>
      </c>
      <c r="AI809" s="5">
        <f t="shared" si="349"/>
        <v>1.0003382665477154</v>
      </c>
      <c r="AJ809" s="5">
        <f t="shared" si="350"/>
        <v>0.96146705846475544</v>
      </c>
      <c r="AK809" s="5">
        <f t="shared" si="351"/>
        <v>0.74667510938077619</v>
      </c>
      <c r="AL809" s="5">
        <f t="shared" si="352"/>
        <v>0.99899876859933678</v>
      </c>
    </row>
    <row r="810" spans="1:38" x14ac:dyDescent="0.25">
      <c r="A810" s="3">
        <f t="shared" si="353"/>
        <v>43176</v>
      </c>
      <c r="B810" s="16">
        <f t="shared" si="354"/>
        <v>4283067658.9817009</v>
      </c>
      <c r="C810" s="16">
        <f t="shared" si="355"/>
        <v>170.77329855443037</v>
      </c>
      <c r="D810" s="36">
        <f t="shared" si="356"/>
        <v>0.11444899494913782</v>
      </c>
      <c r="E810" s="16">
        <f t="shared" si="357"/>
        <v>252.35387802886734</v>
      </c>
      <c r="F810" s="16">
        <f t="shared" si="358"/>
        <v>364.2051382569158</v>
      </c>
      <c r="G810" s="16">
        <f t="shared" si="359"/>
        <v>1277.7245037826476</v>
      </c>
      <c r="H810" s="16">
        <f t="shared" si="360"/>
        <v>3.2057299911925456</v>
      </c>
      <c r="I810" s="16">
        <f t="shared" si="361"/>
        <v>2.8162623455498791E-8</v>
      </c>
      <c r="J810" s="16">
        <f t="shared" si="362"/>
        <v>2545.8655633790681</v>
      </c>
      <c r="K810" s="16">
        <f t="shared" si="363"/>
        <v>354.6570491518624</v>
      </c>
      <c r="L810" s="16">
        <f t="shared" si="364"/>
        <v>1.0619558980666594E-2</v>
      </c>
      <c r="M810" s="16">
        <f t="shared" si="365"/>
        <v>31.470468347714004</v>
      </c>
      <c r="N810" s="16">
        <f t="shared" si="366"/>
        <v>128.53833432938322</v>
      </c>
      <c r="O810" s="20">
        <f t="shared" si="367"/>
        <v>56.931971312602172</v>
      </c>
      <c r="P810" s="20">
        <f t="shared" si="368"/>
        <v>6.7755221324477199E-4</v>
      </c>
      <c r="Q810" s="20">
        <f t="shared" si="369"/>
        <v>13.418588004908447</v>
      </c>
      <c r="R810" s="34">
        <f t="shared" si="370"/>
        <v>4283072858.2519712</v>
      </c>
      <c r="S810" s="14">
        <f>SUM(R$2:R810)</f>
        <v>450505795649.95886</v>
      </c>
      <c r="W810" s="5">
        <f t="shared" si="337"/>
        <v>1.0139104463478505</v>
      </c>
      <c r="X810" s="5">
        <f t="shared" si="338"/>
        <v>0.99470766859228377</v>
      </c>
      <c r="Y810" s="5">
        <f t="shared" si="339"/>
        <v>0.81018363697605622</v>
      </c>
      <c r="Z810" s="5">
        <f t="shared" si="340"/>
        <v>0.97764082361769233</v>
      </c>
      <c r="AA810" s="5">
        <f t="shared" si="341"/>
        <v>1.0575027129487431</v>
      </c>
      <c r="AB810" s="5">
        <f t="shared" si="342"/>
        <v>1.0004575158339761</v>
      </c>
      <c r="AC810" s="5">
        <f t="shared" si="343"/>
        <v>0.92669644700392173</v>
      </c>
      <c r="AD810" s="5">
        <f t="shared" si="344"/>
        <v>0.59882688719895072</v>
      </c>
      <c r="AE810" s="5">
        <f t="shared" si="345"/>
        <v>1.000872682571202</v>
      </c>
      <c r="AF810" s="5">
        <f t="shared" si="346"/>
        <v>0.99955424838218743</v>
      </c>
      <c r="AG810" s="5">
        <f t="shared" si="347"/>
        <v>0.78824403885909733</v>
      </c>
      <c r="AH810" s="5">
        <f t="shared" si="348"/>
        <v>0.99952515694170863</v>
      </c>
      <c r="AI810" s="5">
        <f t="shared" si="349"/>
        <v>1.0003305019893414</v>
      </c>
      <c r="AJ810" s="5">
        <f t="shared" si="350"/>
        <v>0.96146705846475555</v>
      </c>
      <c r="AK810" s="5">
        <f t="shared" si="351"/>
        <v>0.74667510938077619</v>
      </c>
      <c r="AL810" s="5">
        <f t="shared" si="352"/>
        <v>0.99902175082950095</v>
      </c>
    </row>
    <row r="811" spans="1:38" x14ac:dyDescent="0.25">
      <c r="A811" s="29">
        <f t="shared" si="353"/>
        <v>43177</v>
      </c>
      <c r="B811" s="30">
        <f t="shared" si="354"/>
        <v>2237999683.0063953</v>
      </c>
      <c r="C811" s="30">
        <f t="shared" si="355"/>
        <v>58.888427909699224</v>
      </c>
      <c r="D811" s="50">
        <f t="shared" si="356"/>
        <v>0.10282430817581863</v>
      </c>
      <c r="E811" s="30">
        <f t="shared" si="357"/>
        <v>184.09673520113375</v>
      </c>
      <c r="F811" s="30">
        <f t="shared" si="358"/>
        <v>405.94119171739123</v>
      </c>
      <c r="G811" s="30">
        <f t="shared" si="359"/>
        <v>831.03744246791018</v>
      </c>
      <c r="H811" s="30">
        <f t="shared" si="360"/>
        <v>2.6397377278574319</v>
      </c>
      <c r="I811" s="30">
        <f t="shared" si="361"/>
        <v>1.7092373597813562E-8</v>
      </c>
      <c r="J811" s="30">
        <f t="shared" si="362"/>
        <v>1579.747967347892</v>
      </c>
      <c r="K811" s="30">
        <f t="shared" si="363"/>
        <v>318.48272074552426</v>
      </c>
      <c r="L811" s="30">
        <f t="shared" si="364"/>
        <v>6.6143226853177008E-3</v>
      </c>
      <c r="M811" s="30">
        <f t="shared" si="365"/>
        <v>20.127049253973411</v>
      </c>
      <c r="N811" s="30">
        <f t="shared" si="366"/>
        <v>41.674027423221702</v>
      </c>
      <c r="O811" s="31">
        <f t="shared" si="367"/>
        <v>35.20488388247707</v>
      </c>
      <c r="P811" s="31">
        <f t="shared" si="368"/>
        <v>3.9992142778065722E-4</v>
      </c>
      <c r="Q811" s="31">
        <f t="shared" si="369"/>
        <v>9.6300786785238621</v>
      </c>
      <c r="R811" s="48">
        <f t="shared" si="370"/>
        <v>2238003170.5864964</v>
      </c>
      <c r="S811" s="32">
        <f>SUM(R$2:R811)</f>
        <v>452743798820.54535</v>
      </c>
      <c r="W811" s="5">
        <f t="shared" si="337"/>
        <v>1.0135911464542982</v>
      </c>
      <c r="X811" s="5">
        <f t="shared" si="338"/>
        <v>0.99470766859228377</v>
      </c>
      <c r="Y811" s="5">
        <f t="shared" si="339"/>
        <v>0.81018363697605622</v>
      </c>
      <c r="Z811" s="5">
        <f t="shared" si="340"/>
        <v>0.97764082361769233</v>
      </c>
      <c r="AA811" s="5">
        <f t="shared" si="341"/>
        <v>1.0575027129487431</v>
      </c>
      <c r="AB811" s="5">
        <f t="shared" si="342"/>
        <v>1.0004470140317021</v>
      </c>
      <c r="AC811" s="5">
        <f t="shared" si="343"/>
        <v>0.92669644700392173</v>
      </c>
      <c r="AD811" s="5">
        <f t="shared" si="344"/>
        <v>0.59882688719895072</v>
      </c>
      <c r="AE811" s="5">
        <f t="shared" si="345"/>
        <v>1.0008526510463234</v>
      </c>
      <c r="AF811" s="5">
        <f t="shared" si="346"/>
        <v>0.99956448014905963</v>
      </c>
      <c r="AG811" s="5">
        <f t="shared" si="347"/>
        <v>0.78824403885909733</v>
      </c>
      <c r="AH811" s="5">
        <f t="shared" si="348"/>
        <v>0.99953605647247645</v>
      </c>
      <c r="AI811" s="5">
        <f t="shared" si="349"/>
        <v>1.0003229156583655</v>
      </c>
      <c r="AJ811" s="5">
        <f t="shared" si="350"/>
        <v>0.96146705846475555</v>
      </c>
      <c r="AK811" s="5">
        <f t="shared" si="351"/>
        <v>0.74667510938077619</v>
      </c>
      <c r="AL811" s="5">
        <f t="shared" si="352"/>
        <v>0.99904420552636686</v>
      </c>
    </row>
    <row r="812" spans="1:38" x14ac:dyDescent="0.25">
      <c r="A812" s="29">
        <f t="shared" si="353"/>
        <v>43178</v>
      </c>
      <c r="B812" s="30">
        <f t="shared" si="354"/>
        <v>0</v>
      </c>
      <c r="C812" s="30">
        <f t="shared" si="355"/>
        <v>-67.044338229022046</v>
      </c>
      <c r="D812" s="50">
        <f t="shared" si="356"/>
        <v>3.6088735252100552E-2</v>
      </c>
      <c r="E812" s="30">
        <f t="shared" si="357"/>
        <v>13.14129366325399</v>
      </c>
      <c r="F812" s="30">
        <f t="shared" si="358"/>
        <v>18.746323721846</v>
      </c>
      <c r="G812" s="30">
        <f t="shared" si="359"/>
        <v>0</v>
      </c>
      <c r="H812" s="30">
        <f t="shared" si="360"/>
        <v>1.591134813488728</v>
      </c>
      <c r="I812" s="30">
        <f t="shared" si="361"/>
        <v>1.1761321189416775E-8</v>
      </c>
      <c r="J812" s="30">
        <f t="shared" si="362"/>
        <v>0</v>
      </c>
      <c r="K812" s="30">
        <f t="shared" si="363"/>
        <v>0</v>
      </c>
      <c r="L812" s="30">
        <f t="shared" si="364"/>
        <v>5.0233223344253158E-3</v>
      </c>
      <c r="M812" s="30">
        <f t="shared" si="365"/>
        <v>0</v>
      </c>
      <c r="N812" s="30">
        <f t="shared" si="366"/>
        <v>0</v>
      </c>
      <c r="O812" s="31">
        <f t="shared" si="367"/>
        <v>27.797951135496866</v>
      </c>
      <c r="P812" s="31">
        <f t="shared" si="368"/>
        <v>1.7187276319669597E-4</v>
      </c>
      <c r="Q812" s="31">
        <f t="shared" si="369"/>
        <v>0</v>
      </c>
      <c r="R812" s="48">
        <f t="shared" si="370"/>
        <v>-5.7263509528254133</v>
      </c>
      <c r="S812" s="32">
        <f>SUM(R$2:R812)</f>
        <v>452743798814.81897</v>
      </c>
      <c r="W812" s="5">
        <f t="shared" si="337"/>
        <v>1</v>
      </c>
      <c r="X812" s="5">
        <f t="shared" si="338"/>
        <v>0.99470766859228377</v>
      </c>
      <c r="Y812" s="5">
        <f t="shared" si="339"/>
        <v>0.81018363697605633</v>
      </c>
      <c r="Z812" s="5">
        <f t="shared" si="340"/>
        <v>0.97764082361769233</v>
      </c>
      <c r="AA812" s="5">
        <f t="shared" si="341"/>
        <v>1.0575027129487431</v>
      </c>
      <c r="AB812" s="5">
        <f t="shared" si="342"/>
        <v>1</v>
      </c>
      <c r="AC812" s="5">
        <f t="shared" si="343"/>
        <v>0.92669644700392173</v>
      </c>
      <c r="AD812" s="5">
        <f t="shared" si="344"/>
        <v>0.59882688719895072</v>
      </c>
      <c r="AE812" s="5">
        <f t="shared" si="345"/>
        <v>1</v>
      </c>
      <c r="AF812" s="5">
        <f t="shared" si="346"/>
        <v>1</v>
      </c>
      <c r="AG812" s="5">
        <f t="shared" si="347"/>
        <v>0.78824403885909722</v>
      </c>
      <c r="AH812" s="5">
        <f t="shared" si="348"/>
        <v>1</v>
      </c>
      <c r="AI812" s="5">
        <f t="shared" si="349"/>
        <v>1</v>
      </c>
      <c r="AJ812" s="5">
        <f t="shared" si="350"/>
        <v>0.96146705846475544</v>
      </c>
      <c r="AK812" s="5">
        <f t="shared" si="351"/>
        <v>0.7466751093807763</v>
      </c>
      <c r="AL812" s="5">
        <f t="shared" si="352"/>
        <v>1</v>
      </c>
    </row>
    <row r="813" spans="1:38" x14ac:dyDescent="0.25">
      <c r="A813" s="3">
        <f t="shared" si="353"/>
        <v>43179</v>
      </c>
      <c r="B813" s="16">
        <f t="shared" si="354"/>
        <v>1534523836.9357977</v>
      </c>
      <c r="C813" s="16">
        <f t="shared" si="355"/>
        <v>116.92549842300231</v>
      </c>
      <c r="D813" s="36">
        <f t="shared" si="356"/>
        <v>3.9701389722726695E-2</v>
      </c>
      <c r="E813" s="16">
        <f t="shared" si="357"/>
        <v>237.40783238682408</v>
      </c>
      <c r="F813" s="16">
        <f t="shared" si="358"/>
        <v>199.09754700897258</v>
      </c>
      <c r="G813" s="16">
        <f t="shared" si="359"/>
        <v>633.57757676552387</v>
      </c>
      <c r="H813" s="16">
        <f t="shared" si="360"/>
        <v>0.82784461604383708</v>
      </c>
      <c r="I813" s="16">
        <f t="shared" si="361"/>
        <v>2.7833519304784065E-7</v>
      </c>
      <c r="J813" s="16">
        <f t="shared" si="362"/>
        <v>1517.7702035276034</v>
      </c>
      <c r="K813" s="16">
        <f t="shared" si="363"/>
        <v>348.3233445283737</v>
      </c>
      <c r="L813" s="16">
        <f t="shared" si="364"/>
        <v>6.7539384746291963E-3</v>
      </c>
      <c r="M813" s="16">
        <f t="shared" si="365"/>
        <v>28.565640670374659</v>
      </c>
      <c r="N813" s="16">
        <f t="shared" si="366"/>
        <v>130.17448531315944</v>
      </c>
      <c r="O813" s="20">
        <f t="shared" si="367"/>
        <v>13.028121603128804</v>
      </c>
      <c r="P813" s="20">
        <f t="shared" si="368"/>
        <v>2.5224877131584605E-4</v>
      </c>
      <c r="Q813" s="20">
        <f t="shared" si="369"/>
        <v>11.555606476597859</v>
      </c>
      <c r="R813" s="34">
        <f t="shared" si="370"/>
        <v>1534527074.236207</v>
      </c>
      <c r="S813" s="14">
        <f>SUM(R$2:R813)</f>
        <v>454278325889.05518</v>
      </c>
      <c r="W813" s="5">
        <f t="shared" si="337"/>
        <v>1.013279175759211</v>
      </c>
      <c r="X813" s="5">
        <f t="shared" si="338"/>
        <v>0.99470766859228377</v>
      </c>
      <c r="Y813" s="5">
        <f t="shared" si="339"/>
        <v>0.81018363697605622</v>
      </c>
      <c r="Z813" s="5">
        <f t="shared" si="340"/>
        <v>0.97764082361769233</v>
      </c>
      <c r="AA813" s="5">
        <f t="shared" si="341"/>
        <v>1.0575027129487431</v>
      </c>
      <c r="AB813" s="5">
        <f t="shared" si="342"/>
        <v>1.0004367532874263</v>
      </c>
      <c r="AC813" s="5">
        <f t="shared" si="343"/>
        <v>0.92669644700392162</v>
      </c>
      <c r="AD813" s="5">
        <f t="shared" si="344"/>
        <v>0.59882688719895072</v>
      </c>
      <c r="AE813" s="5">
        <f t="shared" si="345"/>
        <v>1.0008330793243585</v>
      </c>
      <c r="AF813" s="5">
        <f t="shared" si="346"/>
        <v>0.99957447705631686</v>
      </c>
      <c r="AG813" s="5">
        <f t="shared" si="347"/>
        <v>0.78824403885909722</v>
      </c>
      <c r="AH813" s="5">
        <f t="shared" si="348"/>
        <v>0.99954670581580096</v>
      </c>
      <c r="AI813" s="5">
        <f t="shared" si="349"/>
        <v>1.0003155034637625</v>
      </c>
      <c r="AJ813" s="5">
        <f t="shared" si="350"/>
        <v>0.96146705846475533</v>
      </c>
      <c r="AK813" s="5">
        <f t="shared" si="351"/>
        <v>0.74667510938077619</v>
      </c>
      <c r="AL813" s="5">
        <f t="shared" si="352"/>
        <v>0.99906614479891487</v>
      </c>
    </row>
    <row r="814" spans="1:38" x14ac:dyDescent="0.25">
      <c r="A814" s="3">
        <f t="shared" si="353"/>
        <v>43180</v>
      </c>
      <c r="B814" s="16">
        <f t="shared" si="354"/>
        <v>4385061085.5423107</v>
      </c>
      <c r="C814" s="16">
        <f t="shared" si="355"/>
        <v>158.80421146414386</v>
      </c>
      <c r="D814" s="36">
        <f t="shared" si="356"/>
        <v>0.11074228753049166</v>
      </c>
      <c r="E814" s="16">
        <f t="shared" si="357"/>
        <v>292.2360908837984</v>
      </c>
      <c r="F814" s="16">
        <f t="shared" si="358"/>
        <v>491.91900488556854</v>
      </c>
      <c r="G814" s="16">
        <f t="shared" si="359"/>
        <v>1107.0889866102248</v>
      </c>
      <c r="H814" s="16">
        <f t="shared" si="360"/>
        <v>4.524670654924547</v>
      </c>
      <c r="I814" s="16">
        <f t="shared" si="361"/>
        <v>1.8987578899744265E-7</v>
      </c>
      <c r="J814" s="16">
        <f t="shared" si="362"/>
        <v>2056.8077239821464</v>
      </c>
      <c r="K814" s="16">
        <f t="shared" si="363"/>
        <v>428.59060850357031</v>
      </c>
      <c r="L814" s="16">
        <f t="shared" si="364"/>
        <v>9.3258036619058848E-3</v>
      </c>
      <c r="M814" s="16">
        <f t="shared" si="365"/>
        <v>26.811806534768763</v>
      </c>
      <c r="N814" s="16">
        <f t="shared" si="366"/>
        <v>175.93199707952795</v>
      </c>
      <c r="O814" s="20">
        <f t="shared" si="367"/>
        <v>42.699006510302873</v>
      </c>
      <c r="P814" s="20">
        <f t="shared" si="368"/>
        <v>2.7325687752551817E-4</v>
      </c>
      <c r="Q814" s="20">
        <f t="shared" si="369"/>
        <v>15.233972984839609</v>
      </c>
      <c r="R814" s="34">
        <f t="shared" si="370"/>
        <v>4385065886.3107319</v>
      </c>
      <c r="S814" s="14">
        <f>SUM(R$2:R814)</f>
        <v>458663391775.36591</v>
      </c>
      <c r="W814" s="5">
        <f t="shared" si="337"/>
        <v>1.0129743660284265</v>
      </c>
      <c r="X814" s="5">
        <f t="shared" si="338"/>
        <v>0.99470766859228377</v>
      </c>
      <c r="Y814" s="5">
        <f t="shared" si="339"/>
        <v>0.81018363697605622</v>
      </c>
      <c r="Z814" s="5">
        <f t="shared" si="340"/>
        <v>0.97764082361769244</v>
      </c>
      <c r="AA814" s="5">
        <f t="shared" si="341"/>
        <v>1.0575027129487431</v>
      </c>
      <c r="AB814" s="5">
        <f t="shared" si="342"/>
        <v>1.0004267280679116</v>
      </c>
      <c r="AC814" s="5">
        <f t="shared" si="343"/>
        <v>0.92669644700392162</v>
      </c>
      <c r="AD814" s="5">
        <f t="shared" si="344"/>
        <v>0.59882688719895072</v>
      </c>
      <c r="AE814" s="5">
        <f t="shared" si="345"/>
        <v>1.0008139568510075</v>
      </c>
      <c r="AF814" s="5">
        <f t="shared" si="346"/>
        <v>0.99958424449491834</v>
      </c>
      <c r="AG814" s="5">
        <f t="shared" si="347"/>
        <v>0.78824403885909722</v>
      </c>
      <c r="AH814" s="5">
        <f t="shared" si="348"/>
        <v>0.99955711071447528</v>
      </c>
      <c r="AI814" s="5">
        <f t="shared" si="349"/>
        <v>1.0003082614084124</v>
      </c>
      <c r="AJ814" s="5">
        <f t="shared" si="350"/>
        <v>0.96146705846475555</v>
      </c>
      <c r="AK814" s="5">
        <f t="shared" si="351"/>
        <v>0.74667510938077619</v>
      </c>
      <c r="AL814" s="5">
        <f t="shared" si="352"/>
        <v>0.99908758047817658</v>
      </c>
    </row>
    <row r="815" spans="1:38" x14ac:dyDescent="0.25">
      <c r="A815" s="3">
        <f t="shared" si="353"/>
        <v>43181</v>
      </c>
      <c r="B815" s="16">
        <f t="shared" si="354"/>
        <v>6103279916.6532221</v>
      </c>
      <c r="C815" s="16">
        <f t="shared" si="355"/>
        <v>498.2991350107344</v>
      </c>
      <c r="D815" s="36">
        <f t="shared" si="356"/>
        <v>0.10583739510027794</v>
      </c>
      <c r="E815" s="16">
        <f t="shared" si="357"/>
        <v>703.84270910856037</v>
      </c>
      <c r="F815" s="16">
        <f t="shared" si="358"/>
        <v>318.74847618530805</v>
      </c>
      <c r="G815" s="16">
        <f t="shared" si="359"/>
        <v>1766.6091066986548</v>
      </c>
      <c r="H815" s="16">
        <f t="shared" si="360"/>
        <v>2.4828997595459605</v>
      </c>
      <c r="I815" s="16">
        <f t="shared" si="361"/>
        <v>3.0806279975111103E-8</v>
      </c>
      <c r="J815" s="16">
        <f t="shared" si="362"/>
        <v>2085.8650340425415</v>
      </c>
      <c r="K815" s="16">
        <f t="shared" si="363"/>
        <v>399.37595559880276</v>
      </c>
      <c r="L815" s="16">
        <f t="shared" si="364"/>
        <v>8.4817999638868834E-3</v>
      </c>
      <c r="M815" s="16">
        <f t="shared" si="365"/>
        <v>27.076962964691816</v>
      </c>
      <c r="N815" s="16">
        <f t="shared" si="366"/>
        <v>111.37009886351669</v>
      </c>
      <c r="O815" s="20">
        <f t="shared" si="367"/>
        <v>55.962215216916064</v>
      </c>
      <c r="P815" s="20">
        <f t="shared" si="368"/>
        <v>3.9018287206244665E-4</v>
      </c>
      <c r="Q815" s="20">
        <f t="shared" si="369"/>
        <v>16.957245256995964</v>
      </c>
      <c r="R815" s="34">
        <f t="shared" si="370"/>
        <v>6103285903.3577719</v>
      </c>
      <c r="S815" s="14">
        <f>SUM(R$2:R815)</f>
        <v>464766677678.72369</v>
      </c>
      <c r="W815" s="5">
        <f t="shared" si="337"/>
        <v>1.0126765528894237</v>
      </c>
      <c r="X815" s="5">
        <f t="shared" si="338"/>
        <v>0.99470766859228377</v>
      </c>
      <c r="Y815" s="5">
        <f t="shared" si="339"/>
        <v>0.81018363697605622</v>
      </c>
      <c r="Z815" s="5">
        <f t="shared" si="340"/>
        <v>0.97764082361769233</v>
      </c>
      <c r="AA815" s="5">
        <f t="shared" si="341"/>
        <v>1.0575027129487431</v>
      </c>
      <c r="AB815" s="5">
        <f t="shared" si="342"/>
        <v>1.000416932966931</v>
      </c>
      <c r="AC815" s="5">
        <f t="shared" si="343"/>
        <v>0.92669644700392151</v>
      </c>
      <c r="AD815" s="5">
        <f t="shared" si="344"/>
        <v>0.59882688719895072</v>
      </c>
      <c r="AE815" s="5">
        <f t="shared" si="345"/>
        <v>1.0007952733142336</v>
      </c>
      <c r="AF815" s="5">
        <f t="shared" si="346"/>
        <v>0.99959378773207974</v>
      </c>
      <c r="AG815" s="5">
        <f t="shared" si="347"/>
        <v>0.78824403885909733</v>
      </c>
      <c r="AH815" s="5">
        <f t="shared" si="348"/>
        <v>0.99956727677947321</v>
      </c>
      <c r="AI815" s="5">
        <f t="shared" si="349"/>
        <v>1.0003011855869448</v>
      </c>
      <c r="AJ815" s="5">
        <f t="shared" si="350"/>
        <v>0.96146705846475533</v>
      </c>
      <c r="AK815" s="5">
        <f t="shared" si="351"/>
        <v>0.74667510938077619</v>
      </c>
      <c r="AL815" s="5">
        <f t="shared" si="352"/>
        <v>0.99910852412361439</v>
      </c>
    </row>
    <row r="816" spans="1:38" x14ac:dyDescent="0.25">
      <c r="A816" s="3">
        <f t="shared" si="353"/>
        <v>43182</v>
      </c>
      <c r="B816" s="16">
        <f t="shared" si="354"/>
        <v>11031652088.494268</v>
      </c>
      <c r="C816" s="16">
        <f t="shared" si="355"/>
        <v>129.0287143917956</v>
      </c>
      <c r="D816" s="36">
        <f t="shared" si="356"/>
        <v>0.13596172435003182</v>
      </c>
      <c r="E816" s="16">
        <f t="shared" si="357"/>
        <v>358.38137426915046</v>
      </c>
      <c r="F816" s="16">
        <f t="shared" si="358"/>
        <v>517.99123545295765</v>
      </c>
      <c r="G816" s="16">
        <f t="shared" si="359"/>
        <v>1474.5987009163089</v>
      </c>
      <c r="H816" s="16">
        <f t="shared" si="360"/>
        <v>2.6604784525040688</v>
      </c>
      <c r="I816" s="16">
        <f t="shared" si="361"/>
        <v>2.3762659693715235E-8</v>
      </c>
      <c r="J816" s="16">
        <f t="shared" si="362"/>
        <v>2123.814982701288</v>
      </c>
      <c r="K816" s="16">
        <f t="shared" si="363"/>
        <v>492.36092118010873</v>
      </c>
      <c r="L816" s="16">
        <f t="shared" si="364"/>
        <v>8.7924012009487993E-3</v>
      </c>
      <c r="M816" s="16">
        <f t="shared" si="365"/>
        <v>21.194451223091114</v>
      </c>
      <c r="N816" s="16">
        <f t="shared" si="366"/>
        <v>146.99222737573848</v>
      </c>
      <c r="O816" s="20">
        <f t="shared" si="367"/>
        <v>98.395443423247883</v>
      </c>
      <c r="P816" s="20">
        <f t="shared" si="368"/>
        <v>5.4091593727860292E-4</v>
      </c>
      <c r="Q816" s="20">
        <f t="shared" si="369"/>
        <v>15.690528496344884</v>
      </c>
      <c r="R816" s="34">
        <f t="shared" si="370"/>
        <v>11031657469.748625</v>
      </c>
      <c r="S816" s="14">
        <f>SUM(R$2:R816)</f>
        <v>475798335148.47229</v>
      </c>
      <c r="W816" s="5">
        <f t="shared" si="337"/>
        <v>1.0123855757426818</v>
      </c>
      <c r="X816" s="5">
        <f t="shared" si="338"/>
        <v>0.99470766859228377</v>
      </c>
      <c r="Y816" s="5">
        <f t="shared" si="339"/>
        <v>0.81018363697605622</v>
      </c>
      <c r="Z816" s="5">
        <f t="shared" si="340"/>
        <v>0.97764082361769233</v>
      </c>
      <c r="AA816" s="5">
        <f t="shared" si="341"/>
        <v>1.0575027129487429</v>
      </c>
      <c r="AB816" s="5">
        <f t="shared" si="342"/>
        <v>1.0004073627023522</v>
      </c>
      <c r="AC816" s="5">
        <f t="shared" si="343"/>
        <v>0.92669644700392151</v>
      </c>
      <c r="AD816" s="5">
        <f t="shared" si="344"/>
        <v>0.59882688719895072</v>
      </c>
      <c r="AE816" s="5">
        <f t="shared" si="345"/>
        <v>1.0007770186387019</v>
      </c>
      <c r="AF816" s="5">
        <f t="shared" si="346"/>
        <v>0.99960311191411255</v>
      </c>
      <c r="AG816" s="5">
        <f t="shared" si="347"/>
        <v>0.78824403885909722</v>
      </c>
      <c r="AH816" s="5">
        <f t="shared" si="348"/>
        <v>0.99957720949297468</v>
      </c>
      <c r="AI816" s="5">
        <f t="shared" si="349"/>
        <v>1.000294272183633</v>
      </c>
      <c r="AJ816" s="5">
        <f t="shared" si="350"/>
        <v>0.96146705846475555</v>
      </c>
      <c r="AK816" s="5">
        <f t="shared" si="351"/>
        <v>0.74667510938077619</v>
      </c>
      <c r="AL816" s="5">
        <f t="shared" si="352"/>
        <v>0.99912898702935571</v>
      </c>
    </row>
    <row r="817" spans="1:38" x14ac:dyDescent="0.25">
      <c r="A817" s="3">
        <f t="shared" si="353"/>
        <v>43183</v>
      </c>
      <c r="B817" s="16">
        <f t="shared" si="354"/>
        <v>4334898250.0241776</v>
      </c>
      <c r="C817" s="16">
        <f t="shared" si="355"/>
        <v>169.86950966289146</v>
      </c>
      <c r="D817" s="36">
        <f t="shared" si="356"/>
        <v>9.2724702976146767E-2</v>
      </c>
      <c r="E817" s="16">
        <f t="shared" si="357"/>
        <v>246.71145315926054</v>
      </c>
      <c r="F817" s="16">
        <f t="shared" si="358"/>
        <v>385.14792177656051</v>
      </c>
      <c r="G817" s="16">
        <f t="shared" si="359"/>
        <v>1278.233053612598</v>
      </c>
      <c r="H817" s="16">
        <f t="shared" si="360"/>
        <v>2.9707385928920451</v>
      </c>
      <c r="I817" s="16">
        <f t="shared" si="361"/>
        <v>1.6864536139212499E-8</v>
      </c>
      <c r="J817" s="16">
        <f t="shared" si="362"/>
        <v>2547.7983411850364</v>
      </c>
      <c r="K817" s="16">
        <f t="shared" si="363"/>
        <v>354.51952097519899</v>
      </c>
      <c r="L817" s="16">
        <f t="shared" si="364"/>
        <v>8.3708040618230336E-3</v>
      </c>
      <c r="M817" s="16">
        <f t="shared" si="365"/>
        <v>31.457468344476517</v>
      </c>
      <c r="N817" s="16">
        <f t="shared" si="366"/>
        <v>128.57529134611084</v>
      </c>
      <c r="O817" s="20">
        <f t="shared" si="367"/>
        <v>54.73821499052746</v>
      </c>
      <c r="P817" s="20">
        <f t="shared" si="368"/>
        <v>5.0591137293572717E-4</v>
      </c>
      <c r="Q817" s="20">
        <f t="shared" si="369"/>
        <v>13.407168521234571</v>
      </c>
      <c r="R817" s="34">
        <f t="shared" si="370"/>
        <v>4334903463.5544596</v>
      </c>
      <c r="S817" s="14">
        <f>SUM(R$2:R817)</f>
        <v>480133238612.02673</v>
      </c>
      <c r="W817" s="5">
        <f t="shared" si="337"/>
        <v>1.0121012776750764</v>
      </c>
      <c r="X817" s="5">
        <f t="shared" si="338"/>
        <v>0.99470766859228377</v>
      </c>
      <c r="Y817" s="5">
        <f t="shared" si="339"/>
        <v>0.81018363697605622</v>
      </c>
      <c r="Z817" s="5">
        <f t="shared" si="340"/>
        <v>0.97764082361769233</v>
      </c>
      <c r="AA817" s="5">
        <f t="shared" si="341"/>
        <v>1.0575027129487431</v>
      </c>
      <c r="AB817" s="5">
        <f t="shared" si="342"/>
        <v>1.000398012113288</v>
      </c>
      <c r="AC817" s="5">
        <f t="shared" si="343"/>
        <v>0.92669644700392162</v>
      </c>
      <c r="AD817" s="5">
        <f t="shared" si="344"/>
        <v>0.59882688719895072</v>
      </c>
      <c r="AE817" s="5">
        <f t="shared" si="345"/>
        <v>1.0007591829803468</v>
      </c>
      <c r="AF817" s="5">
        <f t="shared" si="346"/>
        <v>0.99961222206920097</v>
      </c>
      <c r="AG817" s="5">
        <f t="shared" si="347"/>
        <v>0.78824403885909722</v>
      </c>
      <c r="AH817" s="5">
        <f t="shared" si="348"/>
        <v>0.99958691421132184</v>
      </c>
      <c r="AI817" s="5">
        <f t="shared" si="349"/>
        <v>1.0002875174703363</v>
      </c>
      <c r="AJ817" s="5">
        <f t="shared" si="350"/>
        <v>0.96146705846475555</v>
      </c>
      <c r="AK817" s="5">
        <f t="shared" si="351"/>
        <v>0.7466751093807763</v>
      </c>
      <c r="AL817" s="5">
        <f t="shared" si="352"/>
        <v>0.99914898023028209</v>
      </c>
    </row>
    <row r="818" spans="1:38" x14ac:dyDescent="0.25">
      <c r="A818" s="29">
        <f t="shared" si="353"/>
        <v>43184</v>
      </c>
      <c r="B818" s="30">
        <f t="shared" si="354"/>
        <v>2264460684.2882543</v>
      </c>
      <c r="C818" s="30">
        <f t="shared" si="355"/>
        <v>58.576770833121692</v>
      </c>
      <c r="D818" s="50">
        <f t="shared" si="356"/>
        <v>8.3306571967431561E-2</v>
      </c>
      <c r="E818" s="30">
        <f t="shared" si="357"/>
        <v>179.98048382736462</v>
      </c>
      <c r="F818" s="30">
        <f t="shared" si="358"/>
        <v>429.28391153878709</v>
      </c>
      <c r="G818" s="30">
        <f t="shared" si="359"/>
        <v>831.36061311512162</v>
      </c>
      <c r="H818" s="30">
        <f t="shared" si="360"/>
        <v>2.4462355734276873</v>
      </c>
      <c r="I818" s="30">
        <f t="shared" si="361"/>
        <v>1.0235372876420226E-8</v>
      </c>
      <c r="J818" s="30">
        <f t="shared" si="362"/>
        <v>1580.9197560202576</v>
      </c>
      <c r="K818" s="30">
        <f t="shared" si="363"/>
        <v>318.36205500280494</v>
      </c>
      <c r="L818" s="30">
        <f t="shared" si="364"/>
        <v>5.213700427792174E-3</v>
      </c>
      <c r="M818" s="30">
        <f t="shared" si="365"/>
        <v>20.118925899765784</v>
      </c>
      <c r="N818" s="30">
        <f t="shared" si="366"/>
        <v>41.685734399509684</v>
      </c>
      <c r="O818" s="31">
        <f t="shared" si="367"/>
        <v>33.848336150078509</v>
      </c>
      <c r="P818" s="31">
        <f t="shared" si="368"/>
        <v>2.9861137583183842E-4</v>
      </c>
      <c r="Q818" s="31">
        <f t="shared" si="369"/>
        <v>9.6220714078156746</v>
      </c>
      <c r="R818" s="48">
        <f t="shared" si="370"/>
        <v>2264464190.5819674</v>
      </c>
      <c r="S818" s="32">
        <f>SUM(R$2:R818)</f>
        <v>482397702802.6087</v>
      </c>
      <c r="W818" s="5">
        <f t="shared" si="337"/>
        <v>1.0118235053752611</v>
      </c>
      <c r="X818" s="5">
        <f t="shared" si="338"/>
        <v>0.99470766859228377</v>
      </c>
      <c r="Y818" s="5">
        <f t="shared" si="339"/>
        <v>0.81018363697605611</v>
      </c>
      <c r="Z818" s="5">
        <f t="shared" si="340"/>
        <v>0.97764082361769233</v>
      </c>
      <c r="AA818" s="5">
        <f t="shared" si="341"/>
        <v>1.0575027129487431</v>
      </c>
      <c r="AB818" s="5">
        <f t="shared" si="342"/>
        <v>1.0003888761573145</v>
      </c>
      <c r="AC818" s="5">
        <f t="shared" si="343"/>
        <v>0.92669644700392173</v>
      </c>
      <c r="AD818" s="5">
        <f t="shared" si="344"/>
        <v>0.59882688719895072</v>
      </c>
      <c r="AE818" s="5">
        <f t="shared" si="345"/>
        <v>1.0007417567210628</v>
      </c>
      <c r="AF818" s="5">
        <f t="shared" si="346"/>
        <v>0.99962112311011142</v>
      </c>
      <c r="AG818" s="5">
        <f t="shared" si="347"/>
        <v>0.78824403885909722</v>
      </c>
      <c r="AH818" s="5">
        <f t="shared" si="348"/>
        <v>0.99959639616790708</v>
      </c>
      <c r="AI818" s="5">
        <f t="shared" si="349"/>
        <v>1.0002809178044898</v>
      </c>
      <c r="AJ818" s="5">
        <f t="shared" si="350"/>
        <v>0.96146705846475555</v>
      </c>
      <c r="AK818" s="5">
        <f t="shared" si="351"/>
        <v>0.74667510938077619</v>
      </c>
      <c r="AL818" s="5">
        <f t="shared" si="352"/>
        <v>0.99916851450798172</v>
      </c>
    </row>
    <row r="819" spans="1:38" x14ac:dyDescent="0.25">
      <c r="A819" s="29">
        <f t="shared" si="353"/>
        <v>43185</v>
      </c>
      <c r="B819" s="30">
        <f t="shared" si="354"/>
        <v>0</v>
      </c>
      <c r="C819" s="30">
        <f t="shared" si="355"/>
        <v>-66.68951737210304</v>
      </c>
      <c r="D819" s="50">
        <f t="shared" si="356"/>
        <v>2.9238502780412838E-2</v>
      </c>
      <c r="E819" s="30">
        <f t="shared" si="357"/>
        <v>12.847465160345592</v>
      </c>
      <c r="F819" s="30">
        <f t="shared" si="358"/>
        <v>19.824288193667524</v>
      </c>
      <c r="G819" s="30">
        <f t="shared" si="359"/>
        <v>0</v>
      </c>
      <c r="H819" s="30">
        <f t="shared" si="360"/>
        <v>1.4744989783642517</v>
      </c>
      <c r="I819" s="30">
        <f t="shared" si="361"/>
        <v>7.0429953572055082E-9</v>
      </c>
      <c r="J819" s="30">
        <f t="shared" si="362"/>
        <v>0</v>
      </c>
      <c r="K819" s="30">
        <f t="shared" si="363"/>
        <v>0</v>
      </c>
      <c r="L819" s="30">
        <f t="shared" si="364"/>
        <v>3.9596038853785204E-3</v>
      </c>
      <c r="M819" s="30">
        <f t="shared" si="365"/>
        <v>0</v>
      </c>
      <c r="N819" s="30">
        <f t="shared" si="366"/>
        <v>0</v>
      </c>
      <c r="O819" s="31">
        <f t="shared" si="367"/>
        <v>26.72681430959318</v>
      </c>
      <c r="P819" s="31">
        <f t="shared" si="368"/>
        <v>1.2833311425946922E-4</v>
      </c>
      <c r="Q819" s="31">
        <f t="shared" si="369"/>
        <v>0</v>
      </c>
      <c r="R819" s="48">
        <f t="shared" si="370"/>
        <v>-5.7831242833094425</v>
      </c>
      <c r="S819" s="32">
        <f>SUM(R$2:R819)</f>
        <v>482397702796.82556</v>
      </c>
      <c r="W819" s="5">
        <f t="shared" si="337"/>
        <v>1</v>
      </c>
      <c r="X819" s="5">
        <f t="shared" si="338"/>
        <v>0.99470766859228377</v>
      </c>
      <c r="Y819" s="5">
        <f t="shared" si="339"/>
        <v>0.81018363697605622</v>
      </c>
      <c r="Z819" s="5">
        <f t="shared" si="340"/>
        <v>0.97764082361769244</v>
      </c>
      <c r="AA819" s="5">
        <f t="shared" si="341"/>
        <v>1.0575027129487431</v>
      </c>
      <c r="AB819" s="5">
        <f t="shared" si="342"/>
        <v>1</v>
      </c>
      <c r="AC819" s="5">
        <f t="shared" si="343"/>
        <v>0.92669644700392162</v>
      </c>
      <c r="AD819" s="5">
        <f t="shared" si="344"/>
        <v>0.59882688719895072</v>
      </c>
      <c r="AE819" s="5">
        <f t="shared" si="345"/>
        <v>1</v>
      </c>
      <c r="AF819" s="5">
        <f t="shared" si="346"/>
        <v>1</v>
      </c>
      <c r="AG819" s="5">
        <f t="shared" si="347"/>
        <v>0.78824403885909744</v>
      </c>
      <c r="AH819" s="5">
        <f t="shared" si="348"/>
        <v>1</v>
      </c>
      <c r="AI819" s="5">
        <f t="shared" si="349"/>
        <v>1</v>
      </c>
      <c r="AJ819" s="5">
        <f t="shared" si="350"/>
        <v>0.96146705846475544</v>
      </c>
      <c r="AK819" s="5">
        <f t="shared" si="351"/>
        <v>0.74667510938077619</v>
      </c>
      <c r="AL819" s="5">
        <f t="shared" si="352"/>
        <v>1</v>
      </c>
    </row>
  </sheetData>
  <conditionalFormatting sqref="AM302:AN322 AE323:AN335 AM336:AN367">
    <cfRule type="expression" dxfId="995" priority="782">
      <formula>$A302=TODAY()</formula>
    </cfRule>
  </conditionalFormatting>
  <conditionalFormatting sqref="AM368:AN384">
    <cfRule type="expression" dxfId="994" priority="780">
      <formula>$A368=TODAY()</formula>
    </cfRule>
  </conditionalFormatting>
  <conditionalFormatting sqref="AM385:AN510">
    <cfRule type="expression" dxfId="993" priority="769">
      <formula>$A385=TODAY()</formula>
    </cfRule>
  </conditionalFormatting>
  <conditionalFormatting sqref="X5:AF5 W2:AF4 W6:AF15 W323:AF335 W16:X322 T346:V378">
    <cfRule type="expression" dxfId="992" priority="767">
      <formula>$A2=TODAY()</formula>
    </cfRule>
  </conditionalFormatting>
  <conditionalFormatting sqref="W5">
    <cfRule type="expression" dxfId="991" priority="766">
      <formula>$A5=TODAY()</formula>
    </cfRule>
  </conditionalFormatting>
  <conditionalFormatting sqref="Y16:AL322">
    <cfRule type="expression" dxfId="990" priority="765">
      <formula>$A16=TODAY()</formula>
    </cfRule>
  </conditionalFormatting>
  <conditionalFormatting sqref="W336:AL520">
    <cfRule type="expression" dxfId="989" priority="665">
      <formula>$A336=TODAY()</formula>
    </cfRule>
  </conditionalFormatting>
  <conditionalFormatting sqref="B226:B244 B2:S2 B3:Q224 S3:S278 B245:Q348">
    <cfRule type="expression" dxfId="987" priority="577">
      <formula>$A2=TODAY()</formula>
    </cfRule>
  </conditionalFormatting>
  <conditionalFormatting sqref="B225:Q341">
    <cfRule type="expression" dxfId="986" priority="576">
      <formula>$A225=TODAY()</formula>
    </cfRule>
  </conditionalFormatting>
  <conditionalFormatting sqref="R3:R278">
    <cfRule type="expression" dxfId="985" priority="575">
      <formula>$A3=TODAY()</formula>
    </cfRule>
  </conditionalFormatting>
  <conditionalFormatting sqref="A2:A386">
    <cfRule type="expression" dxfId="984" priority="574">
      <formula>$A2=TODAY()</formula>
    </cfRule>
  </conditionalFormatting>
  <conditionalFormatting sqref="A387:A432">
    <cfRule type="expression" dxfId="983" priority="573">
      <formula>$A387=TODAY()</formula>
    </cfRule>
  </conditionalFormatting>
  <conditionalFormatting sqref="B342:Q348">
    <cfRule type="expression" dxfId="982" priority="570">
      <formula>$A342=TODAY()</formula>
    </cfRule>
  </conditionalFormatting>
  <conditionalFormatting sqref="B349:Q369">
    <cfRule type="expression" dxfId="981" priority="569">
      <formula>$A349=TODAY()</formula>
    </cfRule>
  </conditionalFormatting>
  <conditionalFormatting sqref="B349:Q362">
    <cfRule type="expression" dxfId="980" priority="568">
      <formula>$A349=TODAY()</formula>
    </cfRule>
  </conditionalFormatting>
  <conditionalFormatting sqref="B363:Q369">
    <cfRule type="expression" dxfId="979" priority="567">
      <formula>$A363=TODAY()</formula>
    </cfRule>
  </conditionalFormatting>
  <conditionalFormatting sqref="B370:Q383">
    <cfRule type="expression" dxfId="978" priority="566">
      <formula>$A370=TODAY()</formula>
    </cfRule>
  </conditionalFormatting>
  <conditionalFormatting sqref="B370:Q383">
    <cfRule type="expression" dxfId="977" priority="565">
      <formula>$A370=TODAY()</formula>
    </cfRule>
  </conditionalFormatting>
  <conditionalFormatting sqref="B384:Q404">
    <cfRule type="expression" dxfId="976" priority="564">
      <formula>$A384=TODAY()</formula>
    </cfRule>
  </conditionalFormatting>
  <conditionalFormatting sqref="B384:Q397">
    <cfRule type="expression" dxfId="975" priority="563">
      <formula>$A384=TODAY()</formula>
    </cfRule>
  </conditionalFormatting>
  <conditionalFormatting sqref="B398:Q404">
    <cfRule type="expression" dxfId="974" priority="562">
      <formula>$A398=TODAY()</formula>
    </cfRule>
  </conditionalFormatting>
  <conditionalFormatting sqref="B405:Q425">
    <cfRule type="expression" dxfId="973" priority="561">
      <formula>$A405=TODAY()</formula>
    </cfRule>
  </conditionalFormatting>
  <conditionalFormatting sqref="B405:Q418">
    <cfRule type="expression" dxfId="972" priority="560">
      <formula>$A405=TODAY()</formula>
    </cfRule>
  </conditionalFormatting>
  <conditionalFormatting sqref="B419:Q425">
    <cfRule type="expression" dxfId="971" priority="559">
      <formula>$A419=TODAY()</formula>
    </cfRule>
  </conditionalFormatting>
  <conditionalFormatting sqref="B426:Q432">
    <cfRule type="expression" dxfId="970" priority="558">
      <formula>$A426=TODAY()</formula>
    </cfRule>
  </conditionalFormatting>
  <conditionalFormatting sqref="B426:Q432">
    <cfRule type="expression" dxfId="969" priority="557">
      <formula>$A426=TODAY()</formula>
    </cfRule>
  </conditionalFormatting>
  <conditionalFormatting sqref="A433:A439">
    <cfRule type="expression" dxfId="968" priority="556">
      <formula>$A433=TODAY()</formula>
    </cfRule>
  </conditionalFormatting>
  <conditionalFormatting sqref="B433:Q439">
    <cfRule type="expression" dxfId="967" priority="553">
      <formula>$A433=TODAY()</formula>
    </cfRule>
  </conditionalFormatting>
  <conditionalFormatting sqref="B433:Q439">
    <cfRule type="expression" dxfId="966" priority="552">
      <formula>$A433=TODAY()</formula>
    </cfRule>
  </conditionalFormatting>
  <conditionalFormatting sqref="A440:A446">
    <cfRule type="expression" dxfId="965" priority="551">
      <formula>$A440=TODAY()</formula>
    </cfRule>
  </conditionalFormatting>
  <conditionalFormatting sqref="B440:Q446">
    <cfRule type="expression" dxfId="964" priority="548">
      <formula>$A440=TODAY()</formula>
    </cfRule>
  </conditionalFormatting>
  <conditionalFormatting sqref="B440:Q446">
    <cfRule type="expression" dxfId="963" priority="547">
      <formula>$A440=TODAY()</formula>
    </cfRule>
  </conditionalFormatting>
  <conditionalFormatting sqref="A447:A453">
    <cfRule type="expression" dxfId="962" priority="546">
      <formula>$A447=TODAY()</formula>
    </cfRule>
  </conditionalFormatting>
  <conditionalFormatting sqref="B447:Q453">
    <cfRule type="expression" dxfId="961" priority="543">
      <formula>$A447=TODAY()</formula>
    </cfRule>
  </conditionalFormatting>
  <conditionalFormatting sqref="B447:Q453">
    <cfRule type="expression" dxfId="960" priority="542">
      <formula>$A447=TODAY()</formula>
    </cfRule>
  </conditionalFormatting>
  <conditionalFormatting sqref="A454:A460">
    <cfRule type="expression" dxfId="959" priority="541">
      <formula>$A454=TODAY()</formula>
    </cfRule>
  </conditionalFormatting>
  <conditionalFormatting sqref="B454:Q460">
    <cfRule type="expression" dxfId="958" priority="538">
      <formula>$A454=TODAY()</formula>
    </cfRule>
  </conditionalFormatting>
  <conditionalFormatting sqref="B454:Q460">
    <cfRule type="expression" dxfId="957" priority="537">
      <formula>$A454=TODAY()</formula>
    </cfRule>
  </conditionalFormatting>
  <conditionalFormatting sqref="A461:A467">
    <cfRule type="expression" dxfId="956" priority="536">
      <formula>$A461=TODAY()</formula>
    </cfRule>
  </conditionalFormatting>
  <conditionalFormatting sqref="B461:Q467">
    <cfRule type="expression" dxfId="955" priority="533">
      <formula>$A461=TODAY()</formula>
    </cfRule>
  </conditionalFormatting>
  <conditionalFormatting sqref="B461:Q467">
    <cfRule type="expression" dxfId="954" priority="532">
      <formula>$A461=TODAY()</formula>
    </cfRule>
  </conditionalFormatting>
  <conditionalFormatting sqref="A468:A474">
    <cfRule type="expression" dxfId="953" priority="531">
      <formula>$A468=TODAY()</formula>
    </cfRule>
  </conditionalFormatting>
  <conditionalFormatting sqref="B468:Q474">
    <cfRule type="expression" dxfId="952" priority="528">
      <formula>$A468=TODAY()</formula>
    </cfRule>
  </conditionalFormatting>
  <conditionalFormatting sqref="B468:Q474">
    <cfRule type="expression" dxfId="951" priority="527">
      <formula>$A468=TODAY()</formula>
    </cfRule>
  </conditionalFormatting>
  <conditionalFormatting sqref="A475:A481">
    <cfRule type="expression" dxfId="950" priority="526">
      <formula>$A475=TODAY()</formula>
    </cfRule>
  </conditionalFormatting>
  <conditionalFormatting sqref="B475:Q481">
    <cfRule type="expression" dxfId="949" priority="523">
      <formula>$A475=TODAY()</formula>
    </cfRule>
  </conditionalFormatting>
  <conditionalFormatting sqref="B475:Q481">
    <cfRule type="expression" dxfId="948" priority="522">
      <formula>$A475=TODAY()</formula>
    </cfRule>
  </conditionalFormatting>
  <conditionalFormatting sqref="A482:A488">
    <cfRule type="expression" dxfId="947" priority="521">
      <formula>$A482=TODAY()</formula>
    </cfRule>
  </conditionalFormatting>
  <conditionalFormatting sqref="B482:Q488">
    <cfRule type="expression" dxfId="946" priority="518">
      <formula>$A482=TODAY()</formula>
    </cfRule>
  </conditionalFormatting>
  <conditionalFormatting sqref="B482:Q488">
    <cfRule type="expression" dxfId="945" priority="517">
      <formula>$A482=TODAY()</formula>
    </cfRule>
  </conditionalFormatting>
  <conditionalFormatting sqref="A489:A495">
    <cfRule type="expression" dxfId="944" priority="516">
      <formula>$A489=TODAY()</formula>
    </cfRule>
  </conditionalFormatting>
  <conditionalFormatting sqref="B489:Q495">
    <cfRule type="expression" dxfId="943" priority="513">
      <formula>$A489=TODAY()</formula>
    </cfRule>
  </conditionalFormatting>
  <conditionalFormatting sqref="B489:Q495">
    <cfRule type="expression" dxfId="942" priority="512">
      <formula>$A489=TODAY()</formula>
    </cfRule>
  </conditionalFormatting>
  <conditionalFormatting sqref="A496:A502">
    <cfRule type="expression" dxfId="941" priority="511">
      <formula>$A496=TODAY()</formula>
    </cfRule>
  </conditionalFormatting>
  <conditionalFormatting sqref="B496:Q502">
    <cfRule type="expression" dxfId="940" priority="508">
      <formula>$A496=TODAY()</formula>
    </cfRule>
  </conditionalFormatting>
  <conditionalFormatting sqref="B496:Q502">
    <cfRule type="expression" dxfId="939" priority="507">
      <formula>$A496=TODAY()</formula>
    </cfRule>
  </conditionalFormatting>
  <conditionalFormatting sqref="A503:A509">
    <cfRule type="expression" dxfId="938" priority="506">
      <formula>$A503=TODAY()</formula>
    </cfRule>
  </conditionalFormatting>
  <conditionalFormatting sqref="B503:Q509">
    <cfRule type="expression" dxfId="937" priority="503">
      <formula>$A503=TODAY()</formula>
    </cfRule>
  </conditionalFormatting>
  <conditionalFormatting sqref="B503:Q509">
    <cfRule type="expression" dxfId="936" priority="502">
      <formula>$A503=TODAY()</formula>
    </cfRule>
  </conditionalFormatting>
  <conditionalFormatting sqref="A510:A516">
    <cfRule type="expression" dxfId="935" priority="501">
      <formula>$A510=TODAY()</formula>
    </cfRule>
  </conditionalFormatting>
  <conditionalFormatting sqref="B510:Q516">
    <cfRule type="expression" dxfId="934" priority="498">
      <formula>$A510=TODAY()</formula>
    </cfRule>
  </conditionalFormatting>
  <conditionalFormatting sqref="B510:Q516">
    <cfRule type="expression" dxfId="933" priority="497">
      <formula>$A510=TODAY()</formula>
    </cfRule>
  </conditionalFormatting>
  <conditionalFormatting sqref="A517:A523">
    <cfRule type="expression" dxfId="932" priority="496">
      <formula>$A517=TODAY()</formula>
    </cfRule>
  </conditionalFormatting>
  <conditionalFormatting sqref="B517:Q523">
    <cfRule type="expression" dxfId="931" priority="493">
      <formula>$A517=TODAY()</formula>
    </cfRule>
  </conditionalFormatting>
  <conditionalFormatting sqref="B517:Q523">
    <cfRule type="expression" dxfId="930" priority="492">
      <formula>$A517=TODAY()</formula>
    </cfRule>
  </conditionalFormatting>
  <conditionalFormatting sqref="S279:S285">
    <cfRule type="expression" dxfId="929" priority="491">
      <formula>$A279=TODAY()</formula>
    </cfRule>
  </conditionalFormatting>
  <conditionalFormatting sqref="R279:R285">
    <cfRule type="expression" dxfId="928" priority="490">
      <formula>$A279=TODAY()</formula>
    </cfRule>
  </conditionalFormatting>
  <conditionalFormatting sqref="S286:S292">
    <cfRule type="expression" dxfId="927" priority="489">
      <formula>$A286=TODAY()</formula>
    </cfRule>
  </conditionalFormatting>
  <conditionalFormatting sqref="R286:R292">
    <cfRule type="expression" dxfId="926" priority="488">
      <formula>$A286=TODAY()</formula>
    </cfRule>
  </conditionalFormatting>
  <conditionalFormatting sqref="S293:S299">
    <cfRule type="expression" dxfId="925" priority="487">
      <formula>$A293=TODAY()</formula>
    </cfRule>
  </conditionalFormatting>
  <conditionalFormatting sqref="R293:R299">
    <cfRule type="expression" dxfId="924" priority="486">
      <formula>$A293=TODAY()</formula>
    </cfRule>
  </conditionalFormatting>
  <conditionalFormatting sqref="S300:S306">
    <cfRule type="expression" dxfId="923" priority="485">
      <formula>$A300=TODAY()</formula>
    </cfRule>
  </conditionalFormatting>
  <conditionalFormatting sqref="R300:R306">
    <cfRule type="expression" dxfId="922" priority="484">
      <formula>$A300=TODAY()</formula>
    </cfRule>
  </conditionalFormatting>
  <conditionalFormatting sqref="S307:S313">
    <cfRule type="expression" dxfId="921" priority="483">
      <formula>$A307=TODAY()</formula>
    </cfRule>
  </conditionalFormatting>
  <conditionalFormatting sqref="R307:R313">
    <cfRule type="expression" dxfId="920" priority="482">
      <formula>$A307=TODAY()</formula>
    </cfRule>
  </conditionalFormatting>
  <conditionalFormatting sqref="S314:S320">
    <cfRule type="expression" dxfId="919" priority="481">
      <formula>$A314=TODAY()</formula>
    </cfRule>
  </conditionalFormatting>
  <conditionalFormatting sqref="R314:R320">
    <cfRule type="expression" dxfId="918" priority="480">
      <formula>$A314=TODAY()</formula>
    </cfRule>
  </conditionalFormatting>
  <conditionalFormatting sqref="S321:S327">
    <cfRule type="expression" dxfId="917" priority="479">
      <formula>$A321=TODAY()</formula>
    </cfRule>
  </conditionalFormatting>
  <conditionalFormatting sqref="R321:R327">
    <cfRule type="expression" dxfId="916" priority="478">
      <formula>$A321=TODAY()</formula>
    </cfRule>
  </conditionalFormatting>
  <conditionalFormatting sqref="S328:S334">
    <cfRule type="expression" dxfId="915" priority="477">
      <formula>$A328=TODAY()</formula>
    </cfRule>
  </conditionalFormatting>
  <conditionalFormatting sqref="R328:R334">
    <cfRule type="expression" dxfId="914" priority="476">
      <formula>$A328=TODAY()</formula>
    </cfRule>
  </conditionalFormatting>
  <conditionalFormatting sqref="S335:S341">
    <cfRule type="expression" dxfId="913" priority="475">
      <formula>$A335=TODAY()</formula>
    </cfRule>
  </conditionalFormatting>
  <conditionalFormatting sqref="R335:R341">
    <cfRule type="expression" dxfId="912" priority="474">
      <formula>$A335=TODAY()</formula>
    </cfRule>
  </conditionalFormatting>
  <conditionalFormatting sqref="S342:S348">
    <cfRule type="expression" dxfId="911" priority="473">
      <formula>$A342=TODAY()</formula>
    </cfRule>
  </conditionalFormatting>
  <conditionalFormatting sqref="R342:R348">
    <cfRule type="expression" dxfId="910" priority="472">
      <formula>$A342=TODAY()</formula>
    </cfRule>
  </conditionalFormatting>
  <conditionalFormatting sqref="S349:S355">
    <cfRule type="expression" dxfId="909" priority="471">
      <formula>$A349=TODAY()</formula>
    </cfRule>
  </conditionalFormatting>
  <conditionalFormatting sqref="R349:R355">
    <cfRule type="expression" dxfId="908" priority="470">
      <formula>$A349=TODAY()</formula>
    </cfRule>
  </conditionalFormatting>
  <conditionalFormatting sqref="S356:S362">
    <cfRule type="expression" dxfId="907" priority="469">
      <formula>$A356=TODAY()</formula>
    </cfRule>
  </conditionalFormatting>
  <conditionalFormatting sqref="R356:R362">
    <cfRule type="expression" dxfId="906" priority="468">
      <formula>$A356=TODAY()</formula>
    </cfRule>
  </conditionalFormatting>
  <conditionalFormatting sqref="S363:S369">
    <cfRule type="expression" dxfId="905" priority="467">
      <formula>$A363=TODAY()</formula>
    </cfRule>
  </conditionalFormatting>
  <conditionalFormatting sqref="R363:R369">
    <cfRule type="expression" dxfId="904" priority="466">
      <formula>$A363=TODAY()</formula>
    </cfRule>
  </conditionalFormatting>
  <conditionalFormatting sqref="S370:S376">
    <cfRule type="expression" dxfId="903" priority="465">
      <formula>$A370=TODAY()</formula>
    </cfRule>
  </conditionalFormatting>
  <conditionalFormatting sqref="R370:R376">
    <cfRule type="expression" dxfId="902" priority="464">
      <formula>$A370=TODAY()</formula>
    </cfRule>
  </conditionalFormatting>
  <conditionalFormatting sqref="S377:S383">
    <cfRule type="expression" dxfId="901" priority="463">
      <formula>$A377=TODAY()</formula>
    </cfRule>
  </conditionalFormatting>
  <conditionalFormatting sqref="R377:R383">
    <cfRule type="expression" dxfId="900" priority="462">
      <formula>$A377=TODAY()</formula>
    </cfRule>
  </conditionalFormatting>
  <conditionalFormatting sqref="S384:S390">
    <cfRule type="expression" dxfId="899" priority="461">
      <formula>$A384=TODAY()</formula>
    </cfRule>
  </conditionalFormatting>
  <conditionalFormatting sqref="R384:R390">
    <cfRule type="expression" dxfId="898" priority="460">
      <formula>$A384=TODAY()</formula>
    </cfRule>
  </conditionalFormatting>
  <conditionalFormatting sqref="S391:S397">
    <cfRule type="expression" dxfId="897" priority="459">
      <formula>$A391=TODAY()</formula>
    </cfRule>
  </conditionalFormatting>
  <conditionalFormatting sqref="R391:R397">
    <cfRule type="expression" dxfId="896" priority="458">
      <formula>$A391=TODAY()</formula>
    </cfRule>
  </conditionalFormatting>
  <conditionalFormatting sqref="S398:S404">
    <cfRule type="expression" dxfId="895" priority="457">
      <formula>$A398=TODAY()</formula>
    </cfRule>
  </conditionalFormatting>
  <conditionalFormatting sqref="R398:R404">
    <cfRule type="expression" dxfId="894" priority="456">
      <formula>$A398=TODAY()</formula>
    </cfRule>
  </conditionalFormatting>
  <conditionalFormatting sqref="S405:S411">
    <cfRule type="expression" dxfId="893" priority="455">
      <formula>$A405=TODAY()</formula>
    </cfRule>
  </conditionalFormatting>
  <conditionalFormatting sqref="R405:R411">
    <cfRule type="expression" dxfId="892" priority="454">
      <formula>$A405=TODAY()</formula>
    </cfRule>
  </conditionalFormatting>
  <conditionalFormatting sqref="S412:S418">
    <cfRule type="expression" dxfId="891" priority="453">
      <formula>$A412=TODAY()</formula>
    </cfRule>
  </conditionalFormatting>
  <conditionalFormatting sqref="R412:R418">
    <cfRule type="expression" dxfId="890" priority="452">
      <formula>$A412=TODAY()</formula>
    </cfRule>
  </conditionalFormatting>
  <conditionalFormatting sqref="S419:S425">
    <cfRule type="expression" dxfId="889" priority="451">
      <formula>$A419=TODAY()</formula>
    </cfRule>
  </conditionalFormatting>
  <conditionalFormatting sqref="R419:R425">
    <cfRule type="expression" dxfId="888" priority="450">
      <formula>$A419=TODAY()</formula>
    </cfRule>
  </conditionalFormatting>
  <conditionalFormatting sqref="S426:S432">
    <cfRule type="expression" dxfId="887" priority="449">
      <formula>$A426=TODAY()</formula>
    </cfRule>
  </conditionalFormatting>
  <conditionalFormatting sqref="R426:R432">
    <cfRule type="expression" dxfId="886" priority="448">
      <formula>$A426=TODAY()</formula>
    </cfRule>
  </conditionalFormatting>
  <conditionalFormatting sqref="S433:S439">
    <cfRule type="expression" dxfId="885" priority="447">
      <formula>$A433=TODAY()</formula>
    </cfRule>
  </conditionalFormatting>
  <conditionalFormatting sqref="R433:R439">
    <cfRule type="expression" dxfId="884" priority="446">
      <formula>$A433=TODAY()</formula>
    </cfRule>
  </conditionalFormatting>
  <conditionalFormatting sqref="S440:S446">
    <cfRule type="expression" dxfId="883" priority="445">
      <formula>$A440=TODAY()</formula>
    </cfRule>
  </conditionalFormatting>
  <conditionalFormatting sqref="R440:R446">
    <cfRule type="expression" dxfId="882" priority="444">
      <formula>$A440=TODAY()</formula>
    </cfRule>
  </conditionalFormatting>
  <conditionalFormatting sqref="S447:S453">
    <cfRule type="expression" dxfId="881" priority="443">
      <formula>$A447=TODAY()</formula>
    </cfRule>
  </conditionalFormatting>
  <conditionalFormatting sqref="R447:R453">
    <cfRule type="expression" dxfId="880" priority="442">
      <formula>$A447=TODAY()</formula>
    </cfRule>
  </conditionalFormatting>
  <conditionalFormatting sqref="S454:S460">
    <cfRule type="expression" dxfId="879" priority="441">
      <formula>$A454=TODAY()</formula>
    </cfRule>
  </conditionalFormatting>
  <conditionalFormatting sqref="R454:R460">
    <cfRule type="expression" dxfId="878" priority="440">
      <formula>$A454=TODAY()</formula>
    </cfRule>
  </conditionalFormatting>
  <conditionalFormatting sqref="S461:S467">
    <cfRule type="expression" dxfId="877" priority="439">
      <formula>$A461=TODAY()</formula>
    </cfRule>
  </conditionalFormatting>
  <conditionalFormatting sqref="R461:R467">
    <cfRule type="expression" dxfId="876" priority="438">
      <formula>$A461=TODAY()</formula>
    </cfRule>
  </conditionalFormatting>
  <conditionalFormatting sqref="S468:S474">
    <cfRule type="expression" dxfId="875" priority="437">
      <formula>$A468=TODAY()</formula>
    </cfRule>
  </conditionalFormatting>
  <conditionalFormatting sqref="R468:R474">
    <cfRule type="expression" dxfId="874" priority="436">
      <formula>$A468=TODAY()</formula>
    </cfRule>
  </conditionalFormatting>
  <conditionalFormatting sqref="S475:S481">
    <cfRule type="expression" dxfId="873" priority="435">
      <formula>$A475=TODAY()</formula>
    </cfRule>
  </conditionalFormatting>
  <conditionalFormatting sqref="R475:R481">
    <cfRule type="expression" dxfId="872" priority="434">
      <formula>$A475=TODAY()</formula>
    </cfRule>
  </conditionalFormatting>
  <conditionalFormatting sqref="S482:S488">
    <cfRule type="expression" dxfId="871" priority="433">
      <formula>$A482=TODAY()</formula>
    </cfRule>
  </conditionalFormatting>
  <conditionalFormatting sqref="R482:R488">
    <cfRule type="expression" dxfId="870" priority="432">
      <formula>$A482=TODAY()</formula>
    </cfRule>
  </conditionalFormatting>
  <conditionalFormatting sqref="S489:S495">
    <cfRule type="expression" dxfId="869" priority="431">
      <formula>$A489=TODAY()</formula>
    </cfRule>
  </conditionalFormatting>
  <conditionalFormatting sqref="R489:R495">
    <cfRule type="expression" dxfId="868" priority="430">
      <formula>$A489=TODAY()</formula>
    </cfRule>
  </conditionalFormatting>
  <conditionalFormatting sqref="S496:S502">
    <cfRule type="expression" dxfId="867" priority="429">
      <formula>$A496=TODAY()</formula>
    </cfRule>
  </conditionalFormatting>
  <conditionalFormatting sqref="R496:R502">
    <cfRule type="expression" dxfId="866" priority="428">
      <formula>$A496=TODAY()</formula>
    </cfRule>
  </conditionalFormatting>
  <conditionalFormatting sqref="S503:S509">
    <cfRule type="expression" dxfId="865" priority="427">
      <formula>$A503=TODAY()</formula>
    </cfRule>
  </conditionalFormatting>
  <conditionalFormatting sqref="R503:R509">
    <cfRule type="expression" dxfId="864" priority="426">
      <formula>$A503=TODAY()</formula>
    </cfRule>
  </conditionalFormatting>
  <conditionalFormatting sqref="S510:S516">
    <cfRule type="expression" dxfId="863" priority="425">
      <formula>$A510=TODAY()</formula>
    </cfRule>
  </conditionalFormatting>
  <conditionalFormatting sqref="R510:R516">
    <cfRule type="expression" dxfId="862" priority="424">
      <formula>$A510=TODAY()</formula>
    </cfRule>
  </conditionalFormatting>
  <conditionalFormatting sqref="S517:S523">
    <cfRule type="expression" dxfId="861" priority="423">
      <formula>$A517=TODAY()</formula>
    </cfRule>
  </conditionalFormatting>
  <conditionalFormatting sqref="R517:R523">
    <cfRule type="expression" dxfId="860" priority="422">
      <formula>$A517=TODAY()</formula>
    </cfRule>
  </conditionalFormatting>
  <conditionalFormatting sqref="A524:A526">
    <cfRule type="expression" dxfId="522" priority="421">
      <formula>$A524=TODAY()</formula>
    </cfRule>
  </conditionalFormatting>
  <conditionalFormatting sqref="B524:Q526">
    <cfRule type="expression" dxfId="521" priority="420">
      <formula>$A524=TODAY()</formula>
    </cfRule>
  </conditionalFormatting>
  <conditionalFormatting sqref="B524:Q526">
    <cfRule type="expression" dxfId="520" priority="419">
      <formula>$A524=TODAY()</formula>
    </cfRule>
  </conditionalFormatting>
  <conditionalFormatting sqref="S524:S526">
    <cfRule type="expression" dxfId="519" priority="418">
      <formula>$A524=TODAY()</formula>
    </cfRule>
  </conditionalFormatting>
  <conditionalFormatting sqref="R524:R526">
    <cfRule type="expression" dxfId="518" priority="417">
      <formula>$A524=TODAY()</formula>
    </cfRule>
  </conditionalFormatting>
  <conditionalFormatting sqref="A527:A532">
    <cfRule type="expression" dxfId="517" priority="416">
      <formula>$A527=TODAY()</formula>
    </cfRule>
  </conditionalFormatting>
  <conditionalFormatting sqref="B527:Q532">
    <cfRule type="expression" dxfId="516" priority="415">
      <formula>$A527=TODAY()</formula>
    </cfRule>
  </conditionalFormatting>
  <conditionalFormatting sqref="B527:Q532">
    <cfRule type="expression" dxfId="515" priority="414">
      <formula>$A527=TODAY()</formula>
    </cfRule>
  </conditionalFormatting>
  <conditionalFormatting sqref="S527:S532">
    <cfRule type="expression" dxfId="514" priority="413">
      <formula>$A527=TODAY()</formula>
    </cfRule>
  </conditionalFormatting>
  <conditionalFormatting sqref="R527:R532">
    <cfRule type="expression" dxfId="513" priority="412">
      <formula>$A527=TODAY()</formula>
    </cfRule>
  </conditionalFormatting>
  <conditionalFormatting sqref="A533">
    <cfRule type="expression" dxfId="512" priority="411">
      <formula>$A533=TODAY()</formula>
    </cfRule>
  </conditionalFormatting>
  <conditionalFormatting sqref="B533:Q533">
    <cfRule type="expression" dxfId="511" priority="410">
      <formula>$A533=TODAY()</formula>
    </cfRule>
  </conditionalFormatting>
  <conditionalFormatting sqref="B533:Q533">
    <cfRule type="expression" dxfId="510" priority="409">
      <formula>$A533=TODAY()</formula>
    </cfRule>
  </conditionalFormatting>
  <conditionalFormatting sqref="S533">
    <cfRule type="expression" dxfId="509" priority="408">
      <formula>$A533=TODAY()</formula>
    </cfRule>
  </conditionalFormatting>
  <conditionalFormatting sqref="R533">
    <cfRule type="expression" dxfId="508" priority="407">
      <formula>$A533=TODAY()</formula>
    </cfRule>
  </conditionalFormatting>
  <conditionalFormatting sqref="A534:A539">
    <cfRule type="expression" dxfId="507" priority="406">
      <formula>$A534=TODAY()</formula>
    </cfRule>
  </conditionalFormatting>
  <conditionalFormatting sqref="B534:Q539">
    <cfRule type="expression" dxfId="506" priority="405">
      <formula>$A534=TODAY()</formula>
    </cfRule>
  </conditionalFormatting>
  <conditionalFormatting sqref="B534:Q539">
    <cfRule type="expression" dxfId="505" priority="404">
      <formula>$A534=TODAY()</formula>
    </cfRule>
  </conditionalFormatting>
  <conditionalFormatting sqref="S534:S539">
    <cfRule type="expression" dxfId="504" priority="403">
      <formula>$A534=TODAY()</formula>
    </cfRule>
  </conditionalFormatting>
  <conditionalFormatting sqref="R534:R539">
    <cfRule type="expression" dxfId="503" priority="402">
      <formula>$A534=TODAY()</formula>
    </cfRule>
  </conditionalFormatting>
  <conditionalFormatting sqref="A540">
    <cfRule type="expression" dxfId="502" priority="401">
      <formula>$A540=TODAY()</formula>
    </cfRule>
  </conditionalFormatting>
  <conditionalFormatting sqref="B540:Q540">
    <cfRule type="expression" dxfId="501" priority="400">
      <formula>$A540=TODAY()</formula>
    </cfRule>
  </conditionalFormatting>
  <conditionalFormatting sqref="B540:Q540">
    <cfRule type="expression" dxfId="500" priority="399">
      <formula>$A540=TODAY()</formula>
    </cfRule>
  </conditionalFormatting>
  <conditionalFormatting sqref="S540">
    <cfRule type="expression" dxfId="499" priority="398">
      <formula>$A540=TODAY()</formula>
    </cfRule>
  </conditionalFormatting>
  <conditionalFormatting sqref="R540">
    <cfRule type="expression" dxfId="498" priority="397">
      <formula>$A540=TODAY()</formula>
    </cfRule>
  </conditionalFormatting>
  <conditionalFormatting sqref="A541:A546">
    <cfRule type="expression" dxfId="497" priority="396">
      <formula>$A541=TODAY()</formula>
    </cfRule>
  </conditionalFormatting>
  <conditionalFormatting sqref="B541:Q546">
    <cfRule type="expression" dxfId="496" priority="395">
      <formula>$A541=TODAY()</formula>
    </cfRule>
  </conditionalFormatting>
  <conditionalFormatting sqref="B541:Q546">
    <cfRule type="expression" dxfId="495" priority="394">
      <formula>$A541=TODAY()</formula>
    </cfRule>
  </conditionalFormatting>
  <conditionalFormatting sqref="S541:S546">
    <cfRule type="expression" dxfId="494" priority="393">
      <formula>$A541=TODAY()</formula>
    </cfRule>
  </conditionalFormatting>
  <conditionalFormatting sqref="R541:R546">
    <cfRule type="expression" dxfId="493" priority="392">
      <formula>$A541=TODAY()</formula>
    </cfRule>
  </conditionalFormatting>
  <conditionalFormatting sqref="A547">
    <cfRule type="expression" dxfId="492" priority="391">
      <formula>$A547=TODAY()</formula>
    </cfRule>
  </conditionalFormatting>
  <conditionalFormatting sqref="B547:Q547">
    <cfRule type="expression" dxfId="491" priority="390">
      <formula>$A547=TODAY()</formula>
    </cfRule>
  </conditionalFormatting>
  <conditionalFormatting sqref="B547:Q547">
    <cfRule type="expression" dxfId="490" priority="389">
      <formula>$A547=TODAY()</formula>
    </cfRule>
  </conditionalFormatting>
  <conditionalFormatting sqref="S547">
    <cfRule type="expression" dxfId="489" priority="388">
      <formula>$A547=TODAY()</formula>
    </cfRule>
  </conditionalFormatting>
  <conditionalFormatting sqref="R547">
    <cfRule type="expression" dxfId="488" priority="387">
      <formula>$A547=TODAY()</formula>
    </cfRule>
  </conditionalFormatting>
  <conditionalFormatting sqref="A548:A553">
    <cfRule type="expression" dxfId="487" priority="386">
      <formula>$A548=TODAY()</formula>
    </cfRule>
  </conditionalFormatting>
  <conditionalFormatting sqref="B548:Q553">
    <cfRule type="expression" dxfId="486" priority="385">
      <formula>$A548=TODAY()</formula>
    </cfRule>
  </conditionalFormatting>
  <conditionalFormatting sqref="B548:Q553">
    <cfRule type="expression" dxfId="485" priority="384">
      <formula>$A548=TODAY()</formula>
    </cfRule>
  </conditionalFormatting>
  <conditionalFormatting sqref="S548:S553">
    <cfRule type="expression" dxfId="484" priority="383">
      <formula>$A548=TODAY()</formula>
    </cfRule>
  </conditionalFormatting>
  <conditionalFormatting sqref="R548:R553">
    <cfRule type="expression" dxfId="483" priority="382">
      <formula>$A548=TODAY()</formula>
    </cfRule>
  </conditionalFormatting>
  <conditionalFormatting sqref="A554">
    <cfRule type="expression" dxfId="482" priority="381">
      <formula>$A554=TODAY()</formula>
    </cfRule>
  </conditionalFormatting>
  <conditionalFormatting sqref="B554:Q554">
    <cfRule type="expression" dxfId="481" priority="380">
      <formula>$A554=TODAY()</formula>
    </cfRule>
  </conditionalFormatting>
  <conditionalFormatting sqref="B554:Q554">
    <cfRule type="expression" dxfId="480" priority="379">
      <formula>$A554=TODAY()</formula>
    </cfRule>
  </conditionalFormatting>
  <conditionalFormatting sqref="S554">
    <cfRule type="expression" dxfId="479" priority="378">
      <formula>$A554=TODAY()</formula>
    </cfRule>
  </conditionalFormatting>
  <conditionalFormatting sqref="R554">
    <cfRule type="expression" dxfId="478" priority="377">
      <formula>$A554=TODAY()</formula>
    </cfRule>
  </conditionalFormatting>
  <conditionalFormatting sqref="A555:A560">
    <cfRule type="expression" dxfId="477" priority="376">
      <formula>$A555=TODAY()</formula>
    </cfRule>
  </conditionalFormatting>
  <conditionalFormatting sqref="B555:Q560">
    <cfRule type="expression" dxfId="476" priority="375">
      <formula>$A555=TODAY()</formula>
    </cfRule>
  </conditionalFormatting>
  <conditionalFormatting sqref="B555:Q560">
    <cfRule type="expression" dxfId="475" priority="374">
      <formula>$A555=TODAY()</formula>
    </cfRule>
  </conditionalFormatting>
  <conditionalFormatting sqref="S555:S560">
    <cfRule type="expression" dxfId="474" priority="373">
      <formula>$A555=TODAY()</formula>
    </cfRule>
  </conditionalFormatting>
  <conditionalFormatting sqref="R555:R560">
    <cfRule type="expression" dxfId="473" priority="372">
      <formula>$A555=TODAY()</formula>
    </cfRule>
  </conditionalFormatting>
  <conditionalFormatting sqref="A561">
    <cfRule type="expression" dxfId="472" priority="371">
      <formula>$A561=TODAY()</formula>
    </cfRule>
  </conditionalFormatting>
  <conditionalFormatting sqref="B561:Q561">
    <cfRule type="expression" dxfId="471" priority="370">
      <formula>$A561=TODAY()</formula>
    </cfRule>
  </conditionalFormatting>
  <conditionalFormatting sqref="B561:Q561">
    <cfRule type="expression" dxfId="470" priority="369">
      <formula>$A561=TODAY()</formula>
    </cfRule>
  </conditionalFormatting>
  <conditionalFormatting sqref="S561">
    <cfRule type="expression" dxfId="469" priority="368">
      <formula>$A561=TODAY()</formula>
    </cfRule>
  </conditionalFormatting>
  <conditionalFormatting sqref="R561">
    <cfRule type="expression" dxfId="468" priority="367">
      <formula>$A561=TODAY()</formula>
    </cfRule>
  </conditionalFormatting>
  <conditionalFormatting sqref="A562:A567">
    <cfRule type="expression" dxfId="467" priority="366">
      <formula>$A562=TODAY()</formula>
    </cfRule>
  </conditionalFormatting>
  <conditionalFormatting sqref="B562:Q567">
    <cfRule type="expression" dxfId="466" priority="365">
      <formula>$A562=TODAY()</formula>
    </cfRule>
  </conditionalFormatting>
  <conditionalFormatting sqref="B562:Q567">
    <cfRule type="expression" dxfId="465" priority="364">
      <formula>$A562=TODAY()</formula>
    </cfRule>
  </conditionalFormatting>
  <conditionalFormatting sqref="S562:S567">
    <cfRule type="expression" dxfId="464" priority="363">
      <formula>$A562=TODAY()</formula>
    </cfRule>
  </conditionalFormatting>
  <conditionalFormatting sqref="R562:R567">
    <cfRule type="expression" dxfId="463" priority="362">
      <formula>$A562=TODAY()</formula>
    </cfRule>
  </conditionalFormatting>
  <conditionalFormatting sqref="A568">
    <cfRule type="expression" dxfId="462" priority="361">
      <formula>$A568=TODAY()</formula>
    </cfRule>
  </conditionalFormatting>
  <conditionalFormatting sqref="B568:Q568">
    <cfRule type="expression" dxfId="461" priority="360">
      <formula>$A568=TODAY()</formula>
    </cfRule>
  </conditionalFormatting>
  <conditionalFormatting sqref="B568:Q568">
    <cfRule type="expression" dxfId="460" priority="359">
      <formula>$A568=TODAY()</formula>
    </cfRule>
  </conditionalFormatting>
  <conditionalFormatting sqref="S568">
    <cfRule type="expression" dxfId="459" priority="358">
      <formula>$A568=TODAY()</formula>
    </cfRule>
  </conditionalFormatting>
  <conditionalFormatting sqref="R568">
    <cfRule type="expression" dxfId="458" priority="357">
      <formula>$A568=TODAY()</formula>
    </cfRule>
  </conditionalFormatting>
  <conditionalFormatting sqref="A569:A574">
    <cfRule type="expression" dxfId="457" priority="356">
      <formula>$A569=TODAY()</formula>
    </cfRule>
  </conditionalFormatting>
  <conditionalFormatting sqref="B569:Q574">
    <cfRule type="expression" dxfId="456" priority="355">
      <formula>$A569=TODAY()</formula>
    </cfRule>
  </conditionalFormatting>
  <conditionalFormatting sqref="B569:Q574">
    <cfRule type="expression" dxfId="455" priority="354">
      <formula>$A569=TODAY()</formula>
    </cfRule>
  </conditionalFormatting>
  <conditionalFormatting sqref="S569:S574">
    <cfRule type="expression" dxfId="454" priority="353">
      <formula>$A569=TODAY()</formula>
    </cfRule>
  </conditionalFormatting>
  <conditionalFormatting sqref="R569:R574">
    <cfRule type="expression" dxfId="453" priority="352">
      <formula>$A569=TODAY()</formula>
    </cfRule>
  </conditionalFormatting>
  <conditionalFormatting sqref="A575">
    <cfRule type="expression" dxfId="452" priority="351">
      <formula>$A575=TODAY()</formula>
    </cfRule>
  </conditionalFormatting>
  <conditionalFormatting sqref="B575:Q575">
    <cfRule type="expression" dxfId="451" priority="350">
      <formula>$A575=TODAY()</formula>
    </cfRule>
  </conditionalFormatting>
  <conditionalFormatting sqref="B575:Q575">
    <cfRule type="expression" dxfId="450" priority="349">
      <formula>$A575=TODAY()</formula>
    </cfRule>
  </conditionalFormatting>
  <conditionalFormatting sqref="S575">
    <cfRule type="expression" dxfId="449" priority="348">
      <formula>$A575=TODAY()</formula>
    </cfRule>
  </conditionalFormatting>
  <conditionalFormatting sqref="R575">
    <cfRule type="expression" dxfId="448" priority="347">
      <formula>$A575=TODAY()</formula>
    </cfRule>
  </conditionalFormatting>
  <conditionalFormatting sqref="A576:A581">
    <cfRule type="expression" dxfId="447" priority="346">
      <formula>$A576=TODAY()</formula>
    </cfRule>
  </conditionalFormatting>
  <conditionalFormatting sqref="B576:Q581">
    <cfRule type="expression" dxfId="446" priority="345">
      <formula>$A576=TODAY()</formula>
    </cfRule>
  </conditionalFormatting>
  <conditionalFormatting sqref="B576:Q581">
    <cfRule type="expression" dxfId="445" priority="344">
      <formula>$A576=TODAY()</formula>
    </cfRule>
  </conditionalFormatting>
  <conditionalFormatting sqref="S576:S581">
    <cfRule type="expression" dxfId="444" priority="343">
      <formula>$A576=TODAY()</formula>
    </cfRule>
  </conditionalFormatting>
  <conditionalFormatting sqref="R576:R581">
    <cfRule type="expression" dxfId="443" priority="342">
      <formula>$A576=TODAY()</formula>
    </cfRule>
  </conditionalFormatting>
  <conditionalFormatting sqref="A582">
    <cfRule type="expression" dxfId="442" priority="341">
      <formula>$A582=TODAY()</formula>
    </cfRule>
  </conditionalFormatting>
  <conditionalFormatting sqref="B582:Q582">
    <cfRule type="expression" dxfId="441" priority="340">
      <formula>$A582=TODAY()</formula>
    </cfRule>
  </conditionalFormatting>
  <conditionalFormatting sqref="B582:Q582">
    <cfRule type="expression" dxfId="440" priority="339">
      <formula>$A582=TODAY()</formula>
    </cfRule>
  </conditionalFormatting>
  <conditionalFormatting sqref="S582">
    <cfRule type="expression" dxfId="439" priority="338">
      <formula>$A582=TODAY()</formula>
    </cfRule>
  </conditionalFormatting>
  <conditionalFormatting sqref="R582">
    <cfRule type="expression" dxfId="438" priority="337">
      <formula>$A582=TODAY()</formula>
    </cfRule>
  </conditionalFormatting>
  <conditionalFormatting sqref="A583:A588">
    <cfRule type="expression" dxfId="437" priority="336">
      <formula>$A583=TODAY()</formula>
    </cfRule>
  </conditionalFormatting>
  <conditionalFormatting sqref="B583:Q588">
    <cfRule type="expression" dxfId="436" priority="335">
      <formula>$A583=TODAY()</formula>
    </cfRule>
  </conditionalFormatting>
  <conditionalFormatting sqref="B583:Q588">
    <cfRule type="expression" dxfId="435" priority="334">
      <formula>$A583=TODAY()</formula>
    </cfRule>
  </conditionalFormatting>
  <conditionalFormatting sqref="S583:S588">
    <cfRule type="expression" dxfId="434" priority="333">
      <formula>$A583=TODAY()</formula>
    </cfRule>
  </conditionalFormatting>
  <conditionalFormatting sqref="R583:R588">
    <cfRule type="expression" dxfId="433" priority="332">
      <formula>$A583=TODAY()</formula>
    </cfRule>
  </conditionalFormatting>
  <conditionalFormatting sqref="A589">
    <cfRule type="expression" dxfId="432" priority="331">
      <formula>$A589=TODAY()</formula>
    </cfRule>
  </conditionalFormatting>
  <conditionalFormatting sqref="B589:Q589">
    <cfRule type="expression" dxfId="431" priority="330">
      <formula>$A589=TODAY()</formula>
    </cfRule>
  </conditionalFormatting>
  <conditionalFormatting sqref="B589:Q589">
    <cfRule type="expression" dxfId="430" priority="329">
      <formula>$A589=TODAY()</formula>
    </cfRule>
  </conditionalFormatting>
  <conditionalFormatting sqref="S589">
    <cfRule type="expression" dxfId="429" priority="328">
      <formula>$A589=TODAY()</formula>
    </cfRule>
  </conditionalFormatting>
  <conditionalFormatting sqref="R589">
    <cfRule type="expression" dxfId="428" priority="327">
      <formula>$A589=TODAY()</formula>
    </cfRule>
  </conditionalFormatting>
  <conditionalFormatting sqref="A590:A595">
    <cfRule type="expression" dxfId="427" priority="326">
      <formula>$A590=TODAY()</formula>
    </cfRule>
  </conditionalFormatting>
  <conditionalFormatting sqref="B590:Q595">
    <cfRule type="expression" dxfId="426" priority="325">
      <formula>$A590=TODAY()</formula>
    </cfRule>
  </conditionalFormatting>
  <conditionalFormatting sqref="B590:Q595">
    <cfRule type="expression" dxfId="425" priority="324">
      <formula>$A590=TODAY()</formula>
    </cfRule>
  </conditionalFormatting>
  <conditionalFormatting sqref="S590:S595">
    <cfRule type="expression" dxfId="424" priority="323">
      <formula>$A590=TODAY()</formula>
    </cfRule>
  </conditionalFormatting>
  <conditionalFormatting sqref="R590:R595">
    <cfRule type="expression" dxfId="423" priority="322">
      <formula>$A590=TODAY()</formula>
    </cfRule>
  </conditionalFormatting>
  <conditionalFormatting sqref="A596">
    <cfRule type="expression" dxfId="422" priority="321">
      <formula>$A596=TODAY()</formula>
    </cfRule>
  </conditionalFormatting>
  <conditionalFormatting sqref="B596:Q596">
    <cfRule type="expression" dxfId="421" priority="320">
      <formula>$A596=TODAY()</formula>
    </cfRule>
  </conditionalFormatting>
  <conditionalFormatting sqref="B596:Q596">
    <cfRule type="expression" dxfId="420" priority="319">
      <formula>$A596=TODAY()</formula>
    </cfRule>
  </conditionalFormatting>
  <conditionalFormatting sqref="S596">
    <cfRule type="expression" dxfId="419" priority="318">
      <formula>$A596=TODAY()</formula>
    </cfRule>
  </conditionalFormatting>
  <conditionalFormatting sqref="R596">
    <cfRule type="expression" dxfId="418" priority="317">
      <formula>$A596=TODAY()</formula>
    </cfRule>
  </conditionalFormatting>
  <conditionalFormatting sqref="A597:A602">
    <cfRule type="expression" dxfId="417" priority="316">
      <formula>$A597=TODAY()</formula>
    </cfRule>
  </conditionalFormatting>
  <conditionalFormatting sqref="B597:Q602">
    <cfRule type="expression" dxfId="416" priority="315">
      <formula>$A597=TODAY()</formula>
    </cfRule>
  </conditionalFormatting>
  <conditionalFormatting sqref="B597:Q602">
    <cfRule type="expression" dxfId="415" priority="314">
      <formula>$A597=TODAY()</formula>
    </cfRule>
  </conditionalFormatting>
  <conditionalFormatting sqref="S597:S602">
    <cfRule type="expression" dxfId="414" priority="313">
      <formula>$A597=TODAY()</formula>
    </cfRule>
  </conditionalFormatting>
  <conditionalFormatting sqref="R597:R602">
    <cfRule type="expression" dxfId="413" priority="312">
      <formula>$A597=TODAY()</formula>
    </cfRule>
  </conditionalFormatting>
  <conditionalFormatting sqref="A603">
    <cfRule type="expression" dxfId="412" priority="311">
      <formula>$A603=TODAY()</formula>
    </cfRule>
  </conditionalFormatting>
  <conditionalFormatting sqref="B603:Q603">
    <cfRule type="expression" dxfId="411" priority="310">
      <formula>$A603=TODAY()</formula>
    </cfRule>
  </conditionalFormatting>
  <conditionalFormatting sqref="B603:Q603">
    <cfRule type="expression" dxfId="410" priority="309">
      <formula>$A603=TODAY()</formula>
    </cfRule>
  </conditionalFormatting>
  <conditionalFormatting sqref="S603">
    <cfRule type="expression" dxfId="409" priority="308">
      <formula>$A603=TODAY()</formula>
    </cfRule>
  </conditionalFormatting>
  <conditionalFormatting sqref="R603">
    <cfRule type="expression" dxfId="408" priority="307">
      <formula>$A603=TODAY()</formula>
    </cfRule>
  </conditionalFormatting>
  <conditionalFormatting sqref="A604:A609">
    <cfRule type="expression" dxfId="407" priority="306">
      <formula>$A604=TODAY()</formula>
    </cfRule>
  </conditionalFormatting>
  <conditionalFormatting sqref="B604:Q609">
    <cfRule type="expression" dxfId="406" priority="305">
      <formula>$A604=TODAY()</formula>
    </cfRule>
  </conditionalFormatting>
  <conditionalFormatting sqref="B604:Q609">
    <cfRule type="expression" dxfId="405" priority="304">
      <formula>$A604=TODAY()</formula>
    </cfRule>
  </conditionalFormatting>
  <conditionalFormatting sqref="S604:S609">
    <cfRule type="expression" dxfId="404" priority="303">
      <formula>$A604=TODAY()</formula>
    </cfRule>
  </conditionalFormatting>
  <conditionalFormatting sqref="R604:R609">
    <cfRule type="expression" dxfId="403" priority="302">
      <formula>$A604=TODAY()</formula>
    </cfRule>
  </conditionalFormatting>
  <conditionalFormatting sqref="A610">
    <cfRule type="expression" dxfId="402" priority="301">
      <formula>$A610=TODAY()</formula>
    </cfRule>
  </conditionalFormatting>
  <conditionalFormatting sqref="B610:Q610">
    <cfRule type="expression" dxfId="401" priority="300">
      <formula>$A610=TODAY()</formula>
    </cfRule>
  </conditionalFormatting>
  <conditionalFormatting sqref="B610:Q610">
    <cfRule type="expression" dxfId="400" priority="299">
      <formula>$A610=TODAY()</formula>
    </cfRule>
  </conditionalFormatting>
  <conditionalFormatting sqref="S610">
    <cfRule type="expression" dxfId="399" priority="298">
      <formula>$A610=TODAY()</formula>
    </cfRule>
  </conditionalFormatting>
  <conditionalFormatting sqref="R610">
    <cfRule type="expression" dxfId="398" priority="297">
      <formula>$A610=TODAY()</formula>
    </cfRule>
  </conditionalFormatting>
  <conditionalFormatting sqref="A611:A616">
    <cfRule type="expression" dxfId="397" priority="296">
      <formula>$A611=TODAY()</formula>
    </cfRule>
  </conditionalFormatting>
  <conditionalFormatting sqref="B611:Q616">
    <cfRule type="expression" dxfId="396" priority="295">
      <formula>$A611=TODAY()</formula>
    </cfRule>
  </conditionalFormatting>
  <conditionalFormatting sqref="B611:Q616">
    <cfRule type="expression" dxfId="395" priority="294">
      <formula>$A611=TODAY()</formula>
    </cfRule>
  </conditionalFormatting>
  <conditionalFormatting sqref="S611:S616">
    <cfRule type="expression" dxfId="394" priority="293">
      <formula>$A611=TODAY()</formula>
    </cfRule>
  </conditionalFormatting>
  <conditionalFormatting sqref="R611:R616">
    <cfRule type="expression" dxfId="393" priority="292">
      <formula>$A611=TODAY()</formula>
    </cfRule>
  </conditionalFormatting>
  <conditionalFormatting sqref="A617">
    <cfRule type="expression" dxfId="392" priority="291">
      <formula>$A617=TODAY()</formula>
    </cfRule>
  </conditionalFormatting>
  <conditionalFormatting sqref="B617:Q617">
    <cfRule type="expression" dxfId="391" priority="290">
      <formula>$A617=TODAY()</formula>
    </cfRule>
  </conditionalFormatting>
  <conditionalFormatting sqref="B617:Q617">
    <cfRule type="expression" dxfId="390" priority="289">
      <formula>$A617=TODAY()</formula>
    </cfRule>
  </conditionalFormatting>
  <conditionalFormatting sqref="S617">
    <cfRule type="expression" dxfId="389" priority="288">
      <formula>$A617=TODAY()</formula>
    </cfRule>
  </conditionalFormatting>
  <conditionalFormatting sqref="R617">
    <cfRule type="expression" dxfId="388" priority="287">
      <formula>$A617=TODAY()</formula>
    </cfRule>
  </conditionalFormatting>
  <conditionalFormatting sqref="A618:A623">
    <cfRule type="expression" dxfId="387" priority="286">
      <formula>$A618=TODAY()</formula>
    </cfRule>
  </conditionalFormatting>
  <conditionalFormatting sqref="B618:Q623">
    <cfRule type="expression" dxfId="386" priority="285">
      <formula>$A618=TODAY()</formula>
    </cfRule>
  </conditionalFormatting>
  <conditionalFormatting sqref="B618:Q623">
    <cfRule type="expression" dxfId="385" priority="284">
      <formula>$A618=TODAY()</formula>
    </cfRule>
  </conditionalFormatting>
  <conditionalFormatting sqref="S618:S623">
    <cfRule type="expression" dxfId="384" priority="283">
      <formula>$A618=TODAY()</formula>
    </cfRule>
  </conditionalFormatting>
  <conditionalFormatting sqref="R618:R623">
    <cfRule type="expression" dxfId="383" priority="282">
      <formula>$A618=TODAY()</formula>
    </cfRule>
  </conditionalFormatting>
  <conditionalFormatting sqref="A624">
    <cfRule type="expression" dxfId="382" priority="281">
      <formula>$A624=TODAY()</formula>
    </cfRule>
  </conditionalFormatting>
  <conditionalFormatting sqref="B624:Q624">
    <cfRule type="expression" dxfId="381" priority="280">
      <formula>$A624=TODAY()</formula>
    </cfRule>
  </conditionalFormatting>
  <conditionalFormatting sqref="B624:Q624">
    <cfRule type="expression" dxfId="380" priority="279">
      <formula>$A624=TODAY()</formula>
    </cfRule>
  </conditionalFormatting>
  <conditionalFormatting sqref="S624">
    <cfRule type="expression" dxfId="379" priority="278">
      <formula>$A624=TODAY()</formula>
    </cfRule>
  </conditionalFormatting>
  <conditionalFormatting sqref="R624">
    <cfRule type="expression" dxfId="378" priority="277">
      <formula>$A624=TODAY()</formula>
    </cfRule>
  </conditionalFormatting>
  <conditionalFormatting sqref="A625:A630">
    <cfRule type="expression" dxfId="377" priority="276">
      <formula>$A625=TODAY()</formula>
    </cfRule>
  </conditionalFormatting>
  <conditionalFormatting sqref="B625:Q630">
    <cfRule type="expression" dxfId="376" priority="275">
      <formula>$A625=TODAY()</formula>
    </cfRule>
  </conditionalFormatting>
  <conditionalFormatting sqref="B625:Q630">
    <cfRule type="expression" dxfId="375" priority="274">
      <formula>$A625=TODAY()</formula>
    </cfRule>
  </conditionalFormatting>
  <conditionalFormatting sqref="S625:S630">
    <cfRule type="expression" dxfId="374" priority="273">
      <formula>$A625=TODAY()</formula>
    </cfRule>
  </conditionalFormatting>
  <conditionalFormatting sqref="R625:R630">
    <cfRule type="expression" dxfId="373" priority="272">
      <formula>$A625=TODAY()</formula>
    </cfRule>
  </conditionalFormatting>
  <conditionalFormatting sqref="A631">
    <cfRule type="expression" dxfId="372" priority="271">
      <formula>$A631=TODAY()</formula>
    </cfRule>
  </conditionalFormatting>
  <conditionalFormatting sqref="B631:Q631">
    <cfRule type="expression" dxfId="371" priority="270">
      <formula>$A631=TODAY()</formula>
    </cfRule>
  </conditionalFormatting>
  <conditionalFormatting sqref="B631:Q631">
    <cfRule type="expression" dxfId="370" priority="269">
      <formula>$A631=TODAY()</formula>
    </cfRule>
  </conditionalFormatting>
  <conditionalFormatting sqref="S631">
    <cfRule type="expression" dxfId="369" priority="268">
      <formula>$A631=TODAY()</formula>
    </cfRule>
  </conditionalFormatting>
  <conditionalFormatting sqref="R631">
    <cfRule type="expression" dxfId="368" priority="267">
      <formula>$A631=TODAY()</formula>
    </cfRule>
  </conditionalFormatting>
  <conditionalFormatting sqref="A632:A637">
    <cfRule type="expression" dxfId="367" priority="266">
      <formula>$A632=TODAY()</formula>
    </cfRule>
  </conditionalFormatting>
  <conditionalFormatting sqref="B632:Q637">
    <cfRule type="expression" dxfId="366" priority="265">
      <formula>$A632=TODAY()</formula>
    </cfRule>
  </conditionalFormatting>
  <conditionalFormatting sqref="B632:Q637">
    <cfRule type="expression" dxfId="365" priority="264">
      <formula>$A632=TODAY()</formula>
    </cfRule>
  </conditionalFormatting>
  <conditionalFormatting sqref="S632:S637">
    <cfRule type="expression" dxfId="364" priority="263">
      <formula>$A632=TODAY()</formula>
    </cfRule>
  </conditionalFormatting>
  <conditionalFormatting sqref="R632:R637">
    <cfRule type="expression" dxfId="363" priority="262">
      <formula>$A632=TODAY()</formula>
    </cfRule>
  </conditionalFormatting>
  <conditionalFormatting sqref="A638">
    <cfRule type="expression" dxfId="362" priority="261">
      <formula>$A638=TODAY()</formula>
    </cfRule>
  </conditionalFormatting>
  <conditionalFormatting sqref="B638:Q638">
    <cfRule type="expression" dxfId="361" priority="260">
      <formula>$A638=TODAY()</formula>
    </cfRule>
  </conditionalFormatting>
  <conditionalFormatting sqref="B638:Q638">
    <cfRule type="expression" dxfId="360" priority="259">
      <formula>$A638=TODAY()</formula>
    </cfRule>
  </conditionalFormatting>
  <conditionalFormatting sqref="S638">
    <cfRule type="expression" dxfId="359" priority="258">
      <formula>$A638=TODAY()</formula>
    </cfRule>
  </conditionalFormatting>
  <conditionalFormatting sqref="R638">
    <cfRule type="expression" dxfId="358" priority="257">
      <formula>$A638=TODAY()</formula>
    </cfRule>
  </conditionalFormatting>
  <conditionalFormatting sqref="A639:A644">
    <cfRule type="expression" dxfId="357" priority="256">
      <formula>$A639=TODAY()</formula>
    </cfRule>
  </conditionalFormatting>
  <conditionalFormatting sqref="B639:Q644">
    <cfRule type="expression" dxfId="356" priority="255">
      <formula>$A639=TODAY()</formula>
    </cfRule>
  </conditionalFormatting>
  <conditionalFormatting sqref="B639:Q644">
    <cfRule type="expression" dxfId="355" priority="254">
      <formula>$A639=TODAY()</formula>
    </cfRule>
  </conditionalFormatting>
  <conditionalFormatting sqref="S639:S644">
    <cfRule type="expression" dxfId="354" priority="253">
      <formula>$A639=TODAY()</formula>
    </cfRule>
  </conditionalFormatting>
  <conditionalFormatting sqref="R639:R644">
    <cfRule type="expression" dxfId="353" priority="252">
      <formula>$A639=TODAY()</formula>
    </cfRule>
  </conditionalFormatting>
  <conditionalFormatting sqref="A645">
    <cfRule type="expression" dxfId="352" priority="251">
      <formula>$A645=TODAY()</formula>
    </cfRule>
  </conditionalFormatting>
  <conditionalFormatting sqref="B645:Q645">
    <cfRule type="expression" dxfId="351" priority="250">
      <formula>$A645=TODAY()</formula>
    </cfRule>
  </conditionalFormatting>
  <conditionalFormatting sqref="B645:Q645">
    <cfRule type="expression" dxfId="350" priority="249">
      <formula>$A645=TODAY()</formula>
    </cfRule>
  </conditionalFormatting>
  <conditionalFormatting sqref="S645">
    <cfRule type="expression" dxfId="349" priority="248">
      <formula>$A645=TODAY()</formula>
    </cfRule>
  </conditionalFormatting>
  <conditionalFormatting sqref="R645">
    <cfRule type="expression" dxfId="348" priority="247">
      <formula>$A645=TODAY()</formula>
    </cfRule>
  </conditionalFormatting>
  <conditionalFormatting sqref="A646:A651">
    <cfRule type="expression" dxfId="347" priority="246">
      <formula>$A646=TODAY()</formula>
    </cfRule>
  </conditionalFormatting>
  <conditionalFormatting sqref="B646:Q651">
    <cfRule type="expression" dxfId="346" priority="245">
      <formula>$A646=TODAY()</formula>
    </cfRule>
  </conditionalFormatting>
  <conditionalFormatting sqref="B646:Q651">
    <cfRule type="expression" dxfId="345" priority="244">
      <formula>$A646=TODAY()</formula>
    </cfRule>
  </conditionalFormatting>
  <conditionalFormatting sqref="S646:S651">
    <cfRule type="expression" dxfId="344" priority="243">
      <formula>$A646=TODAY()</formula>
    </cfRule>
  </conditionalFormatting>
  <conditionalFormatting sqref="R646:R651">
    <cfRule type="expression" dxfId="343" priority="242">
      <formula>$A646=TODAY()</formula>
    </cfRule>
  </conditionalFormatting>
  <conditionalFormatting sqref="A652">
    <cfRule type="expression" dxfId="342" priority="241">
      <formula>$A652=TODAY()</formula>
    </cfRule>
  </conditionalFormatting>
  <conditionalFormatting sqref="B652:Q652">
    <cfRule type="expression" dxfId="341" priority="240">
      <formula>$A652=TODAY()</formula>
    </cfRule>
  </conditionalFormatting>
  <conditionalFormatting sqref="B652:Q652">
    <cfRule type="expression" dxfId="340" priority="239">
      <formula>$A652=TODAY()</formula>
    </cfRule>
  </conditionalFormatting>
  <conditionalFormatting sqref="S652">
    <cfRule type="expression" dxfId="339" priority="238">
      <formula>$A652=TODAY()</formula>
    </cfRule>
  </conditionalFormatting>
  <conditionalFormatting sqref="R652">
    <cfRule type="expression" dxfId="338" priority="237">
      <formula>$A652=TODAY()</formula>
    </cfRule>
  </conditionalFormatting>
  <conditionalFormatting sqref="A653:A658">
    <cfRule type="expression" dxfId="337" priority="236">
      <formula>$A653=TODAY()</formula>
    </cfRule>
  </conditionalFormatting>
  <conditionalFormatting sqref="B653:Q658">
    <cfRule type="expression" dxfId="336" priority="235">
      <formula>$A653=TODAY()</formula>
    </cfRule>
  </conditionalFormatting>
  <conditionalFormatting sqref="B653:Q658">
    <cfRule type="expression" dxfId="335" priority="234">
      <formula>$A653=TODAY()</formula>
    </cfRule>
  </conditionalFormatting>
  <conditionalFormatting sqref="S653:S658">
    <cfRule type="expression" dxfId="334" priority="233">
      <formula>$A653=TODAY()</formula>
    </cfRule>
  </conditionalFormatting>
  <conditionalFormatting sqref="R653:R658">
    <cfRule type="expression" dxfId="333" priority="232">
      <formula>$A653=TODAY()</formula>
    </cfRule>
  </conditionalFormatting>
  <conditionalFormatting sqref="A659">
    <cfRule type="expression" dxfId="332" priority="231">
      <formula>$A659=TODAY()</formula>
    </cfRule>
  </conditionalFormatting>
  <conditionalFormatting sqref="B659:Q659">
    <cfRule type="expression" dxfId="331" priority="230">
      <formula>$A659=TODAY()</formula>
    </cfRule>
  </conditionalFormatting>
  <conditionalFormatting sqref="B659:Q659">
    <cfRule type="expression" dxfId="330" priority="229">
      <formula>$A659=TODAY()</formula>
    </cfRule>
  </conditionalFormatting>
  <conditionalFormatting sqref="S659">
    <cfRule type="expression" dxfId="329" priority="228">
      <formula>$A659=TODAY()</formula>
    </cfRule>
  </conditionalFormatting>
  <conditionalFormatting sqref="R659">
    <cfRule type="expression" dxfId="328" priority="227">
      <formula>$A659=TODAY()</formula>
    </cfRule>
  </conditionalFormatting>
  <conditionalFormatting sqref="A660:A665">
    <cfRule type="expression" dxfId="327" priority="226">
      <formula>$A660=TODAY()</formula>
    </cfRule>
  </conditionalFormatting>
  <conditionalFormatting sqref="B660:Q665">
    <cfRule type="expression" dxfId="326" priority="225">
      <formula>$A660=TODAY()</formula>
    </cfRule>
  </conditionalFormatting>
  <conditionalFormatting sqref="B660:Q665">
    <cfRule type="expression" dxfId="325" priority="224">
      <formula>$A660=TODAY()</formula>
    </cfRule>
  </conditionalFormatting>
  <conditionalFormatting sqref="S660:S665">
    <cfRule type="expression" dxfId="324" priority="223">
      <formula>$A660=TODAY()</formula>
    </cfRule>
  </conditionalFormatting>
  <conditionalFormatting sqref="R660:R665">
    <cfRule type="expression" dxfId="323" priority="222">
      <formula>$A660=TODAY()</formula>
    </cfRule>
  </conditionalFormatting>
  <conditionalFormatting sqref="A666">
    <cfRule type="expression" dxfId="322" priority="221">
      <formula>$A666=TODAY()</formula>
    </cfRule>
  </conditionalFormatting>
  <conditionalFormatting sqref="B666:Q666">
    <cfRule type="expression" dxfId="321" priority="220">
      <formula>$A666=TODAY()</formula>
    </cfRule>
  </conditionalFormatting>
  <conditionalFormatting sqref="B666:Q666">
    <cfRule type="expression" dxfId="320" priority="219">
      <formula>$A666=TODAY()</formula>
    </cfRule>
  </conditionalFormatting>
  <conditionalFormatting sqref="S666">
    <cfRule type="expression" dxfId="319" priority="218">
      <formula>$A666=TODAY()</formula>
    </cfRule>
  </conditionalFormatting>
  <conditionalFormatting sqref="R666">
    <cfRule type="expression" dxfId="318" priority="217">
      <formula>$A666=TODAY()</formula>
    </cfRule>
  </conditionalFormatting>
  <conditionalFormatting sqref="A667:A672">
    <cfRule type="expression" dxfId="317" priority="216">
      <formula>$A667=TODAY()</formula>
    </cfRule>
  </conditionalFormatting>
  <conditionalFormatting sqref="B667:Q672">
    <cfRule type="expression" dxfId="316" priority="215">
      <formula>$A667=TODAY()</formula>
    </cfRule>
  </conditionalFormatting>
  <conditionalFormatting sqref="B667:Q672">
    <cfRule type="expression" dxfId="315" priority="214">
      <formula>$A667=TODAY()</formula>
    </cfRule>
  </conditionalFormatting>
  <conditionalFormatting sqref="S667:S672">
    <cfRule type="expression" dxfId="314" priority="213">
      <formula>$A667=TODAY()</formula>
    </cfRule>
  </conditionalFormatting>
  <conditionalFormatting sqref="R667:R672">
    <cfRule type="expression" dxfId="313" priority="212">
      <formula>$A667=TODAY()</formula>
    </cfRule>
  </conditionalFormatting>
  <conditionalFormatting sqref="A673">
    <cfRule type="expression" dxfId="312" priority="211">
      <formula>$A673=TODAY()</formula>
    </cfRule>
  </conditionalFormatting>
  <conditionalFormatting sqref="B673:Q673">
    <cfRule type="expression" dxfId="311" priority="210">
      <formula>$A673=TODAY()</formula>
    </cfRule>
  </conditionalFormatting>
  <conditionalFormatting sqref="B673:Q673">
    <cfRule type="expression" dxfId="310" priority="209">
      <formula>$A673=TODAY()</formula>
    </cfRule>
  </conditionalFormatting>
  <conditionalFormatting sqref="S673">
    <cfRule type="expression" dxfId="309" priority="208">
      <formula>$A673=TODAY()</formula>
    </cfRule>
  </conditionalFormatting>
  <conditionalFormatting sqref="R673">
    <cfRule type="expression" dxfId="308" priority="207">
      <formula>$A673=TODAY()</formula>
    </cfRule>
  </conditionalFormatting>
  <conditionalFormatting sqref="A674:A679">
    <cfRule type="expression" dxfId="307" priority="206">
      <formula>$A674=TODAY()</formula>
    </cfRule>
  </conditionalFormatting>
  <conditionalFormatting sqref="B674:Q679">
    <cfRule type="expression" dxfId="306" priority="205">
      <formula>$A674=TODAY()</formula>
    </cfRule>
  </conditionalFormatting>
  <conditionalFormatting sqref="B674:Q679">
    <cfRule type="expression" dxfId="305" priority="204">
      <formula>$A674=TODAY()</formula>
    </cfRule>
  </conditionalFormatting>
  <conditionalFormatting sqref="S674:S679">
    <cfRule type="expression" dxfId="304" priority="203">
      <formula>$A674=TODAY()</formula>
    </cfRule>
  </conditionalFormatting>
  <conditionalFormatting sqref="R674:R679">
    <cfRule type="expression" dxfId="303" priority="202">
      <formula>$A674=TODAY()</formula>
    </cfRule>
  </conditionalFormatting>
  <conditionalFormatting sqref="A680">
    <cfRule type="expression" dxfId="302" priority="201">
      <formula>$A680=TODAY()</formula>
    </cfRule>
  </conditionalFormatting>
  <conditionalFormatting sqref="B680:Q680">
    <cfRule type="expression" dxfId="301" priority="200">
      <formula>$A680=TODAY()</formula>
    </cfRule>
  </conditionalFormatting>
  <conditionalFormatting sqref="B680:Q680">
    <cfRule type="expression" dxfId="300" priority="199">
      <formula>$A680=TODAY()</formula>
    </cfRule>
  </conditionalFormatting>
  <conditionalFormatting sqref="S680">
    <cfRule type="expression" dxfId="299" priority="198">
      <formula>$A680=TODAY()</formula>
    </cfRule>
  </conditionalFormatting>
  <conditionalFormatting sqref="R680">
    <cfRule type="expression" dxfId="298" priority="197">
      <formula>$A680=TODAY()</formula>
    </cfRule>
  </conditionalFormatting>
  <conditionalFormatting sqref="A681:A686">
    <cfRule type="expression" dxfId="297" priority="196">
      <formula>$A681=TODAY()</formula>
    </cfRule>
  </conditionalFormatting>
  <conditionalFormatting sqref="B681:Q686">
    <cfRule type="expression" dxfId="296" priority="195">
      <formula>$A681=TODAY()</formula>
    </cfRule>
  </conditionalFormatting>
  <conditionalFormatting sqref="B681:Q686">
    <cfRule type="expression" dxfId="295" priority="194">
      <formula>$A681=TODAY()</formula>
    </cfRule>
  </conditionalFormatting>
  <conditionalFormatting sqref="S681:S686">
    <cfRule type="expression" dxfId="294" priority="193">
      <formula>$A681=TODAY()</formula>
    </cfRule>
  </conditionalFormatting>
  <conditionalFormatting sqref="R681:R686">
    <cfRule type="expression" dxfId="293" priority="192">
      <formula>$A681=TODAY()</formula>
    </cfRule>
  </conditionalFormatting>
  <conditionalFormatting sqref="A687">
    <cfRule type="expression" dxfId="292" priority="191">
      <formula>$A687=TODAY()</formula>
    </cfRule>
  </conditionalFormatting>
  <conditionalFormatting sqref="B687:Q687">
    <cfRule type="expression" dxfId="291" priority="190">
      <formula>$A687=TODAY()</formula>
    </cfRule>
  </conditionalFormatting>
  <conditionalFormatting sqref="B687:Q687">
    <cfRule type="expression" dxfId="290" priority="189">
      <formula>$A687=TODAY()</formula>
    </cfRule>
  </conditionalFormatting>
  <conditionalFormatting sqref="S687">
    <cfRule type="expression" dxfId="289" priority="188">
      <formula>$A687=TODAY()</formula>
    </cfRule>
  </conditionalFormatting>
  <conditionalFormatting sqref="R687">
    <cfRule type="expression" dxfId="288" priority="187">
      <formula>$A687=TODAY()</formula>
    </cfRule>
  </conditionalFormatting>
  <conditionalFormatting sqref="A688:A693">
    <cfRule type="expression" dxfId="287" priority="186">
      <formula>$A688=TODAY()</formula>
    </cfRule>
  </conditionalFormatting>
  <conditionalFormatting sqref="B688:Q693">
    <cfRule type="expression" dxfId="286" priority="185">
      <formula>$A688=TODAY()</formula>
    </cfRule>
  </conditionalFormatting>
  <conditionalFormatting sqref="B688:Q693">
    <cfRule type="expression" dxfId="285" priority="184">
      <formula>$A688=TODAY()</formula>
    </cfRule>
  </conditionalFormatting>
  <conditionalFormatting sqref="S688:S693">
    <cfRule type="expression" dxfId="284" priority="183">
      <formula>$A688=TODAY()</formula>
    </cfRule>
  </conditionalFormatting>
  <conditionalFormatting sqref="R688:R693">
    <cfRule type="expression" dxfId="283" priority="182">
      <formula>$A688=TODAY()</formula>
    </cfRule>
  </conditionalFormatting>
  <conditionalFormatting sqref="A694">
    <cfRule type="expression" dxfId="282" priority="181">
      <formula>$A694=TODAY()</formula>
    </cfRule>
  </conditionalFormatting>
  <conditionalFormatting sqref="B694:Q694">
    <cfRule type="expression" dxfId="281" priority="180">
      <formula>$A694=TODAY()</formula>
    </cfRule>
  </conditionalFormatting>
  <conditionalFormatting sqref="B694:Q694">
    <cfRule type="expression" dxfId="280" priority="179">
      <formula>$A694=TODAY()</formula>
    </cfRule>
  </conditionalFormatting>
  <conditionalFormatting sqref="S694">
    <cfRule type="expression" dxfId="279" priority="178">
      <formula>$A694=TODAY()</formula>
    </cfRule>
  </conditionalFormatting>
  <conditionalFormatting sqref="R694">
    <cfRule type="expression" dxfId="278" priority="177">
      <formula>$A694=TODAY()</formula>
    </cfRule>
  </conditionalFormatting>
  <conditionalFormatting sqref="A695:A700">
    <cfRule type="expression" dxfId="277" priority="176">
      <formula>$A695=TODAY()</formula>
    </cfRule>
  </conditionalFormatting>
  <conditionalFormatting sqref="B695:Q700">
    <cfRule type="expression" dxfId="276" priority="175">
      <formula>$A695=TODAY()</formula>
    </cfRule>
  </conditionalFormatting>
  <conditionalFormatting sqref="B695:Q700">
    <cfRule type="expression" dxfId="275" priority="174">
      <formula>$A695=TODAY()</formula>
    </cfRule>
  </conditionalFormatting>
  <conditionalFormatting sqref="S695:S700">
    <cfRule type="expression" dxfId="274" priority="173">
      <formula>$A695=TODAY()</formula>
    </cfRule>
  </conditionalFormatting>
  <conditionalFormatting sqref="R695:R700">
    <cfRule type="expression" dxfId="273" priority="172">
      <formula>$A695=TODAY()</formula>
    </cfRule>
  </conditionalFormatting>
  <conditionalFormatting sqref="A701">
    <cfRule type="expression" dxfId="272" priority="171">
      <formula>$A701=TODAY()</formula>
    </cfRule>
  </conditionalFormatting>
  <conditionalFormatting sqref="B701:Q701">
    <cfRule type="expression" dxfId="271" priority="170">
      <formula>$A701=TODAY()</formula>
    </cfRule>
  </conditionalFormatting>
  <conditionalFormatting sqref="B701:Q701">
    <cfRule type="expression" dxfId="270" priority="169">
      <formula>$A701=TODAY()</formula>
    </cfRule>
  </conditionalFormatting>
  <conditionalFormatting sqref="S701">
    <cfRule type="expression" dxfId="269" priority="168">
      <formula>$A701=TODAY()</formula>
    </cfRule>
  </conditionalFormatting>
  <conditionalFormatting sqref="R701">
    <cfRule type="expression" dxfId="268" priority="167">
      <formula>$A701=TODAY()</formula>
    </cfRule>
  </conditionalFormatting>
  <conditionalFormatting sqref="A702:A707">
    <cfRule type="expression" dxfId="267" priority="166">
      <formula>$A702=TODAY()</formula>
    </cfRule>
  </conditionalFormatting>
  <conditionalFormatting sqref="B702:Q707">
    <cfRule type="expression" dxfId="266" priority="165">
      <formula>$A702=TODAY()</formula>
    </cfRule>
  </conditionalFormatting>
  <conditionalFormatting sqref="B702:Q707">
    <cfRule type="expression" dxfId="265" priority="164">
      <formula>$A702=TODAY()</formula>
    </cfRule>
  </conditionalFormatting>
  <conditionalFormatting sqref="S702:S707">
    <cfRule type="expression" dxfId="264" priority="163">
      <formula>$A702=TODAY()</formula>
    </cfRule>
  </conditionalFormatting>
  <conditionalFormatting sqref="R702:R707">
    <cfRule type="expression" dxfId="263" priority="162">
      <formula>$A702=TODAY()</formula>
    </cfRule>
  </conditionalFormatting>
  <conditionalFormatting sqref="A708">
    <cfRule type="expression" dxfId="262" priority="161">
      <formula>$A708=TODAY()</formula>
    </cfRule>
  </conditionalFormatting>
  <conditionalFormatting sqref="B708:Q708">
    <cfRule type="expression" dxfId="261" priority="160">
      <formula>$A708=TODAY()</formula>
    </cfRule>
  </conditionalFormatting>
  <conditionalFormatting sqref="B708:Q708">
    <cfRule type="expression" dxfId="260" priority="159">
      <formula>$A708=TODAY()</formula>
    </cfRule>
  </conditionalFormatting>
  <conditionalFormatting sqref="S708">
    <cfRule type="expression" dxfId="259" priority="158">
      <formula>$A708=TODAY()</formula>
    </cfRule>
  </conditionalFormatting>
  <conditionalFormatting sqref="R708">
    <cfRule type="expression" dxfId="258" priority="157">
      <formula>$A708=TODAY()</formula>
    </cfRule>
  </conditionalFormatting>
  <conditionalFormatting sqref="A709:A714">
    <cfRule type="expression" dxfId="257" priority="156">
      <formula>$A709=TODAY()</formula>
    </cfRule>
  </conditionalFormatting>
  <conditionalFormatting sqref="B709:Q714">
    <cfRule type="expression" dxfId="256" priority="155">
      <formula>$A709=TODAY()</formula>
    </cfRule>
  </conditionalFormatting>
  <conditionalFormatting sqref="B709:Q714">
    <cfRule type="expression" dxfId="255" priority="154">
      <formula>$A709=TODAY()</formula>
    </cfRule>
  </conditionalFormatting>
  <conditionalFormatting sqref="S709:S714">
    <cfRule type="expression" dxfId="254" priority="153">
      <formula>$A709=TODAY()</formula>
    </cfRule>
  </conditionalFormatting>
  <conditionalFormatting sqref="R709:R714">
    <cfRule type="expression" dxfId="253" priority="152">
      <formula>$A709=TODAY()</formula>
    </cfRule>
  </conditionalFormatting>
  <conditionalFormatting sqref="A715">
    <cfRule type="expression" dxfId="252" priority="151">
      <formula>$A715=TODAY()</formula>
    </cfRule>
  </conditionalFormatting>
  <conditionalFormatting sqref="B715:Q715">
    <cfRule type="expression" dxfId="251" priority="150">
      <formula>$A715=TODAY()</formula>
    </cfRule>
  </conditionalFormatting>
  <conditionalFormatting sqref="B715:Q715">
    <cfRule type="expression" dxfId="250" priority="149">
      <formula>$A715=TODAY()</formula>
    </cfRule>
  </conditionalFormatting>
  <conditionalFormatting sqref="S715">
    <cfRule type="expression" dxfId="249" priority="148">
      <formula>$A715=TODAY()</formula>
    </cfRule>
  </conditionalFormatting>
  <conditionalFormatting sqref="R715">
    <cfRule type="expression" dxfId="248" priority="147">
      <formula>$A715=TODAY()</formula>
    </cfRule>
  </conditionalFormatting>
  <conditionalFormatting sqref="A716:A721">
    <cfRule type="expression" dxfId="247" priority="146">
      <formula>$A716=TODAY()</formula>
    </cfRule>
  </conditionalFormatting>
  <conditionalFormatting sqref="B716:Q721">
    <cfRule type="expression" dxfId="246" priority="145">
      <formula>$A716=TODAY()</formula>
    </cfRule>
  </conditionalFormatting>
  <conditionalFormatting sqref="B716:Q721">
    <cfRule type="expression" dxfId="245" priority="144">
      <formula>$A716=TODAY()</formula>
    </cfRule>
  </conditionalFormatting>
  <conditionalFormatting sqref="S716:S721">
    <cfRule type="expression" dxfId="244" priority="143">
      <formula>$A716=TODAY()</formula>
    </cfRule>
  </conditionalFormatting>
  <conditionalFormatting sqref="R716:R721">
    <cfRule type="expression" dxfId="243" priority="142">
      <formula>$A716=TODAY()</formula>
    </cfRule>
  </conditionalFormatting>
  <conditionalFormatting sqref="A722">
    <cfRule type="expression" dxfId="242" priority="141">
      <formula>$A722=TODAY()</formula>
    </cfRule>
  </conditionalFormatting>
  <conditionalFormatting sqref="B722:Q722">
    <cfRule type="expression" dxfId="241" priority="140">
      <formula>$A722=TODAY()</formula>
    </cfRule>
  </conditionalFormatting>
  <conditionalFormatting sqref="B722:Q722">
    <cfRule type="expression" dxfId="240" priority="139">
      <formula>$A722=TODAY()</formula>
    </cfRule>
  </conditionalFormatting>
  <conditionalFormatting sqref="S722">
    <cfRule type="expression" dxfId="239" priority="138">
      <formula>$A722=TODAY()</formula>
    </cfRule>
  </conditionalFormatting>
  <conditionalFormatting sqref="R722">
    <cfRule type="expression" dxfId="238" priority="137">
      <formula>$A722=TODAY()</formula>
    </cfRule>
  </conditionalFormatting>
  <conditionalFormatting sqref="A723:A728">
    <cfRule type="expression" dxfId="237" priority="136">
      <formula>$A723=TODAY()</formula>
    </cfRule>
  </conditionalFormatting>
  <conditionalFormatting sqref="B723:Q728">
    <cfRule type="expression" dxfId="236" priority="135">
      <formula>$A723=TODAY()</formula>
    </cfRule>
  </conditionalFormatting>
  <conditionalFormatting sqref="B723:Q728">
    <cfRule type="expression" dxfId="235" priority="134">
      <formula>$A723=TODAY()</formula>
    </cfRule>
  </conditionalFormatting>
  <conditionalFormatting sqref="S723:S728">
    <cfRule type="expression" dxfId="234" priority="133">
      <formula>$A723=TODAY()</formula>
    </cfRule>
  </conditionalFormatting>
  <conditionalFormatting sqref="R723:R728">
    <cfRule type="expression" dxfId="233" priority="132">
      <formula>$A723=TODAY()</formula>
    </cfRule>
  </conditionalFormatting>
  <conditionalFormatting sqref="A729">
    <cfRule type="expression" dxfId="232" priority="131">
      <formula>$A729=TODAY()</formula>
    </cfRule>
  </conditionalFormatting>
  <conditionalFormatting sqref="B729:Q729">
    <cfRule type="expression" dxfId="231" priority="130">
      <formula>$A729=TODAY()</formula>
    </cfRule>
  </conditionalFormatting>
  <conditionalFormatting sqref="B729:Q729">
    <cfRule type="expression" dxfId="230" priority="129">
      <formula>$A729=TODAY()</formula>
    </cfRule>
  </conditionalFormatting>
  <conditionalFormatting sqref="S729">
    <cfRule type="expression" dxfId="229" priority="128">
      <formula>$A729=TODAY()</formula>
    </cfRule>
  </conditionalFormatting>
  <conditionalFormatting sqref="R729">
    <cfRule type="expression" dxfId="228" priority="127">
      <formula>$A729=TODAY()</formula>
    </cfRule>
  </conditionalFormatting>
  <conditionalFormatting sqref="A730:A735">
    <cfRule type="expression" dxfId="227" priority="126">
      <formula>$A730=TODAY()</formula>
    </cfRule>
  </conditionalFormatting>
  <conditionalFormatting sqref="B730:Q735">
    <cfRule type="expression" dxfId="226" priority="125">
      <formula>$A730=TODAY()</formula>
    </cfRule>
  </conditionalFormatting>
  <conditionalFormatting sqref="B730:Q735">
    <cfRule type="expression" dxfId="225" priority="124">
      <formula>$A730=TODAY()</formula>
    </cfRule>
  </conditionalFormatting>
  <conditionalFormatting sqref="S730:S735">
    <cfRule type="expression" dxfId="224" priority="123">
      <formula>$A730=TODAY()</formula>
    </cfRule>
  </conditionalFormatting>
  <conditionalFormatting sqref="R730:R735">
    <cfRule type="expression" dxfId="223" priority="122">
      <formula>$A730=TODAY()</formula>
    </cfRule>
  </conditionalFormatting>
  <conditionalFormatting sqref="A736">
    <cfRule type="expression" dxfId="222" priority="121">
      <formula>$A736=TODAY()</formula>
    </cfRule>
  </conditionalFormatting>
  <conditionalFormatting sqref="B736:Q736">
    <cfRule type="expression" dxfId="221" priority="120">
      <formula>$A736=TODAY()</formula>
    </cfRule>
  </conditionalFormatting>
  <conditionalFormatting sqref="B736:Q736">
    <cfRule type="expression" dxfId="220" priority="119">
      <formula>$A736=TODAY()</formula>
    </cfRule>
  </conditionalFormatting>
  <conditionalFormatting sqref="S736">
    <cfRule type="expression" dxfId="219" priority="118">
      <formula>$A736=TODAY()</formula>
    </cfRule>
  </conditionalFormatting>
  <conditionalFormatting sqref="R736">
    <cfRule type="expression" dxfId="218" priority="117">
      <formula>$A736=TODAY()</formula>
    </cfRule>
  </conditionalFormatting>
  <conditionalFormatting sqref="A737:A742">
    <cfRule type="expression" dxfId="217" priority="116">
      <formula>$A737=TODAY()</formula>
    </cfRule>
  </conditionalFormatting>
  <conditionalFormatting sqref="B737:Q742">
    <cfRule type="expression" dxfId="216" priority="115">
      <formula>$A737=TODAY()</formula>
    </cfRule>
  </conditionalFormatting>
  <conditionalFormatting sqref="B737:Q742">
    <cfRule type="expression" dxfId="215" priority="114">
      <formula>$A737=TODAY()</formula>
    </cfRule>
  </conditionalFormatting>
  <conditionalFormatting sqref="S737:S742">
    <cfRule type="expression" dxfId="214" priority="113">
      <formula>$A737=TODAY()</formula>
    </cfRule>
  </conditionalFormatting>
  <conditionalFormatting sqref="R737:R742">
    <cfRule type="expression" dxfId="213" priority="112">
      <formula>$A737=TODAY()</formula>
    </cfRule>
  </conditionalFormatting>
  <conditionalFormatting sqref="A743">
    <cfRule type="expression" dxfId="212" priority="111">
      <formula>$A743=TODAY()</formula>
    </cfRule>
  </conditionalFormatting>
  <conditionalFormatting sqref="B743:Q743">
    <cfRule type="expression" dxfId="211" priority="110">
      <formula>$A743=TODAY()</formula>
    </cfRule>
  </conditionalFormatting>
  <conditionalFormatting sqref="B743:Q743">
    <cfRule type="expression" dxfId="210" priority="109">
      <formula>$A743=TODAY()</formula>
    </cfRule>
  </conditionalFormatting>
  <conditionalFormatting sqref="S743">
    <cfRule type="expression" dxfId="209" priority="108">
      <formula>$A743=TODAY()</formula>
    </cfRule>
  </conditionalFormatting>
  <conditionalFormatting sqref="R743">
    <cfRule type="expression" dxfId="208" priority="107">
      <formula>$A743=TODAY()</formula>
    </cfRule>
  </conditionalFormatting>
  <conditionalFormatting sqref="A744:A749">
    <cfRule type="expression" dxfId="207" priority="106">
      <formula>$A744=TODAY()</formula>
    </cfRule>
  </conditionalFormatting>
  <conditionalFormatting sqref="B744:Q749">
    <cfRule type="expression" dxfId="206" priority="105">
      <formula>$A744=TODAY()</formula>
    </cfRule>
  </conditionalFormatting>
  <conditionalFormatting sqref="B744:Q749">
    <cfRule type="expression" dxfId="205" priority="104">
      <formula>$A744=TODAY()</formula>
    </cfRule>
  </conditionalFormatting>
  <conditionalFormatting sqref="S744:S749">
    <cfRule type="expression" dxfId="204" priority="103">
      <formula>$A744=TODAY()</formula>
    </cfRule>
  </conditionalFormatting>
  <conditionalFormatting sqref="R744:R749">
    <cfRule type="expression" dxfId="203" priority="102">
      <formula>$A744=TODAY()</formula>
    </cfRule>
  </conditionalFormatting>
  <conditionalFormatting sqref="A750">
    <cfRule type="expression" dxfId="202" priority="101">
      <formula>$A750=TODAY()</formula>
    </cfRule>
  </conditionalFormatting>
  <conditionalFormatting sqref="B750:Q750">
    <cfRule type="expression" dxfId="201" priority="100">
      <formula>$A750=TODAY()</formula>
    </cfRule>
  </conditionalFormatting>
  <conditionalFormatting sqref="B750:Q750">
    <cfRule type="expression" dxfId="200" priority="99">
      <formula>$A750=TODAY()</formula>
    </cfRule>
  </conditionalFormatting>
  <conditionalFormatting sqref="S750">
    <cfRule type="expression" dxfId="199" priority="98">
      <formula>$A750=TODAY()</formula>
    </cfRule>
  </conditionalFormatting>
  <conditionalFormatting sqref="R750">
    <cfRule type="expression" dxfId="198" priority="97">
      <formula>$A750=TODAY()</formula>
    </cfRule>
  </conditionalFormatting>
  <conditionalFormatting sqref="A751:A756">
    <cfRule type="expression" dxfId="197" priority="96">
      <formula>$A751=TODAY()</formula>
    </cfRule>
  </conditionalFormatting>
  <conditionalFormatting sqref="B751:Q756">
    <cfRule type="expression" dxfId="196" priority="95">
      <formula>$A751=TODAY()</formula>
    </cfRule>
  </conditionalFormatting>
  <conditionalFormatting sqref="B751:Q756">
    <cfRule type="expression" dxfId="195" priority="94">
      <formula>$A751=TODAY()</formula>
    </cfRule>
  </conditionalFormatting>
  <conditionalFormatting sqref="S751:S756">
    <cfRule type="expression" dxfId="194" priority="93">
      <formula>$A751=TODAY()</formula>
    </cfRule>
  </conditionalFormatting>
  <conditionalFormatting sqref="R751:R756">
    <cfRule type="expression" dxfId="193" priority="92">
      <formula>$A751=TODAY()</formula>
    </cfRule>
  </conditionalFormatting>
  <conditionalFormatting sqref="A757">
    <cfRule type="expression" dxfId="192" priority="91">
      <formula>$A757=TODAY()</formula>
    </cfRule>
  </conditionalFormatting>
  <conditionalFormatting sqref="B757:Q757">
    <cfRule type="expression" dxfId="191" priority="90">
      <formula>$A757=TODAY()</formula>
    </cfRule>
  </conditionalFormatting>
  <conditionalFormatting sqref="B757:Q757">
    <cfRule type="expression" dxfId="190" priority="89">
      <formula>$A757=TODAY()</formula>
    </cfRule>
  </conditionalFormatting>
  <conditionalFormatting sqref="S757">
    <cfRule type="expression" dxfId="189" priority="88">
      <formula>$A757=TODAY()</formula>
    </cfRule>
  </conditionalFormatting>
  <conditionalFormatting sqref="R757">
    <cfRule type="expression" dxfId="188" priority="87">
      <formula>$A757=TODAY()</formula>
    </cfRule>
  </conditionalFormatting>
  <conditionalFormatting sqref="A758:A763">
    <cfRule type="expression" dxfId="187" priority="86">
      <formula>$A758=TODAY()</formula>
    </cfRule>
  </conditionalFormatting>
  <conditionalFormatting sqref="B758:Q763">
    <cfRule type="expression" dxfId="186" priority="85">
      <formula>$A758=TODAY()</formula>
    </cfRule>
  </conditionalFormatting>
  <conditionalFormatting sqref="B758:Q763">
    <cfRule type="expression" dxfId="185" priority="84">
      <formula>$A758=TODAY()</formula>
    </cfRule>
  </conditionalFormatting>
  <conditionalFormatting sqref="S758:S763">
    <cfRule type="expression" dxfId="184" priority="83">
      <formula>$A758=TODAY()</formula>
    </cfRule>
  </conditionalFormatting>
  <conditionalFormatting sqref="R758:R763">
    <cfRule type="expression" dxfId="183" priority="82">
      <formula>$A758=TODAY()</formula>
    </cfRule>
  </conditionalFormatting>
  <conditionalFormatting sqref="A764">
    <cfRule type="expression" dxfId="182" priority="81">
      <formula>$A764=TODAY()</formula>
    </cfRule>
  </conditionalFormatting>
  <conditionalFormatting sqref="B764:Q764">
    <cfRule type="expression" dxfId="181" priority="80">
      <formula>$A764=TODAY()</formula>
    </cfRule>
  </conditionalFormatting>
  <conditionalFormatting sqref="B764:Q764">
    <cfRule type="expression" dxfId="180" priority="79">
      <formula>$A764=TODAY()</formula>
    </cfRule>
  </conditionalFormatting>
  <conditionalFormatting sqref="S764">
    <cfRule type="expression" dxfId="179" priority="78">
      <formula>$A764=TODAY()</formula>
    </cfRule>
  </conditionalFormatting>
  <conditionalFormatting sqref="R764">
    <cfRule type="expression" dxfId="178" priority="77">
      <formula>$A764=TODAY()</formula>
    </cfRule>
  </conditionalFormatting>
  <conditionalFormatting sqref="A765:A770">
    <cfRule type="expression" dxfId="177" priority="76">
      <formula>$A765=TODAY()</formula>
    </cfRule>
  </conditionalFormatting>
  <conditionalFormatting sqref="B765:Q770">
    <cfRule type="expression" dxfId="176" priority="75">
      <formula>$A765=TODAY()</formula>
    </cfRule>
  </conditionalFormatting>
  <conditionalFormatting sqref="B765:Q770">
    <cfRule type="expression" dxfId="175" priority="74">
      <formula>$A765=TODAY()</formula>
    </cfRule>
  </conditionalFormatting>
  <conditionalFormatting sqref="S765:S770">
    <cfRule type="expression" dxfId="174" priority="73">
      <formula>$A765=TODAY()</formula>
    </cfRule>
  </conditionalFormatting>
  <conditionalFormatting sqref="R765:R770">
    <cfRule type="expression" dxfId="173" priority="72">
      <formula>$A765=TODAY()</formula>
    </cfRule>
  </conditionalFormatting>
  <conditionalFormatting sqref="A771">
    <cfRule type="expression" dxfId="172" priority="71">
      <formula>$A771=TODAY()</formula>
    </cfRule>
  </conditionalFormatting>
  <conditionalFormatting sqref="B771:Q771">
    <cfRule type="expression" dxfId="171" priority="70">
      <formula>$A771=TODAY()</formula>
    </cfRule>
  </conditionalFormatting>
  <conditionalFormatting sqref="B771:Q771">
    <cfRule type="expression" dxfId="170" priority="69">
      <formula>$A771=TODAY()</formula>
    </cfRule>
  </conditionalFormatting>
  <conditionalFormatting sqref="S771">
    <cfRule type="expression" dxfId="169" priority="68">
      <formula>$A771=TODAY()</formula>
    </cfRule>
  </conditionalFormatting>
  <conditionalFormatting sqref="R771">
    <cfRule type="expression" dxfId="168" priority="67">
      <formula>$A771=TODAY()</formula>
    </cfRule>
  </conditionalFormatting>
  <conditionalFormatting sqref="A772:A777">
    <cfRule type="expression" dxfId="167" priority="66">
      <formula>$A772=TODAY()</formula>
    </cfRule>
  </conditionalFormatting>
  <conditionalFormatting sqref="B772:Q777">
    <cfRule type="expression" dxfId="166" priority="65">
      <formula>$A772=TODAY()</formula>
    </cfRule>
  </conditionalFormatting>
  <conditionalFormatting sqref="B772:Q777">
    <cfRule type="expression" dxfId="165" priority="64">
      <formula>$A772=TODAY()</formula>
    </cfRule>
  </conditionalFormatting>
  <conditionalFormatting sqref="S772:S777">
    <cfRule type="expression" dxfId="164" priority="63">
      <formula>$A772=TODAY()</formula>
    </cfRule>
  </conditionalFormatting>
  <conditionalFormatting sqref="R772:R777">
    <cfRule type="expression" dxfId="163" priority="62">
      <formula>$A772=TODAY()</formula>
    </cfRule>
  </conditionalFormatting>
  <conditionalFormatting sqref="A778">
    <cfRule type="expression" dxfId="162" priority="61">
      <formula>$A778=TODAY()</formula>
    </cfRule>
  </conditionalFormatting>
  <conditionalFormatting sqref="B778:Q778">
    <cfRule type="expression" dxfId="161" priority="60">
      <formula>$A778=TODAY()</formula>
    </cfRule>
  </conditionalFormatting>
  <conditionalFormatting sqref="B778:Q778">
    <cfRule type="expression" dxfId="160" priority="59">
      <formula>$A778=TODAY()</formula>
    </cfRule>
  </conditionalFormatting>
  <conditionalFormatting sqref="S778">
    <cfRule type="expression" dxfId="159" priority="58">
      <formula>$A778=TODAY()</formula>
    </cfRule>
  </conditionalFormatting>
  <conditionalFormatting sqref="R778">
    <cfRule type="expression" dxfId="158" priority="57">
      <formula>$A778=TODAY()</formula>
    </cfRule>
  </conditionalFormatting>
  <conditionalFormatting sqref="A779:A784">
    <cfRule type="expression" dxfId="157" priority="56">
      <formula>$A779=TODAY()</formula>
    </cfRule>
  </conditionalFormatting>
  <conditionalFormatting sqref="B779:Q784">
    <cfRule type="expression" dxfId="156" priority="55">
      <formula>$A779=TODAY()</formula>
    </cfRule>
  </conditionalFormatting>
  <conditionalFormatting sqref="B779:Q784">
    <cfRule type="expression" dxfId="155" priority="54">
      <formula>$A779=TODAY()</formula>
    </cfRule>
  </conditionalFormatting>
  <conditionalFormatting sqref="S779:S784">
    <cfRule type="expression" dxfId="154" priority="53">
      <formula>$A779=TODAY()</formula>
    </cfRule>
  </conditionalFormatting>
  <conditionalFormatting sqref="R779:R784">
    <cfRule type="expression" dxfId="153" priority="52">
      <formula>$A779=TODAY()</formula>
    </cfRule>
  </conditionalFormatting>
  <conditionalFormatting sqref="A785">
    <cfRule type="expression" dxfId="152" priority="51">
      <formula>$A785=TODAY()</formula>
    </cfRule>
  </conditionalFormatting>
  <conditionalFormatting sqref="B785:Q785">
    <cfRule type="expression" dxfId="151" priority="50">
      <formula>$A785=TODAY()</formula>
    </cfRule>
  </conditionalFormatting>
  <conditionalFormatting sqref="B785:Q785">
    <cfRule type="expression" dxfId="150" priority="49">
      <formula>$A785=TODAY()</formula>
    </cfRule>
  </conditionalFormatting>
  <conditionalFormatting sqref="S785">
    <cfRule type="expression" dxfId="149" priority="48">
      <formula>$A785=TODAY()</formula>
    </cfRule>
  </conditionalFormatting>
  <conditionalFormatting sqref="R785">
    <cfRule type="expression" dxfId="148" priority="47">
      <formula>$A785=TODAY()</formula>
    </cfRule>
  </conditionalFormatting>
  <conditionalFormatting sqref="A786:A791">
    <cfRule type="expression" dxfId="147" priority="46">
      <formula>$A786=TODAY()</formula>
    </cfRule>
  </conditionalFormatting>
  <conditionalFormatting sqref="B786:Q791">
    <cfRule type="expression" dxfId="146" priority="45">
      <formula>$A786=TODAY()</formula>
    </cfRule>
  </conditionalFormatting>
  <conditionalFormatting sqref="B786:Q791">
    <cfRule type="expression" dxfId="145" priority="44">
      <formula>$A786=TODAY()</formula>
    </cfRule>
  </conditionalFormatting>
  <conditionalFormatting sqref="S786:S791">
    <cfRule type="expression" dxfId="144" priority="43">
      <formula>$A786=TODAY()</formula>
    </cfRule>
  </conditionalFormatting>
  <conditionalFormatting sqref="R786:R791">
    <cfRule type="expression" dxfId="143" priority="42">
      <formula>$A786=TODAY()</formula>
    </cfRule>
  </conditionalFormatting>
  <conditionalFormatting sqref="A792">
    <cfRule type="expression" dxfId="142" priority="41">
      <formula>$A792=TODAY()</formula>
    </cfRule>
  </conditionalFormatting>
  <conditionalFormatting sqref="B792:Q792">
    <cfRule type="expression" dxfId="141" priority="40">
      <formula>$A792=TODAY()</formula>
    </cfRule>
  </conditionalFormatting>
  <conditionalFormatting sqref="B792:Q792">
    <cfRule type="expression" dxfId="140" priority="39">
      <formula>$A792=TODAY()</formula>
    </cfRule>
  </conditionalFormatting>
  <conditionalFormatting sqref="S792">
    <cfRule type="expression" dxfId="139" priority="38">
      <formula>$A792=TODAY()</formula>
    </cfRule>
  </conditionalFormatting>
  <conditionalFormatting sqref="R792">
    <cfRule type="expression" dxfId="138" priority="37">
      <formula>$A792=TODAY()</formula>
    </cfRule>
  </conditionalFormatting>
  <conditionalFormatting sqref="A793:A798">
    <cfRule type="expression" dxfId="137" priority="36">
      <formula>$A793=TODAY()</formula>
    </cfRule>
  </conditionalFormatting>
  <conditionalFormatting sqref="B793:Q798">
    <cfRule type="expression" dxfId="136" priority="35">
      <formula>$A793=TODAY()</formula>
    </cfRule>
  </conditionalFormatting>
  <conditionalFormatting sqref="B793:Q798">
    <cfRule type="expression" dxfId="135" priority="34">
      <formula>$A793=TODAY()</formula>
    </cfRule>
  </conditionalFormatting>
  <conditionalFormatting sqref="S793:S798">
    <cfRule type="expression" dxfId="134" priority="33">
      <formula>$A793=TODAY()</formula>
    </cfRule>
  </conditionalFormatting>
  <conditionalFormatting sqref="R793:R798">
    <cfRule type="expression" dxfId="133" priority="32">
      <formula>$A793=TODAY()</formula>
    </cfRule>
  </conditionalFormatting>
  <conditionalFormatting sqref="A799">
    <cfRule type="expression" dxfId="132" priority="31">
      <formula>$A799=TODAY()</formula>
    </cfRule>
  </conditionalFormatting>
  <conditionalFormatting sqref="B799:Q799">
    <cfRule type="expression" dxfId="131" priority="30">
      <formula>$A799=TODAY()</formula>
    </cfRule>
  </conditionalFormatting>
  <conditionalFormatting sqref="B799:Q799">
    <cfRule type="expression" dxfId="130" priority="29">
      <formula>$A799=TODAY()</formula>
    </cfRule>
  </conditionalFormatting>
  <conditionalFormatting sqref="S799">
    <cfRule type="expression" dxfId="129" priority="28">
      <formula>$A799=TODAY()</formula>
    </cfRule>
  </conditionalFormatting>
  <conditionalFormatting sqref="R799">
    <cfRule type="expression" dxfId="128" priority="27">
      <formula>$A799=TODAY()</formula>
    </cfRule>
  </conditionalFormatting>
  <conditionalFormatting sqref="A800:A805">
    <cfRule type="expression" dxfId="127" priority="26">
      <formula>$A800=TODAY()</formula>
    </cfRule>
  </conditionalFormatting>
  <conditionalFormatting sqref="B800:Q805">
    <cfRule type="expression" dxfId="126" priority="25">
      <formula>$A800=TODAY()</formula>
    </cfRule>
  </conditionalFormatting>
  <conditionalFormatting sqref="B800:Q805">
    <cfRule type="expression" dxfId="125" priority="24">
      <formula>$A800=TODAY()</formula>
    </cfRule>
  </conditionalFormatting>
  <conditionalFormatting sqref="S800:S805">
    <cfRule type="expression" dxfId="124" priority="23">
      <formula>$A800=TODAY()</formula>
    </cfRule>
  </conditionalFormatting>
  <conditionalFormatting sqref="R800:R805">
    <cfRule type="expression" dxfId="123" priority="22">
      <formula>$A800=TODAY()</formula>
    </cfRule>
  </conditionalFormatting>
  <conditionalFormatting sqref="A806">
    <cfRule type="expression" dxfId="122" priority="21">
      <formula>$A806=TODAY()</formula>
    </cfRule>
  </conditionalFormatting>
  <conditionalFormatting sqref="B806:Q806">
    <cfRule type="expression" dxfId="121" priority="20">
      <formula>$A806=TODAY()</formula>
    </cfRule>
  </conditionalFormatting>
  <conditionalFormatting sqref="B806:Q806">
    <cfRule type="expression" dxfId="120" priority="19">
      <formula>$A806=TODAY()</formula>
    </cfRule>
  </conditionalFormatting>
  <conditionalFormatting sqref="S806">
    <cfRule type="expression" dxfId="119" priority="18">
      <formula>$A806=TODAY()</formula>
    </cfRule>
  </conditionalFormatting>
  <conditionalFormatting sqref="R806">
    <cfRule type="expression" dxfId="118" priority="17">
      <formula>$A806=TODAY()</formula>
    </cfRule>
  </conditionalFormatting>
  <conditionalFormatting sqref="A807:A812">
    <cfRule type="expression" dxfId="117" priority="16">
      <formula>$A807=TODAY()</formula>
    </cfRule>
  </conditionalFormatting>
  <conditionalFormatting sqref="B807:Q812">
    <cfRule type="expression" dxfId="116" priority="15">
      <formula>$A807=TODAY()</formula>
    </cfRule>
  </conditionalFormatting>
  <conditionalFormatting sqref="B807:Q812">
    <cfRule type="expression" dxfId="115" priority="14">
      <formula>$A807=TODAY()</formula>
    </cfRule>
  </conditionalFormatting>
  <conditionalFormatting sqref="S807:S812">
    <cfRule type="expression" dxfId="114" priority="13">
      <formula>$A807=TODAY()</formula>
    </cfRule>
  </conditionalFormatting>
  <conditionalFormatting sqref="R807:R812">
    <cfRule type="expression" dxfId="113" priority="12">
      <formula>$A807=TODAY()</formula>
    </cfRule>
  </conditionalFormatting>
  <conditionalFormatting sqref="A813">
    <cfRule type="expression" dxfId="112" priority="11">
      <formula>$A813=TODAY()</formula>
    </cfRule>
  </conditionalFormatting>
  <conditionalFormatting sqref="B813:Q813">
    <cfRule type="expression" dxfId="111" priority="10">
      <formula>$A813=TODAY()</formula>
    </cfRule>
  </conditionalFormatting>
  <conditionalFormatting sqref="B813:Q813">
    <cfRule type="expression" dxfId="110" priority="9">
      <formula>$A813=TODAY()</formula>
    </cfRule>
  </conditionalFormatting>
  <conditionalFormatting sqref="S813">
    <cfRule type="expression" dxfId="109" priority="8">
      <formula>$A813=TODAY()</formula>
    </cfRule>
  </conditionalFormatting>
  <conditionalFormatting sqref="R813">
    <cfRule type="expression" dxfId="108" priority="7">
      <formula>$A813=TODAY()</formula>
    </cfRule>
  </conditionalFormatting>
  <conditionalFormatting sqref="A814:A819">
    <cfRule type="expression" dxfId="107" priority="6">
      <formula>$A814=TODAY()</formula>
    </cfRule>
  </conditionalFormatting>
  <conditionalFormatting sqref="B814:Q819">
    <cfRule type="expression" dxfId="106" priority="5">
      <formula>$A814=TODAY()</formula>
    </cfRule>
  </conditionalFormatting>
  <conditionalFormatting sqref="B814:Q819">
    <cfRule type="expression" dxfId="105" priority="4">
      <formula>$A814=TODAY()</formula>
    </cfRule>
  </conditionalFormatting>
  <conditionalFormatting sqref="S814:S819">
    <cfRule type="expression" dxfId="104" priority="3">
      <formula>$A814=TODAY()</formula>
    </cfRule>
  </conditionalFormatting>
  <conditionalFormatting sqref="R814:R819">
    <cfRule type="expression" dxfId="103" priority="2">
      <formula>$A814=TODAY()</formula>
    </cfRule>
  </conditionalFormatting>
  <conditionalFormatting sqref="W521:AL819">
    <cfRule type="expression" dxfId="102" priority="1">
      <formula>$A521=TODAY()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800"/>
  <sheetViews>
    <sheetView workbookViewId="0">
      <pane ySplit="1" topLeftCell="A550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  <col min="18" max="18" width="15.85546875" customWidth="1"/>
    <col min="19" max="19" width="18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5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4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4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4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4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4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4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4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4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4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4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4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4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4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4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4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4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4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4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4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4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4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4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4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4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4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4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4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4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4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4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4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4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4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4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4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4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4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4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4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4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4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4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4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4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4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4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4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4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4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4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4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4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4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4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4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4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4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4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4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4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4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4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4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4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4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4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4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4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4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4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4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4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4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4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4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4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4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4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4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4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4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4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4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4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4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4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4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4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</row>
    <row r="90" spans="1:38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4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</row>
    <row r="91" spans="1:38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4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</row>
    <row r="92" spans="1:38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4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</row>
    <row r="93" spans="1:38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4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</row>
    <row r="94" spans="1:38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4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</row>
    <row r="95" spans="1:38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4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</row>
    <row r="96" spans="1:38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4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</row>
    <row r="97" spans="1:38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4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</row>
    <row r="98" spans="1:38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4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</row>
    <row r="99" spans="1:38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4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</row>
    <row r="100" spans="1:38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4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</row>
    <row r="101" spans="1:38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4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</row>
    <row r="102" spans="1:38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4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</row>
    <row r="103" spans="1:38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4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</row>
    <row r="104" spans="1:38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4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</row>
    <row r="105" spans="1:38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4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4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4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</row>
    <row r="108" spans="1:38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4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</row>
    <row r="109" spans="1:38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4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</row>
    <row r="110" spans="1:38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4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</row>
    <row r="111" spans="1:38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4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4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</row>
    <row r="113" spans="1:38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4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</row>
    <row r="114" spans="1:38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4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</row>
    <row r="115" spans="1:38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4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</row>
    <row r="116" spans="1:38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4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</row>
    <row r="117" spans="1:38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4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</row>
    <row r="118" spans="1:38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4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</row>
    <row r="119" spans="1:38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4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4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</row>
    <row r="121" spans="1:38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4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</row>
    <row r="122" spans="1:38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4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4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</row>
    <row r="124" spans="1:38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4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</row>
    <row r="125" spans="1:38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4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</row>
    <row r="126" spans="1:38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4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4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</row>
    <row r="128" spans="1:38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4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</row>
    <row r="129" spans="1:38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4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</row>
    <row r="130" spans="1:38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4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</row>
    <row r="131" spans="1:38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4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4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</row>
    <row r="133" spans="1:38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4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4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4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4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</row>
    <row r="137" spans="1:38" x14ac:dyDescent="0.25">
      <c r="A137" s="3">
        <f t="shared" si="37"/>
        <v>42503</v>
      </c>
      <c r="B137" s="14">
        <v>162</v>
      </c>
      <c r="C137" s="14">
        <v>177</v>
      </c>
      <c r="D137" s="14">
        <v>1629</v>
      </c>
      <c r="E137" s="14">
        <v>2250</v>
      </c>
      <c r="F137" s="14">
        <v>37</v>
      </c>
      <c r="G137" s="14">
        <v>423</v>
      </c>
      <c r="H137" s="16">
        <v>228</v>
      </c>
      <c r="I137" s="14">
        <v>20</v>
      </c>
      <c r="J137" s="14">
        <v>537</v>
      </c>
      <c r="K137" s="14">
        <v>1483</v>
      </c>
      <c r="L137" s="14">
        <v>212</v>
      </c>
      <c r="M137" s="5">
        <v>125</v>
      </c>
      <c r="N137" s="5">
        <v>149</v>
      </c>
      <c r="O137" s="5">
        <v>195</v>
      </c>
      <c r="P137" s="5">
        <v>52</v>
      </c>
      <c r="Q137" s="5">
        <v>133</v>
      </c>
      <c r="R137" s="34">
        <f t="shared" si="36"/>
        <v>7812</v>
      </c>
      <c r="S137" s="14">
        <f>SUM(R$2:R137)</f>
        <v>7812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5">
      <c r="A138" s="3">
        <f t="shared" si="37"/>
        <v>42504</v>
      </c>
      <c r="B138" s="14">
        <v>2</v>
      </c>
      <c r="C138" s="14">
        <v>4</v>
      </c>
      <c r="D138" s="14">
        <v>16</v>
      </c>
      <c r="E138" s="14">
        <v>27</v>
      </c>
      <c r="F138" s="14">
        <v>0</v>
      </c>
      <c r="G138" s="14">
        <v>6</v>
      </c>
      <c r="H138" s="16">
        <v>0</v>
      </c>
      <c r="I138" s="14">
        <v>0</v>
      </c>
      <c r="J138" s="14">
        <v>5</v>
      </c>
      <c r="K138" s="14">
        <v>10</v>
      </c>
      <c r="L138" s="14">
        <v>4</v>
      </c>
      <c r="M138" s="5">
        <v>1</v>
      </c>
      <c r="N138" s="5">
        <v>5</v>
      </c>
      <c r="O138" s="5">
        <v>1</v>
      </c>
      <c r="P138" s="5">
        <v>2</v>
      </c>
      <c r="Q138" s="5">
        <v>2</v>
      </c>
      <c r="R138" s="34">
        <f t="shared" si="36"/>
        <v>85</v>
      </c>
      <c r="S138" s="14">
        <f>SUM(R$2:R138)</f>
        <v>7897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>
        <v>2</v>
      </c>
      <c r="C139" s="14">
        <v>0</v>
      </c>
      <c r="D139" s="14">
        <v>4</v>
      </c>
      <c r="E139" s="14">
        <v>11</v>
      </c>
      <c r="F139" s="14">
        <v>0</v>
      </c>
      <c r="G139" s="14">
        <v>3</v>
      </c>
      <c r="H139" s="16">
        <v>3</v>
      </c>
      <c r="I139" s="14">
        <v>0</v>
      </c>
      <c r="J139" s="14">
        <v>5</v>
      </c>
      <c r="K139" s="14">
        <v>9</v>
      </c>
      <c r="L139" s="14">
        <v>0</v>
      </c>
      <c r="M139" s="5">
        <v>0</v>
      </c>
      <c r="N139" s="5">
        <v>1</v>
      </c>
      <c r="O139" s="5">
        <v>1</v>
      </c>
      <c r="P139" s="5">
        <v>0</v>
      </c>
      <c r="Q139" s="5">
        <v>2</v>
      </c>
      <c r="R139" s="34">
        <f t="shared" si="36"/>
        <v>41</v>
      </c>
      <c r="S139" s="14">
        <f>SUM(R$2:R139)</f>
        <v>7938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</row>
    <row r="140" spans="1:38" x14ac:dyDescent="0.25">
      <c r="A140" s="3">
        <f t="shared" si="37"/>
        <v>42506</v>
      </c>
      <c r="B140" s="14">
        <v>0</v>
      </c>
      <c r="C140" s="14">
        <v>1</v>
      </c>
      <c r="D140" s="14">
        <v>4</v>
      </c>
      <c r="E140" s="14">
        <v>9</v>
      </c>
      <c r="F140" s="14">
        <v>0</v>
      </c>
      <c r="G140" s="14">
        <v>3</v>
      </c>
      <c r="H140" s="16">
        <v>1</v>
      </c>
      <c r="I140" s="14">
        <v>0</v>
      </c>
      <c r="J140" s="14">
        <v>1</v>
      </c>
      <c r="K140" s="14">
        <v>3</v>
      </c>
      <c r="L140" s="14">
        <v>1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  <c r="R140" s="34">
        <f t="shared" si="36"/>
        <v>24</v>
      </c>
      <c r="S140" s="14">
        <f>SUM(R$2:R140)</f>
        <v>7962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>
        <v>0</v>
      </c>
      <c r="C141" s="14">
        <v>0</v>
      </c>
      <c r="D141" s="14">
        <v>11</v>
      </c>
      <c r="E141" s="14">
        <v>9</v>
      </c>
      <c r="F141" s="14">
        <v>1</v>
      </c>
      <c r="G141" s="14">
        <v>4</v>
      </c>
      <c r="H141" s="16">
        <v>0</v>
      </c>
      <c r="I141" s="14">
        <v>0</v>
      </c>
      <c r="J141" s="14">
        <v>2</v>
      </c>
      <c r="K141" s="14">
        <v>7</v>
      </c>
      <c r="L141" s="14">
        <v>2</v>
      </c>
      <c r="M141" s="5">
        <v>0</v>
      </c>
      <c r="N141" s="5">
        <v>4</v>
      </c>
      <c r="O141" s="5">
        <v>0</v>
      </c>
      <c r="P141" s="5">
        <v>0</v>
      </c>
      <c r="Q141" s="5">
        <v>1</v>
      </c>
      <c r="R141" s="34">
        <f t="shared" si="36"/>
        <v>41</v>
      </c>
      <c r="S141" s="14">
        <f>SUM(R$2:R141)</f>
        <v>8003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>
        <v>0</v>
      </c>
      <c r="C142" s="14">
        <v>4</v>
      </c>
      <c r="D142" s="14">
        <v>9</v>
      </c>
      <c r="E142" s="14">
        <v>25</v>
      </c>
      <c r="F142" s="14">
        <v>0</v>
      </c>
      <c r="G142" s="14">
        <v>3</v>
      </c>
      <c r="H142" s="16">
        <v>2</v>
      </c>
      <c r="I142" s="14">
        <v>0</v>
      </c>
      <c r="J142" s="14">
        <v>7</v>
      </c>
      <c r="K142" s="14">
        <v>13</v>
      </c>
      <c r="L142" s="14">
        <v>3</v>
      </c>
      <c r="M142" s="5">
        <v>2</v>
      </c>
      <c r="N142" s="5">
        <v>1</v>
      </c>
      <c r="O142" s="5">
        <v>1</v>
      </c>
      <c r="P142" s="5">
        <v>0</v>
      </c>
      <c r="Q142" s="5">
        <v>8</v>
      </c>
      <c r="R142" s="34">
        <f t="shared" si="36"/>
        <v>78</v>
      </c>
      <c r="S142" s="14">
        <f>SUM(R$2:R142)</f>
        <v>8081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>
        <v>0</v>
      </c>
      <c r="C143" s="14">
        <v>0</v>
      </c>
      <c r="D143" s="14">
        <v>6</v>
      </c>
      <c r="E143" s="14">
        <v>22</v>
      </c>
      <c r="F143" s="14">
        <v>0</v>
      </c>
      <c r="G143" s="14">
        <v>4</v>
      </c>
      <c r="H143" s="16">
        <v>2</v>
      </c>
      <c r="I143" s="14">
        <v>0</v>
      </c>
      <c r="J143" s="14">
        <v>8</v>
      </c>
      <c r="K143" s="14">
        <v>12</v>
      </c>
      <c r="L143" s="14">
        <v>0</v>
      </c>
      <c r="M143" s="5">
        <v>3</v>
      </c>
      <c r="N143" s="5">
        <v>2</v>
      </c>
      <c r="O143" s="5">
        <v>2</v>
      </c>
      <c r="P143" s="5">
        <v>0</v>
      </c>
      <c r="Q143" s="5">
        <v>2</v>
      </c>
      <c r="R143" s="34">
        <f t="shared" si="36"/>
        <v>63</v>
      </c>
      <c r="S143" s="14">
        <f>SUM(R$2:R143)</f>
        <v>8144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>
        <v>1</v>
      </c>
      <c r="C144" s="14">
        <v>4</v>
      </c>
      <c r="D144" s="14">
        <v>5</v>
      </c>
      <c r="E144" s="14">
        <v>17</v>
      </c>
      <c r="F144" s="14">
        <v>1</v>
      </c>
      <c r="G144" s="14">
        <v>5</v>
      </c>
      <c r="H144" s="16">
        <v>3</v>
      </c>
      <c r="I144" s="14">
        <v>0</v>
      </c>
      <c r="J144" s="14">
        <v>5</v>
      </c>
      <c r="K144" s="14">
        <v>9</v>
      </c>
      <c r="L144" s="14">
        <v>2</v>
      </c>
      <c r="M144" s="5">
        <v>3</v>
      </c>
      <c r="N144" s="5">
        <v>0</v>
      </c>
      <c r="O144" s="5">
        <v>2</v>
      </c>
      <c r="P144" s="5">
        <v>0</v>
      </c>
      <c r="Q144" s="5">
        <v>2</v>
      </c>
      <c r="R144" s="34">
        <f t="shared" si="36"/>
        <v>59</v>
      </c>
      <c r="S144" s="14">
        <f>SUM(R$2:R144)</f>
        <v>8203</v>
      </c>
      <c r="W144">
        <f t="shared" ref="W144:W207" si="38">IF(ISERROR(B144/B137),1,B144/B137)</f>
        <v>6.1728395061728392E-3</v>
      </c>
      <c r="X144">
        <f t="shared" ref="X144:X207" si="39">IF(ISERROR(C144/C137),1,C144/C137)</f>
        <v>2.2598870056497175E-2</v>
      </c>
      <c r="Y144">
        <f t="shared" ref="Y144:Y207" si="40">IF(ISERROR(D144/D137),1,D144/D137)</f>
        <v>3.0693677102516881E-3</v>
      </c>
      <c r="Z144">
        <f t="shared" ref="Z144:Z207" si="41">IF(ISERROR(E144/E137),1,E144/E137)</f>
        <v>7.5555555555555558E-3</v>
      </c>
      <c r="AA144">
        <f t="shared" ref="AA144:AA207" si="42">IF(ISERROR(F144/F137),1,F144/F137)</f>
        <v>2.7027027027027029E-2</v>
      </c>
      <c r="AB144">
        <f t="shared" ref="AB144:AB207" si="43">IF(ISERROR(G144/G137),1,G144/G137)</f>
        <v>1.1820330969267139E-2</v>
      </c>
      <c r="AC144">
        <f t="shared" ref="AC144:AC207" si="44">IF(ISERROR(H144/H137),1,H144/H137)</f>
        <v>1.3157894736842105E-2</v>
      </c>
      <c r="AD144">
        <f t="shared" ref="AD144:AD207" si="45">IF(ISERROR(I144/I137),1,I144/I137)</f>
        <v>0</v>
      </c>
      <c r="AE144">
        <f t="shared" ref="AE144:AE207" si="46">IF(ISERROR(J144/J137),1,J144/J137)</f>
        <v>9.3109869646182501E-3</v>
      </c>
      <c r="AF144">
        <f t="shared" ref="AF144:AF207" si="47">IF(ISERROR(K144/K137),1,K144/K137)</f>
        <v>6.0687795010114631E-3</v>
      </c>
      <c r="AG144">
        <f t="shared" ref="AG144:AG207" si="48">IF(ISERROR(L144/L137),1,L144/L137)</f>
        <v>9.433962264150943E-3</v>
      </c>
      <c r="AH144">
        <f t="shared" ref="AH144:AH207" si="49">IF(ISERROR(M144/M137),1,M144/M137)</f>
        <v>2.4E-2</v>
      </c>
      <c r="AI144">
        <f t="shared" ref="AI144:AI207" si="50">IF(ISERROR(N144/N137),1,N144/N137)</f>
        <v>0</v>
      </c>
      <c r="AJ144">
        <f t="shared" ref="AJ144:AJ207" si="51">IF(ISERROR(O144/O137),1,O144/O137)</f>
        <v>1.0256410256410256E-2</v>
      </c>
      <c r="AK144">
        <f t="shared" ref="AK144:AK207" si="52">IF(ISERROR(P144/P137),1,P144/P137)</f>
        <v>0</v>
      </c>
      <c r="AL144">
        <f t="shared" ref="AL144:AL207" si="53">IF(ISERROR(Q144/Q137),1,Q144/Q137)</f>
        <v>1.5037593984962405E-2</v>
      </c>
    </row>
    <row r="145" spans="1:38" x14ac:dyDescent="0.25">
      <c r="A145" s="3">
        <f t="shared" si="37"/>
        <v>42511</v>
      </c>
      <c r="B145" s="14">
        <v>1</v>
      </c>
      <c r="C145" s="14">
        <v>0</v>
      </c>
      <c r="D145" s="14">
        <v>8</v>
      </c>
      <c r="E145" s="14">
        <v>2</v>
      </c>
      <c r="F145" s="14">
        <v>1</v>
      </c>
      <c r="G145" s="14">
        <v>6</v>
      </c>
      <c r="H145" s="16">
        <v>1</v>
      </c>
      <c r="I145" s="14">
        <v>0</v>
      </c>
      <c r="J145" s="14">
        <v>2</v>
      </c>
      <c r="K145" s="14">
        <v>1</v>
      </c>
      <c r="L145" s="14">
        <v>2</v>
      </c>
      <c r="M145" s="5">
        <v>0</v>
      </c>
      <c r="N145" s="5">
        <v>0</v>
      </c>
      <c r="O145" s="5">
        <v>1</v>
      </c>
      <c r="P145" s="5">
        <v>0</v>
      </c>
      <c r="Q145" s="5">
        <v>0</v>
      </c>
      <c r="R145" s="34">
        <f t="shared" si="36"/>
        <v>25</v>
      </c>
      <c r="S145" s="14">
        <f>SUM(R$2:R145)</f>
        <v>8228</v>
      </c>
      <c r="W145">
        <f t="shared" si="38"/>
        <v>0.5</v>
      </c>
      <c r="X145">
        <f t="shared" si="39"/>
        <v>0</v>
      </c>
      <c r="Y145">
        <f t="shared" si="40"/>
        <v>0.5</v>
      </c>
      <c r="Z145">
        <f t="shared" si="41"/>
        <v>7.407407407407407E-2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0.4</v>
      </c>
      <c r="AF145">
        <f t="shared" si="47"/>
        <v>0.1</v>
      </c>
      <c r="AG145">
        <f t="shared" si="48"/>
        <v>0.5</v>
      </c>
      <c r="AH145">
        <f t="shared" si="49"/>
        <v>0</v>
      </c>
      <c r="AI145">
        <f t="shared" si="50"/>
        <v>0</v>
      </c>
      <c r="AJ145">
        <f t="shared" si="51"/>
        <v>1</v>
      </c>
      <c r="AK145">
        <f t="shared" si="52"/>
        <v>0</v>
      </c>
      <c r="AL145">
        <f t="shared" si="53"/>
        <v>0</v>
      </c>
    </row>
    <row r="146" spans="1:38" x14ac:dyDescent="0.25">
      <c r="A146" s="3">
        <f t="shared" si="37"/>
        <v>42512</v>
      </c>
      <c r="B146" s="14">
        <v>0</v>
      </c>
      <c r="C146" s="14">
        <v>1</v>
      </c>
      <c r="D146" s="14">
        <v>4</v>
      </c>
      <c r="E146" s="14">
        <v>11</v>
      </c>
      <c r="F146" s="14">
        <v>1</v>
      </c>
      <c r="G146" s="14">
        <v>1</v>
      </c>
      <c r="H146" s="16">
        <v>0</v>
      </c>
      <c r="I146" s="14">
        <v>0</v>
      </c>
      <c r="J146" s="14">
        <v>2</v>
      </c>
      <c r="K146" s="14">
        <v>8</v>
      </c>
      <c r="L146" s="14">
        <v>1</v>
      </c>
      <c r="M146" s="5">
        <v>2</v>
      </c>
      <c r="N146" s="5">
        <v>0</v>
      </c>
      <c r="O146" s="5">
        <v>1</v>
      </c>
      <c r="P146" s="5">
        <v>0</v>
      </c>
      <c r="Q146" s="5">
        <v>1</v>
      </c>
      <c r="R146" s="34">
        <f t="shared" si="36"/>
        <v>33</v>
      </c>
      <c r="S146" s="14">
        <f>SUM(R$2:R146)</f>
        <v>8261</v>
      </c>
      <c r="W146">
        <f t="shared" si="38"/>
        <v>0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0.33333333333333331</v>
      </c>
      <c r="AC146">
        <f t="shared" si="44"/>
        <v>0</v>
      </c>
      <c r="AD146">
        <f t="shared" si="45"/>
        <v>1</v>
      </c>
      <c r="AE146">
        <f t="shared" si="46"/>
        <v>0.4</v>
      </c>
      <c r="AF146">
        <f t="shared" si="47"/>
        <v>0.88888888888888884</v>
      </c>
      <c r="AG146">
        <f t="shared" si="48"/>
        <v>1</v>
      </c>
      <c r="AH146">
        <f t="shared" si="49"/>
        <v>1</v>
      </c>
      <c r="AI146">
        <f t="shared" si="50"/>
        <v>0</v>
      </c>
      <c r="AJ146">
        <f t="shared" si="51"/>
        <v>1</v>
      </c>
      <c r="AK146">
        <f t="shared" si="52"/>
        <v>1</v>
      </c>
      <c r="AL146">
        <f t="shared" si="53"/>
        <v>0.5</v>
      </c>
    </row>
    <row r="147" spans="1:38" x14ac:dyDescent="0.25">
      <c r="A147" s="3">
        <f t="shared" si="37"/>
        <v>42513</v>
      </c>
      <c r="B147" s="14">
        <v>0</v>
      </c>
      <c r="C147" s="14">
        <v>0</v>
      </c>
      <c r="D147" s="14">
        <v>1</v>
      </c>
      <c r="E147" s="14">
        <v>8</v>
      </c>
      <c r="F147" s="14">
        <v>0</v>
      </c>
      <c r="G147" s="14">
        <v>2</v>
      </c>
      <c r="H147" s="16">
        <v>1</v>
      </c>
      <c r="I147" s="14">
        <v>0</v>
      </c>
      <c r="J147" s="14">
        <v>0</v>
      </c>
      <c r="K147" s="14">
        <v>8</v>
      </c>
      <c r="L147" s="14">
        <v>1</v>
      </c>
      <c r="M147" s="5">
        <v>1</v>
      </c>
      <c r="N147" s="5">
        <v>0</v>
      </c>
      <c r="O147" s="5">
        <v>0</v>
      </c>
      <c r="P147" s="5">
        <v>0</v>
      </c>
      <c r="Q147" s="5">
        <v>0</v>
      </c>
      <c r="R147" s="34">
        <f t="shared" si="36"/>
        <v>22</v>
      </c>
      <c r="S147" s="14">
        <f>SUM(R$2:R147)</f>
        <v>8283</v>
      </c>
      <c r="W147">
        <f t="shared" si="38"/>
        <v>1</v>
      </c>
      <c r="X147">
        <f t="shared" si="39"/>
        <v>0</v>
      </c>
      <c r="Y147">
        <f t="shared" si="40"/>
        <v>0.25</v>
      </c>
      <c r="Z147">
        <f t="shared" si="41"/>
        <v>0.88888888888888884</v>
      </c>
      <c r="AA147">
        <f t="shared" si="42"/>
        <v>1</v>
      </c>
      <c r="AB147">
        <f t="shared" si="43"/>
        <v>0.66666666666666663</v>
      </c>
      <c r="AC147">
        <f t="shared" si="44"/>
        <v>1</v>
      </c>
      <c r="AD147">
        <f t="shared" si="45"/>
        <v>1</v>
      </c>
      <c r="AE147">
        <f t="shared" si="46"/>
        <v>0</v>
      </c>
      <c r="AF147">
        <f t="shared" si="47"/>
        <v>2.6666666666666665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0</v>
      </c>
    </row>
    <row r="148" spans="1:38" x14ac:dyDescent="0.25">
      <c r="A148" s="3">
        <f t="shared" si="37"/>
        <v>42514</v>
      </c>
      <c r="B148" s="14">
        <v>0</v>
      </c>
      <c r="C148" s="14">
        <v>0</v>
      </c>
      <c r="D148" s="14">
        <v>10</v>
      </c>
      <c r="E148" s="14">
        <v>11</v>
      </c>
      <c r="F148" s="14">
        <v>0</v>
      </c>
      <c r="G148" s="14">
        <v>0</v>
      </c>
      <c r="H148" s="16">
        <v>0</v>
      </c>
      <c r="I148" s="14">
        <v>0</v>
      </c>
      <c r="J148" s="14">
        <v>2</v>
      </c>
      <c r="K148" s="14">
        <v>2</v>
      </c>
      <c r="L148" s="14">
        <v>0</v>
      </c>
      <c r="M148" s="5">
        <v>0</v>
      </c>
      <c r="N148" s="5">
        <v>0</v>
      </c>
      <c r="O148" s="5">
        <v>1</v>
      </c>
      <c r="P148" s="5">
        <v>0</v>
      </c>
      <c r="Q148" s="5">
        <v>0</v>
      </c>
      <c r="R148" s="34">
        <f t="shared" si="36"/>
        <v>26</v>
      </c>
      <c r="S148" s="14">
        <f>SUM(R$2:R148)</f>
        <v>8309</v>
      </c>
      <c r="W148">
        <f t="shared" si="38"/>
        <v>1</v>
      </c>
      <c r="X148">
        <f t="shared" si="39"/>
        <v>1</v>
      </c>
      <c r="Y148">
        <f t="shared" si="40"/>
        <v>0.90909090909090906</v>
      </c>
      <c r="Z148">
        <f t="shared" si="41"/>
        <v>1.2222222222222223</v>
      </c>
      <c r="AA148">
        <f t="shared" si="42"/>
        <v>0</v>
      </c>
      <c r="AB148">
        <f t="shared" si="43"/>
        <v>0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0.2857142857142857</v>
      </c>
      <c r="AG148">
        <f t="shared" si="48"/>
        <v>0</v>
      </c>
      <c r="AH148">
        <f t="shared" si="49"/>
        <v>1</v>
      </c>
      <c r="AI148">
        <f t="shared" si="50"/>
        <v>0</v>
      </c>
      <c r="AJ148">
        <f t="shared" si="51"/>
        <v>1</v>
      </c>
      <c r="AK148">
        <f t="shared" si="52"/>
        <v>1</v>
      </c>
      <c r="AL148">
        <f t="shared" si="53"/>
        <v>0</v>
      </c>
    </row>
    <row r="149" spans="1:38" x14ac:dyDescent="0.25">
      <c r="A149" s="3">
        <f t="shared" si="37"/>
        <v>42515</v>
      </c>
      <c r="B149" s="14">
        <v>2</v>
      </c>
      <c r="C149" s="14">
        <v>2</v>
      </c>
      <c r="D149" s="14">
        <v>19</v>
      </c>
      <c r="E149" s="14">
        <v>17</v>
      </c>
      <c r="F149" s="14">
        <v>1</v>
      </c>
      <c r="G149" s="14">
        <v>2</v>
      </c>
      <c r="H149" s="16">
        <v>0</v>
      </c>
      <c r="I149" s="14">
        <v>0</v>
      </c>
      <c r="J149" s="14">
        <v>4</v>
      </c>
      <c r="K149" s="14">
        <v>6</v>
      </c>
      <c r="L149" s="14">
        <v>0</v>
      </c>
      <c r="M149" s="5">
        <v>2</v>
      </c>
      <c r="N149" s="5">
        <v>2</v>
      </c>
      <c r="O149" s="5">
        <v>2</v>
      </c>
      <c r="P149" s="5">
        <v>1</v>
      </c>
      <c r="Q149" s="5">
        <v>3</v>
      </c>
      <c r="R149" s="34">
        <f t="shared" si="36"/>
        <v>63</v>
      </c>
      <c r="S149" s="14">
        <f>SUM(R$2:R149)</f>
        <v>8372</v>
      </c>
      <c r="W149">
        <f t="shared" si="38"/>
        <v>1</v>
      </c>
      <c r="X149">
        <f t="shared" si="39"/>
        <v>0.5</v>
      </c>
      <c r="Y149">
        <f t="shared" si="40"/>
        <v>2.1111111111111112</v>
      </c>
      <c r="Z149">
        <f t="shared" si="41"/>
        <v>0.68</v>
      </c>
      <c r="AA149">
        <f t="shared" si="42"/>
        <v>1</v>
      </c>
      <c r="AB149">
        <f t="shared" si="43"/>
        <v>0.66666666666666663</v>
      </c>
      <c r="AC149">
        <f t="shared" si="44"/>
        <v>0</v>
      </c>
      <c r="AD149">
        <f t="shared" si="45"/>
        <v>1</v>
      </c>
      <c r="AE149">
        <f t="shared" si="46"/>
        <v>0.5714285714285714</v>
      </c>
      <c r="AF149">
        <f t="shared" si="47"/>
        <v>0.46153846153846156</v>
      </c>
      <c r="AG149">
        <f t="shared" si="48"/>
        <v>0</v>
      </c>
      <c r="AH149">
        <f t="shared" si="49"/>
        <v>1</v>
      </c>
      <c r="AI149">
        <f t="shared" si="50"/>
        <v>2</v>
      </c>
      <c r="AJ149">
        <f t="shared" si="51"/>
        <v>2</v>
      </c>
      <c r="AK149">
        <f t="shared" si="52"/>
        <v>1</v>
      </c>
      <c r="AL149">
        <f t="shared" si="53"/>
        <v>0.375</v>
      </c>
    </row>
    <row r="150" spans="1:38" x14ac:dyDescent="0.25">
      <c r="A150" s="3">
        <f t="shared" si="37"/>
        <v>42516</v>
      </c>
      <c r="B150" s="14">
        <v>-1</v>
      </c>
      <c r="C150" s="14">
        <v>0</v>
      </c>
      <c r="D150" s="14">
        <v>12</v>
      </c>
      <c r="E150" s="14">
        <v>23</v>
      </c>
      <c r="F150" s="14">
        <v>0</v>
      </c>
      <c r="G150" s="14">
        <v>4</v>
      </c>
      <c r="H150" s="16">
        <v>1</v>
      </c>
      <c r="I150" s="14">
        <v>0</v>
      </c>
      <c r="J150" s="14">
        <v>5</v>
      </c>
      <c r="K150" s="14">
        <v>6</v>
      </c>
      <c r="L150" s="14">
        <v>2</v>
      </c>
      <c r="M150" s="5">
        <v>1</v>
      </c>
      <c r="N150" s="5">
        <v>0</v>
      </c>
      <c r="O150" s="5">
        <v>1</v>
      </c>
      <c r="P150" s="5">
        <v>0</v>
      </c>
      <c r="Q150" s="5">
        <v>2</v>
      </c>
      <c r="R150" s="34">
        <f t="shared" si="36"/>
        <v>56</v>
      </c>
      <c r="S150" s="14">
        <f>SUM(R$2:R150)</f>
        <v>8428</v>
      </c>
      <c r="W150">
        <f t="shared" si="38"/>
        <v>1</v>
      </c>
      <c r="X150">
        <f t="shared" si="39"/>
        <v>1</v>
      </c>
      <c r="Y150">
        <f t="shared" si="40"/>
        <v>2</v>
      </c>
      <c r="Z150">
        <f t="shared" si="41"/>
        <v>1.0454545454545454</v>
      </c>
      <c r="AA150">
        <f t="shared" si="42"/>
        <v>1</v>
      </c>
      <c r="AB150">
        <f t="shared" si="43"/>
        <v>1</v>
      </c>
      <c r="AC150">
        <f t="shared" si="44"/>
        <v>0.5</v>
      </c>
      <c r="AD150">
        <f t="shared" si="45"/>
        <v>1</v>
      </c>
      <c r="AE150">
        <f t="shared" si="46"/>
        <v>0.625</v>
      </c>
      <c r="AF150">
        <f t="shared" si="47"/>
        <v>0.5</v>
      </c>
      <c r="AG150">
        <f t="shared" si="48"/>
        <v>1</v>
      </c>
      <c r="AH150">
        <f t="shared" si="49"/>
        <v>0.33333333333333331</v>
      </c>
      <c r="AI150">
        <f t="shared" si="50"/>
        <v>0</v>
      </c>
      <c r="AJ150">
        <f t="shared" si="51"/>
        <v>0.5</v>
      </c>
      <c r="AK150">
        <f t="shared" si="52"/>
        <v>1</v>
      </c>
      <c r="AL150">
        <f t="shared" si="53"/>
        <v>1</v>
      </c>
    </row>
    <row r="151" spans="1:38" x14ac:dyDescent="0.25">
      <c r="A151" s="3">
        <f t="shared" si="37"/>
        <v>42517</v>
      </c>
      <c r="B151" s="14">
        <v>0</v>
      </c>
      <c r="C151" s="14">
        <v>3</v>
      </c>
      <c r="D151" s="14">
        <v>5</v>
      </c>
      <c r="E151" s="14">
        <v>12</v>
      </c>
      <c r="F151" s="14">
        <v>0</v>
      </c>
      <c r="G151" s="14">
        <v>5</v>
      </c>
      <c r="H151" s="16">
        <v>3</v>
      </c>
      <c r="I151" s="14">
        <v>0</v>
      </c>
      <c r="J151" s="14">
        <v>2</v>
      </c>
      <c r="K151" s="14">
        <v>5</v>
      </c>
      <c r="L151" s="14">
        <v>0</v>
      </c>
      <c r="M151" s="5">
        <v>3</v>
      </c>
      <c r="N151" s="5">
        <v>1</v>
      </c>
      <c r="O151" s="5">
        <v>2</v>
      </c>
      <c r="P151" s="5">
        <v>0</v>
      </c>
      <c r="Q151" s="5">
        <v>1</v>
      </c>
      <c r="R151" s="34">
        <f t="shared" si="36"/>
        <v>42</v>
      </c>
      <c r="S151" s="14">
        <f>SUM(R$2:R151)</f>
        <v>8470</v>
      </c>
      <c r="W151">
        <f t="shared" si="38"/>
        <v>0</v>
      </c>
      <c r="X151">
        <f t="shared" si="39"/>
        <v>0.75</v>
      </c>
      <c r="Y151">
        <f t="shared" si="40"/>
        <v>1</v>
      </c>
      <c r="Z151">
        <f t="shared" si="41"/>
        <v>0.70588235294117652</v>
      </c>
      <c r="AA151">
        <f t="shared" si="42"/>
        <v>0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0.4</v>
      </c>
      <c r="AF151">
        <f t="shared" si="47"/>
        <v>0.55555555555555558</v>
      </c>
      <c r="AG151">
        <f t="shared" si="48"/>
        <v>0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0.5</v>
      </c>
    </row>
    <row r="152" spans="1:38" x14ac:dyDescent="0.25">
      <c r="A152" s="3">
        <f t="shared" si="37"/>
        <v>42518</v>
      </c>
      <c r="B152" s="14">
        <v>0</v>
      </c>
      <c r="C152" s="14">
        <v>1</v>
      </c>
      <c r="D152" s="14">
        <v>6</v>
      </c>
      <c r="E152" s="14">
        <v>6</v>
      </c>
      <c r="F152" s="14">
        <v>0</v>
      </c>
      <c r="G152" s="14">
        <v>5</v>
      </c>
      <c r="H152" s="16">
        <v>0</v>
      </c>
      <c r="I152" s="14">
        <v>0</v>
      </c>
      <c r="J152" s="14">
        <v>9</v>
      </c>
      <c r="K152" s="14">
        <v>5</v>
      </c>
      <c r="L152" s="14">
        <v>0</v>
      </c>
      <c r="M152" s="5">
        <v>1</v>
      </c>
      <c r="N152" s="5">
        <v>0</v>
      </c>
      <c r="O152" s="5">
        <v>0</v>
      </c>
      <c r="P152" s="5">
        <v>0</v>
      </c>
      <c r="Q152" s="5">
        <v>1</v>
      </c>
      <c r="R152" s="34">
        <f t="shared" si="36"/>
        <v>34</v>
      </c>
      <c r="S152" s="14">
        <f>SUM(R$2:R152)</f>
        <v>8504</v>
      </c>
      <c r="W152">
        <f t="shared" si="38"/>
        <v>0</v>
      </c>
      <c r="X152">
        <f t="shared" si="39"/>
        <v>1</v>
      </c>
      <c r="Y152">
        <f t="shared" si="40"/>
        <v>0.75</v>
      </c>
      <c r="Z152">
        <f t="shared" si="41"/>
        <v>3</v>
      </c>
      <c r="AA152">
        <f t="shared" si="42"/>
        <v>0</v>
      </c>
      <c r="AB152">
        <f t="shared" si="43"/>
        <v>0.83333333333333337</v>
      </c>
      <c r="AC152">
        <f t="shared" si="44"/>
        <v>0</v>
      </c>
      <c r="AD152">
        <f t="shared" si="45"/>
        <v>1</v>
      </c>
      <c r="AE152">
        <f t="shared" si="46"/>
        <v>4.5</v>
      </c>
      <c r="AF152">
        <f t="shared" si="47"/>
        <v>5</v>
      </c>
      <c r="AG152">
        <f t="shared" si="48"/>
        <v>0</v>
      </c>
      <c r="AH152">
        <f t="shared" si="49"/>
        <v>1</v>
      </c>
      <c r="AI152">
        <f t="shared" si="50"/>
        <v>1</v>
      </c>
      <c r="AJ152">
        <f t="shared" si="51"/>
        <v>0</v>
      </c>
      <c r="AK152">
        <f t="shared" si="52"/>
        <v>1</v>
      </c>
      <c r="AL152">
        <f t="shared" si="53"/>
        <v>1</v>
      </c>
    </row>
    <row r="153" spans="1:38" x14ac:dyDescent="0.25">
      <c r="A153" s="3">
        <f t="shared" si="37"/>
        <v>42519</v>
      </c>
      <c r="B153" s="14">
        <v>1</v>
      </c>
      <c r="C153" s="14">
        <v>1</v>
      </c>
      <c r="D153" s="14">
        <v>2</v>
      </c>
      <c r="E153" s="14">
        <v>6</v>
      </c>
      <c r="F153" s="14">
        <v>0</v>
      </c>
      <c r="G153" s="14">
        <v>0</v>
      </c>
      <c r="H153" s="16">
        <v>1</v>
      </c>
      <c r="I153" s="14">
        <v>0</v>
      </c>
      <c r="J153" s="14">
        <v>0</v>
      </c>
      <c r="K153" s="14">
        <v>8</v>
      </c>
      <c r="L153" s="14">
        <v>0</v>
      </c>
      <c r="M153" s="5">
        <v>1</v>
      </c>
      <c r="N153" s="5">
        <v>0</v>
      </c>
      <c r="O153" s="5">
        <v>3</v>
      </c>
      <c r="P153" s="5">
        <v>0</v>
      </c>
      <c r="Q153" s="5">
        <v>3</v>
      </c>
      <c r="R153" s="34">
        <f t="shared" si="36"/>
        <v>26</v>
      </c>
      <c r="S153" s="14">
        <f>SUM(R$2:R153)</f>
        <v>8530</v>
      </c>
      <c r="W153">
        <f t="shared" si="38"/>
        <v>1</v>
      </c>
      <c r="X153">
        <f t="shared" si="39"/>
        <v>1</v>
      </c>
      <c r="Y153">
        <f t="shared" si="40"/>
        <v>0.5</v>
      </c>
      <c r="Z153">
        <f t="shared" si="41"/>
        <v>0.54545454545454541</v>
      </c>
      <c r="AA153">
        <f t="shared" si="42"/>
        <v>0</v>
      </c>
      <c r="AB153">
        <f t="shared" si="43"/>
        <v>0</v>
      </c>
      <c r="AC153">
        <f t="shared" si="44"/>
        <v>1</v>
      </c>
      <c r="AD153">
        <f t="shared" si="45"/>
        <v>1</v>
      </c>
      <c r="AE153">
        <f t="shared" si="46"/>
        <v>0</v>
      </c>
      <c r="AF153">
        <f t="shared" si="47"/>
        <v>1</v>
      </c>
      <c r="AG153">
        <f t="shared" si="48"/>
        <v>0</v>
      </c>
      <c r="AH153">
        <f t="shared" si="49"/>
        <v>0.5</v>
      </c>
      <c r="AI153">
        <f t="shared" si="50"/>
        <v>1</v>
      </c>
      <c r="AJ153">
        <f t="shared" si="51"/>
        <v>3</v>
      </c>
      <c r="AK153">
        <f t="shared" si="52"/>
        <v>1</v>
      </c>
      <c r="AL153">
        <f t="shared" si="53"/>
        <v>3</v>
      </c>
    </row>
    <row r="154" spans="1:38" x14ac:dyDescent="0.25">
      <c r="A154" s="3">
        <f t="shared" si="37"/>
        <v>42520</v>
      </c>
      <c r="B154" s="14">
        <v>0</v>
      </c>
      <c r="C154" s="14">
        <v>0</v>
      </c>
      <c r="D154" s="14">
        <v>1</v>
      </c>
      <c r="E154" s="14">
        <v>0</v>
      </c>
      <c r="F154" s="14">
        <v>0</v>
      </c>
      <c r="G154" s="14">
        <v>1</v>
      </c>
      <c r="H154" s="16">
        <v>6</v>
      </c>
      <c r="I154" s="14">
        <v>0</v>
      </c>
      <c r="J154" s="14">
        <v>0</v>
      </c>
      <c r="K154" s="14">
        <v>2</v>
      </c>
      <c r="L154" s="1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34">
        <f t="shared" si="36"/>
        <v>10</v>
      </c>
      <c r="S154" s="14">
        <f>SUM(R$2:R154)</f>
        <v>8540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0</v>
      </c>
      <c r="AA154">
        <f t="shared" si="42"/>
        <v>1</v>
      </c>
      <c r="AB154">
        <f t="shared" si="43"/>
        <v>0.5</v>
      </c>
      <c r="AC154">
        <f t="shared" si="44"/>
        <v>6</v>
      </c>
      <c r="AD154">
        <f t="shared" si="45"/>
        <v>1</v>
      </c>
      <c r="AE154">
        <f t="shared" si="46"/>
        <v>1</v>
      </c>
      <c r="AF154">
        <f t="shared" si="47"/>
        <v>0.25</v>
      </c>
      <c r="AG154">
        <f t="shared" si="48"/>
        <v>0</v>
      </c>
      <c r="AH154">
        <f t="shared" si="49"/>
        <v>0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>
        <v>0</v>
      </c>
      <c r="C155" s="14">
        <v>0</v>
      </c>
      <c r="D155" s="14">
        <v>6</v>
      </c>
      <c r="E155" s="14">
        <v>2</v>
      </c>
      <c r="F155" s="14">
        <v>0</v>
      </c>
      <c r="G155" s="14">
        <v>3</v>
      </c>
      <c r="H155" s="16">
        <v>1</v>
      </c>
      <c r="I155" s="14">
        <v>0</v>
      </c>
      <c r="J155" s="14">
        <v>1</v>
      </c>
      <c r="K155" s="14">
        <v>1</v>
      </c>
      <c r="L155" s="14">
        <v>0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34">
        <f t="shared" si="36"/>
        <v>15</v>
      </c>
      <c r="S155" s="14">
        <f>SUM(R$2:R155)</f>
        <v>8555</v>
      </c>
      <c r="W155">
        <f t="shared" si="38"/>
        <v>1</v>
      </c>
      <c r="X155">
        <f t="shared" si="39"/>
        <v>1</v>
      </c>
      <c r="Y155">
        <f t="shared" si="40"/>
        <v>0.6</v>
      </c>
      <c r="Z155">
        <f t="shared" si="41"/>
        <v>0.18181818181818182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0.5</v>
      </c>
      <c r="AF155">
        <f t="shared" si="47"/>
        <v>0.5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</row>
    <row r="156" spans="1:38" x14ac:dyDescent="0.25">
      <c r="A156" s="3">
        <f t="shared" si="37"/>
        <v>42522</v>
      </c>
      <c r="B156" s="14">
        <v>0</v>
      </c>
      <c r="C156" s="14">
        <v>0</v>
      </c>
      <c r="D156" s="14">
        <v>2</v>
      </c>
      <c r="E156" s="14">
        <v>4</v>
      </c>
      <c r="F156" s="14">
        <v>0</v>
      </c>
      <c r="G156" s="14">
        <v>0</v>
      </c>
      <c r="H156" s="16">
        <v>0</v>
      </c>
      <c r="I156" s="14">
        <v>0</v>
      </c>
      <c r="J156" s="14">
        <v>2</v>
      </c>
      <c r="K156" s="14">
        <v>1</v>
      </c>
      <c r="L156" s="14">
        <v>0</v>
      </c>
      <c r="M156" s="5">
        <v>0</v>
      </c>
      <c r="N156" s="5">
        <v>0</v>
      </c>
      <c r="O156" s="5">
        <v>-3</v>
      </c>
      <c r="P156" s="5">
        <v>0</v>
      </c>
      <c r="Q156" s="5">
        <v>1</v>
      </c>
      <c r="R156" s="34">
        <f t="shared" si="36"/>
        <v>7</v>
      </c>
      <c r="S156" s="14">
        <f>SUM(R$2:R156)</f>
        <v>8562</v>
      </c>
      <c r="W156">
        <f t="shared" si="38"/>
        <v>0</v>
      </c>
      <c r="X156">
        <f t="shared" si="39"/>
        <v>0</v>
      </c>
      <c r="Y156">
        <f t="shared" si="40"/>
        <v>0.10526315789473684</v>
      </c>
      <c r="Z156">
        <f t="shared" si="41"/>
        <v>0.23529411764705882</v>
      </c>
      <c r="AA156">
        <f t="shared" si="42"/>
        <v>0</v>
      </c>
      <c r="AB156">
        <f t="shared" si="43"/>
        <v>0</v>
      </c>
      <c r="AC156">
        <f t="shared" si="44"/>
        <v>1</v>
      </c>
      <c r="AD156">
        <f t="shared" si="45"/>
        <v>1</v>
      </c>
      <c r="AE156">
        <f t="shared" si="46"/>
        <v>0.5</v>
      </c>
      <c r="AF156">
        <f t="shared" si="47"/>
        <v>0.16666666666666666</v>
      </c>
      <c r="AG156">
        <f t="shared" si="48"/>
        <v>1</v>
      </c>
      <c r="AH156">
        <f t="shared" si="49"/>
        <v>0</v>
      </c>
      <c r="AI156">
        <f t="shared" si="50"/>
        <v>0</v>
      </c>
      <c r="AJ156">
        <f t="shared" si="51"/>
        <v>-1.5</v>
      </c>
      <c r="AK156">
        <f t="shared" si="52"/>
        <v>0</v>
      </c>
      <c r="AL156">
        <f t="shared" si="53"/>
        <v>0.33333333333333331</v>
      </c>
    </row>
    <row r="157" spans="1:38" x14ac:dyDescent="0.25">
      <c r="A157" s="3">
        <f t="shared" si="37"/>
        <v>42523</v>
      </c>
      <c r="B157" s="14">
        <v>-1</v>
      </c>
      <c r="C157" s="14">
        <v>2</v>
      </c>
      <c r="D157" s="14">
        <v>12</v>
      </c>
      <c r="E157" s="14">
        <v>7</v>
      </c>
      <c r="F157" s="14">
        <v>1</v>
      </c>
      <c r="G157" s="14">
        <v>0</v>
      </c>
      <c r="H157" s="16">
        <v>0</v>
      </c>
      <c r="I157" s="14">
        <v>0</v>
      </c>
      <c r="J157" s="14">
        <v>5</v>
      </c>
      <c r="K157" s="14">
        <v>8</v>
      </c>
      <c r="L157" s="14">
        <v>0</v>
      </c>
      <c r="M157" s="5">
        <v>1</v>
      </c>
      <c r="N157" s="5">
        <v>1</v>
      </c>
      <c r="O157" s="5">
        <v>1</v>
      </c>
      <c r="P157" s="5">
        <v>0</v>
      </c>
      <c r="Q157" s="5">
        <v>3</v>
      </c>
      <c r="R157" s="34">
        <f t="shared" si="36"/>
        <v>40</v>
      </c>
      <c r="S157" s="14">
        <f>SUM(R$2:R157)</f>
        <v>8602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0.30434782608695654</v>
      </c>
      <c r="AA157">
        <f t="shared" si="42"/>
        <v>1</v>
      </c>
      <c r="AB157">
        <f t="shared" si="43"/>
        <v>0</v>
      </c>
      <c r="AC157">
        <f t="shared" si="44"/>
        <v>0</v>
      </c>
      <c r="AD157">
        <f t="shared" si="45"/>
        <v>1</v>
      </c>
      <c r="AE157">
        <f t="shared" si="46"/>
        <v>1</v>
      </c>
      <c r="AF157">
        <f t="shared" si="47"/>
        <v>1.3333333333333333</v>
      </c>
      <c r="AG157">
        <f t="shared" si="48"/>
        <v>0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1.5</v>
      </c>
    </row>
    <row r="158" spans="1:38" x14ac:dyDescent="0.25">
      <c r="A158" s="3">
        <f t="shared" si="37"/>
        <v>42524</v>
      </c>
      <c r="B158" s="14">
        <v>1</v>
      </c>
      <c r="C158" s="14">
        <v>0</v>
      </c>
      <c r="D158" s="14">
        <v>6</v>
      </c>
      <c r="E158" s="14">
        <v>12</v>
      </c>
      <c r="F158" s="14">
        <v>1</v>
      </c>
      <c r="G158" s="14">
        <v>2</v>
      </c>
      <c r="H158" s="16">
        <v>0</v>
      </c>
      <c r="I158" s="14">
        <v>0</v>
      </c>
      <c r="J158" s="14">
        <v>3</v>
      </c>
      <c r="K158" s="14">
        <v>4</v>
      </c>
      <c r="L158" s="14">
        <v>0</v>
      </c>
      <c r="M158" s="5">
        <v>0</v>
      </c>
      <c r="N158" s="5">
        <v>2</v>
      </c>
      <c r="O158" s="5">
        <v>0</v>
      </c>
      <c r="P158" s="5">
        <v>0</v>
      </c>
      <c r="Q158" s="5">
        <v>2</v>
      </c>
      <c r="R158" s="34">
        <f t="shared" si="36"/>
        <v>33</v>
      </c>
      <c r="S158" s="14">
        <f>SUM(R$2:R158)</f>
        <v>8635</v>
      </c>
      <c r="W158">
        <f t="shared" si="38"/>
        <v>1</v>
      </c>
      <c r="X158">
        <f t="shared" si="39"/>
        <v>0</v>
      </c>
      <c r="Y158">
        <f t="shared" si="40"/>
        <v>1.2</v>
      </c>
      <c r="Z158">
        <f t="shared" si="41"/>
        <v>1</v>
      </c>
      <c r="AA158">
        <f t="shared" si="42"/>
        <v>1</v>
      </c>
      <c r="AB158">
        <f t="shared" si="43"/>
        <v>0.4</v>
      </c>
      <c r="AC158">
        <f t="shared" si="44"/>
        <v>0</v>
      </c>
      <c r="AD158">
        <f t="shared" si="45"/>
        <v>1</v>
      </c>
      <c r="AE158">
        <f t="shared" si="46"/>
        <v>1.5</v>
      </c>
      <c r="AF158">
        <f t="shared" si="47"/>
        <v>0.8</v>
      </c>
      <c r="AG158">
        <f t="shared" si="48"/>
        <v>1</v>
      </c>
      <c r="AH158">
        <f t="shared" si="49"/>
        <v>0</v>
      </c>
      <c r="AI158">
        <f t="shared" si="50"/>
        <v>2</v>
      </c>
      <c r="AJ158">
        <f t="shared" si="51"/>
        <v>0</v>
      </c>
      <c r="AK158">
        <f t="shared" si="52"/>
        <v>1</v>
      </c>
      <c r="AL158">
        <f t="shared" si="53"/>
        <v>2</v>
      </c>
    </row>
    <row r="159" spans="1:38" x14ac:dyDescent="0.25">
      <c r="A159" s="3">
        <f t="shared" si="37"/>
        <v>42525</v>
      </c>
      <c r="B159" s="14">
        <v>-1</v>
      </c>
      <c r="C159" s="14">
        <v>1</v>
      </c>
      <c r="D159" s="14">
        <v>12</v>
      </c>
      <c r="E159" s="14">
        <v>3</v>
      </c>
      <c r="F159" s="14">
        <v>0</v>
      </c>
      <c r="G159" s="14">
        <v>0</v>
      </c>
      <c r="H159" s="16">
        <v>0</v>
      </c>
      <c r="I159" s="14">
        <v>0</v>
      </c>
      <c r="J159" s="14">
        <v>1</v>
      </c>
      <c r="K159" s="14">
        <v>6</v>
      </c>
      <c r="L159" s="14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 s="34">
        <f t="shared" si="36"/>
        <v>23</v>
      </c>
      <c r="S159" s="14">
        <f>SUM(R$2:R159)</f>
        <v>8658</v>
      </c>
      <c r="W159">
        <f t="shared" si="38"/>
        <v>1</v>
      </c>
      <c r="X159">
        <f t="shared" si="39"/>
        <v>1</v>
      </c>
      <c r="Y159">
        <f t="shared" si="40"/>
        <v>2</v>
      </c>
      <c r="Z159">
        <f t="shared" si="41"/>
        <v>0.5</v>
      </c>
      <c r="AA159">
        <f t="shared" si="42"/>
        <v>1</v>
      </c>
      <c r="AB159">
        <f t="shared" si="43"/>
        <v>0</v>
      </c>
      <c r="AC159">
        <f t="shared" si="44"/>
        <v>1</v>
      </c>
      <c r="AD159">
        <f t="shared" si="45"/>
        <v>1</v>
      </c>
      <c r="AE159">
        <f t="shared" si="46"/>
        <v>0.1111111111111111</v>
      </c>
      <c r="AF159">
        <f t="shared" si="47"/>
        <v>1.2</v>
      </c>
      <c r="AG159">
        <f t="shared" si="48"/>
        <v>1</v>
      </c>
      <c r="AH159">
        <f t="shared" si="49"/>
        <v>0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>
        <v>1</v>
      </c>
      <c r="C160" s="14">
        <v>4</v>
      </c>
      <c r="D160" s="14">
        <v>1</v>
      </c>
      <c r="E160" s="14">
        <v>0</v>
      </c>
      <c r="F160" s="14">
        <v>0</v>
      </c>
      <c r="G160" s="14">
        <v>1</v>
      </c>
      <c r="H160" s="16">
        <v>1</v>
      </c>
      <c r="I160" s="14">
        <v>0</v>
      </c>
      <c r="J160" s="14">
        <v>0</v>
      </c>
      <c r="K160" s="14">
        <v>5</v>
      </c>
      <c r="L160" s="14">
        <v>0</v>
      </c>
      <c r="M160" s="5">
        <v>0</v>
      </c>
      <c r="N160" s="5">
        <v>0</v>
      </c>
      <c r="O160" s="5">
        <v>1</v>
      </c>
      <c r="P160" s="5">
        <v>0</v>
      </c>
      <c r="Q160" s="5">
        <v>1</v>
      </c>
      <c r="R160" s="34">
        <f t="shared" si="36"/>
        <v>15</v>
      </c>
      <c r="S160" s="14">
        <f>SUM(R$2:R160)</f>
        <v>8673</v>
      </c>
      <c r="W160">
        <f t="shared" si="38"/>
        <v>1</v>
      </c>
      <c r="X160">
        <f t="shared" si="39"/>
        <v>4</v>
      </c>
      <c r="Y160">
        <f t="shared" si="40"/>
        <v>0.5</v>
      </c>
      <c r="Z160">
        <f t="shared" si="41"/>
        <v>0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0.625</v>
      </c>
      <c r="AG160">
        <f t="shared" si="48"/>
        <v>1</v>
      </c>
      <c r="AH160">
        <f t="shared" si="49"/>
        <v>0</v>
      </c>
      <c r="AI160">
        <f t="shared" si="50"/>
        <v>1</v>
      </c>
      <c r="AJ160">
        <f t="shared" si="51"/>
        <v>0.33333333333333331</v>
      </c>
      <c r="AK160">
        <f t="shared" si="52"/>
        <v>1</v>
      </c>
      <c r="AL160">
        <f t="shared" si="53"/>
        <v>0.33333333333333331</v>
      </c>
    </row>
    <row r="161" spans="1:38" x14ac:dyDescent="0.25">
      <c r="A161" s="3">
        <f t="shared" si="37"/>
        <v>42527</v>
      </c>
      <c r="B161" s="14">
        <v>0</v>
      </c>
      <c r="C161" s="14">
        <v>0</v>
      </c>
      <c r="D161" s="14">
        <v>0</v>
      </c>
      <c r="E161" s="14">
        <v>7</v>
      </c>
      <c r="F161" s="14">
        <v>0</v>
      </c>
      <c r="G161" s="14">
        <v>1</v>
      </c>
      <c r="H161" s="16">
        <v>0</v>
      </c>
      <c r="I161" s="14">
        <v>0</v>
      </c>
      <c r="J161" s="14">
        <v>0</v>
      </c>
      <c r="K161" s="14">
        <v>1</v>
      </c>
      <c r="L161" s="14">
        <v>0</v>
      </c>
      <c r="M161" s="5">
        <v>1</v>
      </c>
      <c r="N161" s="5">
        <v>0</v>
      </c>
      <c r="O161" s="5">
        <v>1</v>
      </c>
      <c r="P161" s="5">
        <v>1</v>
      </c>
      <c r="Q161" s="5">
        <v>0</v>
      </c>
      <c r="R161" s="34">
        <f t="shared" si="36"/>
        <v>12</v>
      </c>
      <c r="S161" s="14">
        <f>SUM(R$2:R161)</f>
        <v>8685</v>
      </c>
      <c r="W161">
        <f t="shared" si="38"/>
        <v>1</v>
      </c>
      <c r="X161">
        <f t="shared" si="39"/>
        <v>1</v>
      </c>
      <c r="Y161">
        <f t="shared" si="40"/>
        <v>0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0</v>
      </c>
      <c r="AD161">
        <f t="shared" si="45"/>
        <v>1</v>
      </c>
      <c r="AE161">
        <f t="shared" si="46"/>
        <v>1</v>
      </c>
      <c r="AF161">
        <f t="shared" si="47"/>
        <v>0.5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</row>
    <row r="162" spans="1:38" x14ac:dyDescent="0.25">
      <c r="A162" s="3">
        <f t="shared" si="37"/>
        <v>42528</v>
      </c>
      <c r="B162" s="14">
        <v>0</v>
      </c>
      <c r="C162" s="14">
        <v>0</v>
      </c>
      <c r="D162" s="14">
        <v>4</v>
      </c>
      <c r="E162" s="14">
        <v>4</v>
      </c>
      <c r="F162" s="14">
        <v>0</v>
      </c>
      <c r="G162" s="14">
        <v>0</v>
      </c>
      <c r="H162" s="16">
        <v>0</v>
      </c>
      <c r="I162" s="14">
        <v>0</v>
      </c>
      <c r="J162" s="14">
        <v>1</v>
      </c>
      <c r="K162" s="14">
        <v>0</v>
      </c>
      <c r="L162" s="14">
        <v>0</v>
      </c>
      <c r="M162" s="5">
        <v>0</v>
      </c>
      <c r="N162" s="5">
        <v>1</v>
      </c>
      <c r="O162" s="5">
        <v>0</v>
      </c>
      <c r="P162" s="5">
        <v>0</v>
      </c>
      <c r="Q162" s="5">
        <v>0</v>
      </c>
      <c r="R162" s="34">
        <f t="shared" si="36"/>
        <v>10</v>
      </c>
      <c r="S162" s="14">
        <f>SUM(R$2:R162)</f>
        <v>8695</v>
      </c>
      <c r="W162">
        <f t="shared" si="38"/>
        <v>1</v>
      </c>
      <c r="X162">
        <f t="shared" si="39"/>
        <v>1</v>
      </c>
      <c r="Y162">
        <f t="shared" si="40"/>
        <v>0.66666666666666663</v>
      </c>
      <c r="Z162">
        <f t="shared" si="41"/>
        <v>2</v>
      </c>
      <c r="AA162">
        <f t="shared" si="42"/>
        <v>1</v>
      </c>
      <c r="AB162">
        <f t="shared" si="43"/>
        <v>0</v>
      </c>
      <c r="AC162">
        <f t="shared" si="44"/>
        <v>0</v>
      </c>
      <c r="AD162">
        <f t="shared" si="45"/>
        <v>1</v>
      </c>
      <c r="AE162">
        <f t="shared" si="46"/>
        <v>1</v>
      </c>
      <c r="AF162">
        <f t="shared" si="47"/>
        <v>0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0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>
        <v>0</v>
      </c>
      <c r="C163" s="14">
        <v>1</v>
      </c>
      <c r="D163" s="14">
        <v>6</v>
      </c>
      <c r="E163" s="14">
        <v>16</v>
      </c>
      <c r="F163" s="14">
        <v>0</v>
      </c>
      <c r="G163" s="14">
        <v>0</v>
      </c>
      <c r="H163" s="16">
        <v>0</v>
      </c>
      <c r="I163" s="14">
        <v>0</v>
      </c>
      <c r="J163" s="14">
        <v>1</v>
      </c>
      <c r="K163" s="14">
        <v>12</v>
      </c>
      <c r="L163" s="14">
        <v>1</v>
      </c>
      <c r="M163" s="5">
        <v>1</v>
      </c>
      <c r="N163" s="5">
        <v>0</v>
      </c>
      <c r="O163" s="5">
        <v>3</v>
      </c>
      <c r="P163" s="5">
        <v>0</v>
      </c>
      <c r="Q163" s="5">
        <v>0</v>
      </c>
      <c r="R163" s="34">
        <f t="shared" si="36"/>
        <v>41</v>
      </c>
      <c r="S163" s="14">
        <f>SUM(R$2:R163)</f>
        <v>8736</v>
      </c>
      <c r="W163">
        <f t="shared" si="38"/>
        <v>1</v>
      </c>
      <c r="X163">
        <f t="shared" si="39"/>
        <v>1</v>
      </c>
      <c r="Y163">
        <f t="shared" si="40"/>
        <v>3</v>
      </c>
      <c r="Z163">
        <f t="shared" si="41"/>
        <v>4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0.5</v>
      </c>
      <c r="AF163">
        <f t="shared" si="47"/>
        <v>12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-1</v>
      </c>
      <c r="AK163">
        <f t="shared" si="52"/>
        <v>1</v>
      </c>
      <c r="AL163">
        <f t="shared" si="53"/>
        <v>0</v>
      </c>
    </row>
    <row r="164" spans="1:38" x14ac:dyDescent="0.25">
      <c r="A164" s="3">
        <f t="shared" si="37"/>
        <v>42530</v>
      </c>
      <c r="B164" s="14">
        <v>-1</v>
      </c>
      <c r="C164" s="14">
        <v>2</v>
      </c>
      <c r="D164" s="14">
        <v>0</v>
      </c>
      <c r="E164" s="14">
        <v>10</v>
      </c>
      <c r="F164" s="14">
        <v>0</v>
      </c>
      <c r="G164" s="14">
        <v>1</v>
      </c>
      <c r="H164" s="16">
        <v>0</v>
      </c>
      <c r="I164" s="14">
        <v>0</v>
      </c>
      <c r="J164" s="14">
        <v>1</v>
      </c>
      <c r="K164" s="14">
        <v>1</v>
      </c>
      <c r="L164" s="14">
        <v>0</v>
      </c>
      <c r="M164" s="5">
        <v>0</v>
      </c>
      <c r="N164" s="5">
        <v>1</v>
      </c>
      <c r="O164" s="5">
        <v>0</v>
      </c>
      <c r="P164" s="5">
        <v>0</v>
      </c>
      <c r="Q164" s="5">
        <v>1</v>
      </c>
      <c r="R164" s="34">
        <f t="shared" si="36"/>
        <v>16</v>
      </c>
      <c r="S164" s="14">
        <f>SUM(R$2:R164)</f>
        <v>8752</v>
      </c>
      <c r="W164">
        <f t="shared" si="38"/>
        <v>1</v>
      </c>
      <c r="X164">
        <f t="shared" si="39"/>
        <v>1</v>
      </c>
      <c r="Y164">
        <f t="shared" si="40"/>
        <v>0</v>
      </c>
      <c r="Z164">
        <f t="shared" si="41"/>
        <v>1.4285714285714286</v>
      </c>
      <c r="AA164">
        <f t="shared" si="42"/>
        <v>0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0.2</v>
      </c>
      <c r="AF164">
        <f t="shared" si="47"/>
        <v>0.125</v>
      </c>
      <c r="AG164">
        <f t="shared" si="48"/>
        <v>1</v>
      </c>
      <c r="AH164">
        <f t="shared" si="49"/>
        <v>0</v>
      </c>
      <c r="AI164">
        <f t="shared" si="50"/>
        <v>1</v>
      </c>
      <c r="AJ164">
        <f t="shared" si="51"/>
        <v>0</v>
      </c>
      <c r="AK164">
        <f t="shared" si="52"/>
        <v>1</v>
      </c>
      <c r="AL164">
        <f t="shared" si="53"/>
        <v>0.33333333333333331</v>
      </c>
    </row>
    <row r="165" spans="1:38" x14ac:dyDescent="0.25">
      <c r="A165" s="3">
        <f t="shared" si="37"/>
        <v>42531</v>
      </c>
      <c r="B165" s="14">
        <v>1</v>
      </c>
      <c r="C165" s="14">
        <v>0</v>
      </c>
      <c r="D165" s="14">
        <v>1</v>
      </c>
      <c r="E165" s="14">
        <v>5</v>
      </c>
      <c r="F165" s="14">
        <v>1</v>
      </c>
      <c r="G165" s="14">
        <v>4</v>
      </c>
      <c r="H165" s="16">
        <v>0</v>
      </c>
      <c r="I165" s="14">
        <v>0</v>
      </c>
      <c r="J165" s="14">
        <v>1</v>
      </c>
      <c r="K165" s="14">
        <v>5</v>
      </c>
      <c r="L165" s="14">
        <v>0</v>
      </c>
      <c r="M165" s="5">
        <v>0</v>
      </c>
      <c r="N165" s="5">
        <v>0</v>
      </c>
      <c r="O165" s="5">
        <v>2</v>
      </c>
      <c r="P165" s="5">
        <v>0</v>
      </c>
      <c r="Q165" s="5">
        <v>0</v>
      </c>
      <c r="R165" s="34">
        <f t="shared" si="36"/>
        <v>20</v>
      </c>
      <c r="S165" s="14">
        <f>SUM(R$2:R165)</f>
        <v>8772</v>
      </c>
      <c r="W165">
        <f t="shared" si="38"/>
        <v>1</v>
      </c>
      <c r="X165">
        <f t="shared" si="39"/>
        <v>1</v>
      </c>
      <c r="Y165">
        <f t="shared" si="40"/>
        <v>0.16666666666666666</v>
      </c>
      <c r="Z165">
        <f t="shared" si="41"/>
        <v>0.41666666666666669</v>
      </c>
      <c r="AA165">
        <f t="shared" si="42"/>
        <v>1</v>
      </c>
      <c r="AB165">
        <f t="shared" si="43"/>
        <v>2</v>
      </c>
      <c r="AC165">
        <f t="shared" si="44"/>
        <v>1</v>
      </c>
      <c r="AD165">
        <f t="shared" si="45"/>
        <v>1</v>
      </c>
      <c r="AE165">
        <f t="shared" si="46"/>
        <v>0.33333333333333331</v>
      </c>
      <c r="AF165">
        <f t="shared" si="47"/>
        <v>1.25</v>
      </c>
      <c r="AG165">
        <f t="shared" si="48"/>
        <v>1</v>
      </c>
      <c r="AH165">
        <f t="shared" si="49"/>
        <v>1</v>
      </c>
      <c r="AI165">
        <f t="shared" si="50"/>
        <v>0</v>
      </c>
      <c r="AJ165">
        <f t="shared" si="51"/>
        <v>1</v>
      </c>
      <c r="AK165">
        <f t="shared" si="52"/>
        <v>1</v>
      </c>
      <c r="AL165">
        <f t="shared" si="53"/>
        <v>0</v>
      </c>
    </row>
    <row r="166" spans="1:38" x14ac:dyDescent="0.25">
      <c r="A166" s="3">
        <f t="shared" si="37"/>
        <v>42532</v>
      </c>
      <c r="B166" s="14">
        <v>0</v>
      </c>
      <c r="C166" s="14">
        <v>0</v>
      </c>
      <c r="D166" s="14">
        <v>3</v>
      </c>
      <c r="E166" s="14">
        <v>2</v>
      </c>
      <c r="F166" s="14">
        <v>0</v>
      </c>
      <c r="G166" s="14">
        <v>0</v>
      </c>
      <c r="H166" s="16">
        <v>0</v>
      </c>
      <c r="I166" s="14">
        <v>0</v>
      </c>
      <c r="J166" s="14">
        <v>1</v>
      </c>
      <c r="K166" s="14">
        <v>2</v>
      </c>
      <c r="L166" s="14">
        <v>0</v>
      </c>
      <c r="M166" s="5">
        <v>0</v>
      </c>
      <c r="N166" s="5">
        <v>0</v>
      </c>
      <c r="O166" s="5">
        <v>0</v>
      </c>
      <c r="P166" s="5">
        <v>0</v>
      </c>
      <c r="Q166" s="5">
        <v>3</v>
      </c>
      <c r="R166" s="34">
        <f t="shared" si="36"/>
        <v>11</v>
      </c>
      <c r="S166" s="14">
        <f>SUM(R$2:R166)</f>
        <v>8783</v>
      </c>
      <c r="W166">
        <f t="shared" si="38"/>
        <v>0</v>
      </c>
      <c r="X166">
        <f t="shared" si="39"/>
        <v>0</v>
      </c>
      <c r="Y166">
        <f t="shared" si="40"/>
        <v>0.25</v>
      </c>
      <c r="Z166">
        <f t="shared" si="41"/>
        <v>0.66666666666666663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0.33333333333333331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3</v>
      </c>
    </row>
    <row r="167" spans="1:38" x14ac:dyDescent="0.25">
      <c r="A167" s="3">
        <f t="shared" si="37"/>
        <v>42533</v>
      </c>
      <c r="B167" s="14">
        <v>0</v>
      </c>
      <c r="C167" s="14">
        <v>0</v>
      </c>
      <c r="D167" s="14">
        <v>0</v>
      </c>
      <c r="E167" s="14">
        <v>2</v>
      </c>
      <c r="F167" s="14">
        <v>0</v>
      </c>
      <c r="G167" s="14">
        <v>2</v>
      </c>
      <c r="H167" s="16">
        <v>1</v>
      </c>
      <c r="I167" s="14">
        <v>0</v>
      </c>
      <c r="J167" s="14">
        <v>3</v>
      </c>
      <c r="K167" s="14">
        <v>0</v>
      </c>
      <c r="L167" s="14">
        <v>0</v>
      </c>
      <c r="M167" s="5">
        <v>2</v>
      </c>
      <c r="N167" s="5">
        <v>0</v>
      </c>
      <c r="O167" s="5">
        <v>0</v>
      </c>
      <c r="P167" s="5">
        <v>0</v>
      </c>
      <c r="Q167" s="5">
        <v>0</v>
      </c>
      <c r="R167" s="34">
        <f t="shared" si="36"/>
        <v>10</v>
      </c>
      <c r="S167" s="14">
        <f>SUM(R$2:R167)</f>
        <v>8793</v>
      </c>
      <c r="W167">
        <f t="shared" si="38"/>
        <v>0</v>
      </c>
      <c r="X167">
        <f t="shared" si="39"/>
        <v>0</v>
      </c>
      <c r="Y167">
        <f t="shared" si="40"/>
        <v>0</v>
      </c>
      <c r="Z167">
        <f t="shared" si="41"/>
        <v>1</v>
      </c>
      <c r="AA167">
        <f t="shared" si="42"/>
        <v>1</v>
      </c>
      <c r="AB167">
        <f t="shared" si="43"/>
        <v>2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0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0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7"/>
        <v>42534</v>
      </c>
      <c r="B168" s="14">
        <v>2</v>
      </c>
      <c r="C168" s="14">
        <v>0</v>
      </c>
      <c r="D168" s="14">
        <v>0</v>
      </c>
      <c r="E168" s="14">
        <v>1</v>
      </c>
      <c r="F168" s="14">
        <v>1</v>
      </c>
      <c r="G168" s="14">
        <v>0</v>
      </c>
      <c r="H168" s="16">
        <v>0</v>
      </c>
      <c r="I168" s="14">
        <v>0</v>
      </c>
      <c r="J168" s="14">
        <v>0</v>
      </c>
      <c r="K168" s="14">
        <v>2</v>
      </c>
      <c r="L168" s="14">
        <v>0</v>
      </c>
      <c r="M168" s="5">
        <v>1</v>
      </c>
      <c r="N168" s="5">
        <v>0</v>
      </c>
      <c r="O168" s="5">
        <v>0</v>
      </c>
      <c r="P168" s="5">
        <v>1</v>
      </c>
      <c r="Q168" s="5">
        <v>0</v>
      </c>
      <c r="R168" s="34">
        <f t="shared" si="36"/>
        <v>8</v>
      </c>
      <c r="S168" s="14">
        <f>SUM(R$2:R168)</f>
        <v>8801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0.14285714285714285</v>
      </c>
      <c r="AA168">
        <f t="shared" si="42"/>
        <v>1</v>
      </c>
      <c r="AB168">
        <f t="shared" si="43"/>
        <v>0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2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0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>
        <v>0</v>
      </c>
      <c r="C169" s="14">
        <v>0</v>
      </c>
      <c r="D169" s="14">
        <v>3</v>
      </c>
      <c r="E169" s="14">
        <v>0</v>
      </c>
      <c r="F169" s="14">
        <v>2</v>
      </c>
      <c r="G169" s="14">
        <v>0</v>
      </c>
      <c r="H169" s="16">
        <v>0</v>
      </c>
      <c r="I169" s="14">
        <v>0</v>
      </c>
      <c r="J169" s="14">
        <v>0</v>
      </c>
      <c r="K169" s="14">
        <v>1</v>
      </c>
      <c r="L169" s="14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34">
        <f t="shared" si="36"/>
        <v>6</v>
      </c>
      <c r="S169" s="14">
        <f>SUM(R$2:R169)</f>
        <v>8807</v>
      </c>
      <c r="W169">
        <f t="shared" si="38"/>
        <v>1</v>
      </c>
      <c r="X169">
        <f t="shared" si="39"/>
        <v>1</v>
      </c>
      <c r="Y169">
        <f t="shared" si="40"/>
        <v>0.75</v>
      </c>
      <c r="Z169">
        <f t="shared" si="41"/>
        <v>0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0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0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>
        <v>-2</v>
      </c>
      <c r="C170" s="14">
        <v>1</v>
      </c>
      <c r="D170" s="14">
        <v>3</v>
      </c>
      <c r="E170" s="14">
        <v>0</v>
      </c>
      <c r="F170" s="14">
        <v>1</v>
      </c>
      <c r="G170" s="14">
        <v>4</v>
      </c>
      <c r="H170" s="16">
        <v>0</v>
      </c>
      <c r="I170" s="14">
        <v>0</v>
      </c>
      <c r="J170" s="14">
        <v>0</v>
      </c>
      <c r="K170" s="14">
        <v>2</v>
      </c>
      <c r="L170" s="14">
        <v>2</v>
      </c>
      <c r="M170" s="5">
        <v>0</v>
      </c>
      <c r="N170" s="5">
        <v>0</v>
      </c>
      <c r="O170" s="5">
        <v>1</v>
      </c>
      <c r="P170" s="5">
        <v>0</v>
      </c>
      <c r="Q170" s="5">
        <v>1</v>
      </c>
      <c r="R170" s="34">
        <f t="shared" si="36"/>
        <v>13</v>
      </c>
      <c r="S170" s="14">
        <f>SUM(R$2:R170)</f>
        <v>8820</v>
      </c>
      <c r="W170">
        <f t="shared" si="38"/>
        <v>1</v>
      </c>
      <c r="X170">
        <f t="shared" si="39"/>
        <v>1</v>
      </c>
      <c r="Y170">
        <f t="shared" si="40"/>
        <v>0.5</v>
      </c>
      <c r="Z170">
        <f t="shared" si="41"/>
        <v>0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0</v>
      </c>
      <c r="AF170">
        <f t="shared" si="47"/>
        <v>0.16666666666666666</v>
      </c>
      <c r="AG170">
        <f t="shared" si="48"/>
        <v>2</v>
      </c>
      <c r="AH170">
        <f t="shared" si="49"/>
        <v>0</v>
      </c>
      <c r="AI170">
        <f t="shared" si="50"/>
        <v>1</v>
      </c>
      <c r="AJ170">
        <f t="shared" si="51"/>
        <v>0.33333333333333331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>
        <v>0</v>
      </c>
      <c r="C171" s="14">
        <v>1</v>
      </c>
      <c r="D171" s="14">
        <v>5</v>
      </c>
      <c r="E171" s="14">
        <v>6</v>
      </c>
      <c r="F171" s="14">
        <v>0</v>
      </c>
      <c r="G171" s="14">
        <v>1</v>
      </c>
      <c r="H171" s="16">
        <v>2</v>
      </c>
      <c r="I171" s="14">
        <v>0</v>
      </c>
      <c r="J171" s="14">
        <v>3</v>
      </c>
      <c r="K171" s="14">
        <v>7</v>
      </c>
      <c r="L171" s="14">
        <v>0</v>
      </c>
      <c r="M171" s="5">
        <v>1</v>
      </c>
      <c r="N171" s="5">
        <v>1</v>
      </c>
      <c r="O171" s="5">
        <v>1</v>
      </c>
      <c r="P171" s="5">
        <v>0</v>
      </c>
      <c r="Q171" s="5">
        <v>3</v>
      </c>
      <c r="R171" s="34">
        <f t="shared" si="36"/>
        <v>31</v>
      </c>
      <c r="S171" s="14">
        <f>SUM(R$2:R171)</f>
        <v>8851</v>
      </c>
      <c r="W171">
        <f t="shared" si="38"/>
        <v>0</v>
      </c>
      <c r="X171">
        <f t="shared" si="39"/>
        <v>0.5</v>
      </c>
      <c r="Y171">
        <f t="shared" si="40"/>
        <v>1</v>
      </c>
      <c r="Z171">
        <f t="shared" si="41"/>
        <v>0.6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3</v>
      </c>
      <c r="AF171">
        <f t="shared" si="47"/>
        <v>7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3</v>
      </c>
    </row>
    <row r="172" spans="1:38" x14ac:dyDescent="0.25">
      <c r="A172" s="3">
        <f t="shared" si="37"/>
        <v>42538</v>
      </c>
      <c r="B172" s="14">
        <v>0</v>
      </c>
      <c r="C172" s="14">
        <v>1</v>
      </c>
      <c r="D172" s="14">
        <v>5</v>
      </c>
      <c r="E172" s="14">
        <v>9</v>
      </c>
      <c r="F172" s="14">
        <v>0</v>
      </c>
      <c r="G172" s="14">
        <v>2</v>
      </c>
      <c r="H172" s="16">
        <v>2</v>
      </c>
      <c r="I172" s="14">
        <v>0</v>
      </c>
      <c r="J172" s="14">
        <v>1</v>
      </c>
      <c r="K172" s="14">
        <v>3</v>
      </c>
      <c r="L172" s="14">
        <v>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34">
        <f t="shared" si="36"/>
        <v>24</v>
      </c>
      <c r="S172" s="14">
        <f>SUM(R$2:R172)</f>
        <v>8875</v>
      </c>
      <c r="W172">
        <f t="shared" si="38"/>
        <v>0</v>
      </c>
      <c r="X172">
        <f t="shared" si="39"/>
        <v>1</v>
      </c>
      <c r="Y172">
        <f t="shared" si="40"/>
        <v>5</v>
      </c>
      <c r="Z172">
        <f t="shared" si="41"/>
        <v>1.8</v>
      </c>
      <c r="AA172">
        <f t="shared" si="42"/>
        <v>0</v>
      </c>
      <c r="AB172">
        <f t="shared" si="43"/>
        <v>0.5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0.6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0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>
        <v>0</v>
      </c>
      <c r="C173" s="14">
        <v>0</v>
      </c>
      <c r="D173" s="14">
        <v>3</v>
      </c>
      <c r="E173" s="14">
        <v>6</v>
      </c>
      <c r="F173" s="14">
        <v>0</v>
      </c>
      <c r="G173" s="14">
        <v>1</v>
      </c>
      <c r="H173" s="16">
        <v>0</v>
      </c>
      <c r="I173" s="14">
        <v>0</v>
      </c>
      <c r="J173" s="14">
        <v>0</v>
      </c>
      <c r="K173" s="14">
        <v>2</v>
      </c>
      <c r="L173" s="1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34">
        <f t="shared" si="36"/>
        <v>12</v>
      </c>
      <c r="S173" s="14">
        <f>SUM(R$2:R173)</f>
        <v>8887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3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0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0</v>
      </c>
    </row>
    <row r="174" spans="1:38" x14ac:dyDescent="0.25">
      <c r="A174" s="3">
        <f t="shared" si="37"/>
        <v>42540</v>
      </c>
      <c r="B174" s="14">
        <v>0</v>
      </c>
      <c r="C174" s="14">
        <v>0</v>
      </c>
      <c r="D174" s="14">
        <v>0</v>
      </c>
      <c r="E174" s="14">
        <v>4</v>
      </c>
      <c r="F174" s="14">
        <v>0</v>
      </c>
      <c r="G174" s="14">
        <v>1</v>
      </c>
      <c r="H174" s="16">
        <v>0</v>
      </c>
      <c r="I174" s="14">
        <v>0</v>
      </c>
      <c r="J174" s="14">
        <v>0</v>
      </c>
      <c r="K174" s="14">
        <v>3</v>
      </c>
      <c r="L174" s="1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34">
        <f t="shared" si="36"/>
        <v>8</v>
      </c>
      <c r="S174" s="14">
        <f>SUM(R$2:R174)</f>
        <v>8895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2</v>
      </c>
      <c r="AA174">
        <f t="shared" si="42"/>
        <v>1</v>
      </c>
      <c r="AB174">
        <f t="shared" si="43"/>
        <v>0.5</v>
      </c>
      <c r="AC174">
        <f t="shared" si="44"/>
        <v>0</v>
      </c>
      <c r="AD174">
        <f t="shared" si="45"/>
        <v>1</v>
      </c>
      <c r="AE174">
        <f t="shared" si="46"/>
        <v>0</v>
      </c>
      <c r="AF174">
        <f t="shared" si="47"/>
        <v>1</v>
      </c>
      <c r="AG174">
        <f t="shared" si="48"/>
        <v>1</v>
      </c>
      <c r="AH174">
        <f t="shared" si="49"/>
        <v>0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6">
        <v>0</v>
      </c>
      <c r="I175" s="14">
        <v>0</v>
      </c>
      <c r="J175" s="14">
        <v>0</v>
      </c>
      <c r="K175" s="14">
        <v>0</v>
      </c>
      <c r="L175" s="14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34">
        <f t="shared" si="36"/>
        <v>0</v>
      </c>
      <c r="S175" s="14">
        <f>SUM(R$2:R175)</f>
        <v>8895</v>
      </c>
      <c r="W175">
        <f t="shared" si="38"/>
        <v>0</v>
      </c>
      <c r="X175">
        <f t="shared" si="39"/>
        <v>1</v>
      </c>
      <c r="Y175">
        <f t="shared" si="40"/>
        <v>1</v>
      </c>
      <c r="Z175">
        <f t="shared" si="41"/>
        <v>0</v>
      </c>
      <c r="AA175">
        <f t="shared" si="42"/>
        <v>0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0</v>
      </c>
      <c r="AG175">
        <f t="shared" si="48"/>
        <v>1</v>
      </c>
      <c r="AH175">
        <f t="shared" si="49"/>
        <v>0</v>
      </c>
      <c r="AI175">
        <f t="shared" si="50"/>
        <v>1</v>
      </c>
      <c r="AJ175">
        <f t="shared" si="51"/>
        <v>1</v>
      </c>
      <c r="AK175">
        <f t="shared" si="52"/>
        <v>0</v>
      </c>
      <c r="AL175">
        <f t="shared" si="53"/>
        <v>1</v>
      </c>
    </row>
    <row r="176" spans="1:38" x14ac:dyDescent="0.25">
      <c r="A176" s="3">
        <f t="shared" si="37"/>
        <v>42542</v>
      </c>
      <c r="B176" s="14">
        <v>0</v>
      </c>
      <c r="C176" s="14">
        <v>0</v>
      </c>
      <c r="D176" s="14">
        <v>2</v>
      </c>
      <c r="E176" s="14">
        <v>1</v>
      </c>
      <c r="F176" s="14">
        <v>0</v>
      </c>
      <c r="G176" s="14">
        <v>1</v>
      </c>
      <c r="H176" s="16">
        <v>0</v>
      </c>
      <c r="I176" s="14">
        <v>0</v>
      </c>
      <c r="J176" s="14">
        <v>0</v>
      </c>
      <c r="K176" s="14">
        <v>0</v>
      </c>
      <c r="L176" s="14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34">
        <f t="shared" si="36"/>
        <v>4</v>
      </c>
      <c r="S176" s="14">
        <f>SUM(R$2:R176)</f>
        <v>8899</v>
      </c>
      <c r="W176">
        <f t="shared" si="38"/>
        <v>1</v>
      </c>
      <c r="X176">
        <f t="shared" si="39"/>
        <v>1</v>
      </c>
      <c r="Y176">
        <f t="shared" si="40"/>
        <v>0.66666666666666663</v>
      </c>
      <c r="Z176">
        <f t="shared" si="41"/>
        <v>1</v>
      </c>
      <c r="AA176">
        <f t="shared" si="42"/>
        <v>0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0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>
        <v>0</v>
      </c>
      <c r="C177" s="14">
        <v>0</v>
      </c>
      <c r="D177" s="14">
        <v>0</v>
      </c>
      <c r="E177" s="14">
        <v>4</v>
      </c>
      <c r="F177" s="14">
        <v>0</v>
      </c>
      <c r="G177" s="14">
        <v>0</v>
      </c>
      <c r="H177" s="16">
        <v>0</v>
      </c>
      <c r="I177" s="14">
        <v>0</v>
      </c>
      <c r="J177" s="14">
        <v>3</v>
      </c>
      <c r="K177" s="14">
        <v>6</v>
      </c>
      <c r="L177" s="14">
        <v>1</v>
      </c>
      <c r="M177" s="5">
        <v>0</v>
      </c>
      <c r="N177" s="5">
        <v>0</v>
      </c>
      <c r="O177" s="5">
        <v>0</v>
      </c>
      <c r="P177" s="5">
        <v>1</v>
      </c>
      <c r="Q177" s="5">
        <v>0</v>
      </c>
      <c r="R177" s="34">
        <f t="shared" si="36"/>
        <v>15</v>
      </c>
      <c r="S177" s="14">
        <f>SUM(R$2:R177)</f>
        <v>8914</v>
      </c>
      <c r="W177">
        <f t="shared" si="38"/>
        <v>0</v>
      </c>
      <c r="X177">
        <f t="shared" si="39"/>
        <v>0</v>
      </c>
      <c r="Y177">
        <f t="shared" si="40"/>
        <v>0</v>
      </c>
      <c r="Z177">
        <f t="shared" si="41"/>
        <v>1</v>
      </c>
      <c r="AA177">
        <f t="shared" si="42"/>
        <v>0</v>
      </c>
      <c r="AB177">
        <f t="shared" si="43"/>
        <v>0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3</v>
      </c>
      <c r="AG177">
        <f t="shared" si="48"/>
        <v>0.5</v>
      </c>
      <c r="AH177">
        <f t="shared" si="49"/>
        <v>1</v>
      </c>
      <c r="AI177">
        <f t="shared" si="50"/>
        <v>1</v>
      </c>
      <c r="AJ177">
        <f t="shared" si="51"/>
        <v>0</v>
      </c>
      <c r="AK177">
        <f t="shared" si="52"/>
        <v>1</v>
      </c>
      <c r="AL177">
        <f t="shared" si="53"/>
        <v>0</v>
      </c>
    </row>
    <row r="178" spans="1:38" x14ac:dyDescent="0.25">
      <c r="A178" s="3">
        <f t="shared" si="37"/>
        <v>42544</v>
      </c>
      <c r="B178" s="14">
        <v>0</v>
      </c>
      <c r="C178" s="14">
        <v>1</v>
      </c>
      <c r="D178" s="14">
        <v>1</v>
      </c>
      <c r="E178" s="14">
        <v>7</v>
      </c>
      <c r="F178" s="14">
        <v>0</v>
      </c>
      <c r="G178" s="14">
        <v>2</v>
      </c>
      <c r="H178" s="16">
        <v>0</v>
      </c>
      <c r="I178" s="14">
        <v>0</v>
      </c>
      <c r="J178" s="14">
        <v>2</v>
      </c>
      <c r="K178" s="14">
        <v>0</v>
      </c>
      <c r="L178" s="14">
        <v>0</v>
      </c>
      <c r="M178" s="5">
        <v>0</v>
      </c>
      <c r="N178" s="5">
        <v>0</v>
      </c>
      <c r="O178" s="5">
        <v>1</v>
      </c>
      <c r="P178" s="5">
        <v>0</v>
      </c>
      <c r="Q178" s="5">
        <v>0</v>
      </c>
      <c r="R178" s="34">
        <f t="shared" si="36"/>
        <v>14</v>
      </c>
      <c r="S178" s="14">
        <f>SUM(R$2:R178)</f>
        <v>8928</v>
      </c>
      <c r="W178">
        <f t="shared" si="38"/>
        <v>1</v>
      </c>
      <c r="X178">
        <f t="shared" si="39"/>
        <v>1</v>
      </c>
      <c r="Y178">
        <f t="shared" si="40"/>
        <v>0.2</v>
      </c>
      <c r="Z178">
        <f t="shared" si="41"/>
        <v>1.1666666666666667</v>
      </c>
      <c r="AA178">
        <f t="shared" si="42"/>
        <v>1</v>
      </c>
      <c r="AB178">
        <f t="shared" si="43"/>
        <v>2</v>
      </c>
      <c r="AC178">
        <f t="shared" si="44"/>
        <v>0</v>
      </c>
      <c r="AD178">
        <f t="shared" si="45"/>
        <v>1</v>
      </c>
      <c r="AE178">
        <f t="shared" si="46"/>
        <v>0.66666666666666663</v>
      </c>
      <c r="AF178">
        <f t="shared" si="47"/>
        <v>0</v>
      </c>
      <c r="AG178">
        <f t="shared" si="48"/>
        <v>1</v>
      </c>
      <c r="AH178">
        <f t="shared" si="49"/>
        <v>0</v>
      </c>
      <c r="AI178">
        <f t="shared" si="50"/>
        <v>0</v>
      </c>
      <c r="AJ178">
        <f t="shared" si="51"/>
        <v>1</v>
      </c>
      <c r="AK178">
        <f t="shared" si="52"/>
        <v>1</v>
      </c>
      <c r="AL178">
        <f t="shared" si="53"/>
        <v>0</v>
      </c>
    </row>
    <row r="179" spans="1:38" x14ac:dyDescent="0.25">
      <c r="A179" s="3">
        <f t="shared" si="37"/>
        <v>42545</v>
      </c>
      <c r="B179" s="14">
        <v>0</v>
      </c>
      <c r="C179" s="14">
        <v>0</v>
      </c>
      <c r="D179" s="14">
        <v>3</v>
      </c>
      <c r="E179" s="14">
        <v>5</v>
      </c>
      <c r="F179" s="14">
        <v>0</v>
      </c>
      <c r="G179" s="14">
        <v>2</v>
      </c>
      <c r="H179" s="16">
        <v>0</v>
      </c>
      <c r="I179" s="14">
        <v>0</v>
      </c>
      <c r="J179" s="14">
        <v>1</v>
      </c>
      <c r="K179" s="14">
        <v>0</v>
      </c>
      <c r="L179" s="14">
        <v>0</v>
      </c>
      <c r="M179" s="5">
        <v>0</v>
      </c>
      <c r="N179" s="5">
        <v>1</v>
      </c>
      <c r="O179" s="5">
        <v>0</v>
      </c>
      <c r="P179" s="5">
        <v>0</v>
      </c>
      <c r="Q179" s="5">
        <v>0</v>
      </c>
      <c r="R179" s="34">
        <f t="shared" si="36"/>
        <v>12</v>
      </c>
      <c r="S179" s="14">
        <f>SUM(R$2:R179)</f>
        <v>8940</v>
      </c>
      <c r="W179">
        <f t="shared" si="38"/>
        <v>1</v>
      </c>
      <c r="X179">
        <f t="shared" si="39"/>
        <v>0</v>
      </c>
      <c r="Y179">
        <f t="shared" si="40"/>
        <v>0.6</v>
      </c>
      <c r="Z179">
        <f t="shared" si="41"/>
        <v>0.55555555555555558</v>
      </c>
      <c r="AA179">
        <f t="shared" si="42"/>
        <v>1</v>
      </c>
      <c r="AB179">
        <f t="shared" si="43"/>
        <v>1</v>
      </c>
      <c r="AC179">
        <f t="shared" si="44"/>
        <v>0</v>
      </c>
      <c r="AD179">
        <f t="shared" si="45"/>
        <v>1</v>
      </c>
      <c r="AE179">
        <f t="shared" si="46"/>
        <v>1</v>
      </c>
      <c r="AF179">
        <f t="shared" si="47"/>
        <v>0</v>
      </c>
      <c r="AG179">
        <f t="shared" si="48"/>
        <v>0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>
        <v>1</v>
      </c>
      <c r="C180" s="14">
        <v>1</v>
      </c>
      <c r="D180" s="14">
        <v>0</v>
      </c>
      <c r="E180" s="14">
        <v>11</v>
      </c>
      <c r="F180" s="14">
        <v>1</v>
      </c>
      <c r="G180" s="14">
        <v>0</v>
      </c>
      <c r="H180" s="16">
        <v>0</v>
      </c>
      <c r="I180" s="14">
        <v>0</v>
      </c>
      <c r="J180" s="14">
        <v>3</v>
      </c>
      <c r="K180" s="14">
        <v>4</v>
      </c>
      <c r="L180" s="14">
        <v>0</v>
      </c>
      <c r="M180" s="5">
        <v>0</v>
      </c>
      <c r="N180" s="5">
        <v>1</v>
      </c>
      <c r="O180" s="5">
        <v>0</v>
      </c>
      <c r="P180" s="5">
        <v>0</v>
      </c>
      <c r="Q180" s="5">
        <v>3</v>
      </c>
      <c r="R180" s="34">
        <f t="shared" si="36"/>
        <v>25</v>
      </c>
      <c r="S180" s="14">
        <f>SUM(R$2:R180)</f>
        <v>8965</v>
      </c>
      <c r="W180">
        <f t="shared" si="38"/>
        <v>1</v>
      </c>
      <c r="X180">
        <f t="shared" si="39"/>
        <v>1</v>
      </c>
      <c r="Y180">
        <f t="shared" si="40"/>
        <v>0</v>
      </c>
      <c r="Z180">
        <f t="shared" si="41"/>
        <v>1.8333333333333333</v>
      </c>
      <c r="AA180">
        <f t="shared" si="42"/>
        <v>1</v>
      </c>
      <c r="AB180">
        <f t="shared" si="43"/>
        <v>0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2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1</v>
      </c>
      <c r="H181" s="16">
        <v>0</v>
      </c>
      <c r="I181" s="14">
        <v>0</v>
      </c>
      <c r="J181" s="14">
        <v>1</v>
      </c>
      <c r="K181" s="14">
        <v>1</v>
      </c>
      <c r="L181" s="14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34">
        <f t="shared" si="36"/>
        <v>3</v>
      </c>
      <c r="S181" s="14">
        <f>SUM(R$2:R181)</f>
        <v>8968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0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0.33333333333333331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6">
        <v>0</v>
      </c>
      <c r="I182" s="14">
        <v>0</v>
      </c>
      <c r="J182" s="14">
        <v>0</v>
      </c>
      <c r="K182" s="14">
        <v>0</v>
      </c>
      <c r="L182" s="14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34">
        <f t="shared" si="36"/>
        <v>0</v>
      </c>
      <c r="S182" s="14">
        <f>SUM(R$2:R182)</f>
        <v>8968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>
        <v>0</v>
      </c>
      <c r="C183" s="14">
        <v>1</v>
      </c>
      <c r="D183" s="14">
        <v>0</v>
      </c>
      <c r="E183" s="14">
        <v>0</v>
      </c>
      <c r="F183" s="14">
        <v>3</v>
      </c>
      <c r="G183" s="14">
        <v>0</v>
      </c>
      <c r="H183" s="16">
        <v>0</v>
      </c>
      <c r="I183" s="14">
        <v>0</v>
      </c>
      <c r="J183" s="14">
        <v>0</v>
      </c>
      <c r="K183" s="14">
        <v>4</v>
      </c>
      <c r="L183" s="14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34">
        <f t="shared" si="36"/>
        <v>8</v>
      </c>
      <c r="S183" s="14">
        <f>SUM(R$2:R183)</f>
        <v>8976</v>
      </c>
      <c r="W183">
        <f t="shared" si="38"/>
        <v>1</v>
      </c>
      <c r="X183">
        <f t="shared" si="39"/>
        <v>1</v>
      </c>
      <c r="Y183">
        <f t="shared" si="40"/>
        <v>0</v>
      </c>
      <c r="Z183">
        <f t="shared" si="41"/>
        <v>0</v>
      </c>
      <c r="AA183">
        <f t="shared" si="42"/>
        <v>1</v>
      </c>
      <c r="AB183">
        <f t="shared" si="43"/>
        <v>0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>
        <v>0</v>
      </c>
      <c r="C184" s="14">
        <v>0</v>
      </c>
      <c r="D184" s="14">
        <v>8</v>
      </c>
      <c r="E184" s="14">
        <v>0</v>
      </c>
      <c r="F184" s="14">
        <v>0</v>
      </c>
      <c r="G184" s="14">
        <v>2</v>
      </c>
      <c r="H184" s="16">
        <v>0</v>
      </c>
      <c r="I184" s="14">
        <v>0</v>
      </c>
      <c r="J184" s="14">
        <v>0</v>
      </c>
      <c r="K184" s="14">
        <v>2</v>
      </c>
      <c r="L184" s="1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0</v>
      </c>
      <c r="R184" s="34">
        <f t="shared" si="36"/>
        <v>14</v>
      </c>
      <c r="S184" s="14">
        <f>SUM(R$2:R184)</f>
        <v>8990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0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0</v>
      </c>
      <c r="AF184">
        <f t="shared" si="47"/>
        <v>0.33333333333333331</v>
      </c>
      <c r="AG184">
        <f t="shared" si="48"/>
        <v>0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6">
        <v>0</v>
      </c>
      <c r="I185" s="14">
        <v>0</v>
      </c>
      <c r="J185" s="14">
        <v>2</v>
      </c>
      <c r="K185" s="14">
        <v>3</v>
      </c>
      <c r="L185" s="1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34">
        <f t="shared" si="36"/>
        <v>5</v>
      </c>
      <c r="S185" s="14">
        <f>SUM(R$2:R185)</f>
        <v>8995</v>
      </c>
      <c r="W185">
        <f t="shared" si="38"/>
        <v>1</v>
      </c>
      <c r="X185">
        <f t="shared" si="39"/>
        <v>0</v>
      </c>
      <c r="Y185">
        <f t="shared" si="40"/>
        <v>0</v>
      </c>
      <c r="Z185">
        <f t="shared" si="41"/>
        <v>0</v>
      </c>
      <c r="AA185">
        <f t="shared" si="42"/>
        <v>1</v>
      </c>
      <c r="AB185">
        <f t="shared" si="43"/>
        <v>0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0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>
        <v>1</v>
      </c>
      <c r="C186" s="14">
        <v>0</v>
      </c>
      <c r="D186" s="14">
        <v>1</v>
      </c>
      <c r="E186" s="14">
        <v>3</v>
      </c>
      <c r="F186" s="14">
        <v>0</v>
      </c>
      <c r="G186" s="14">
        <v>0</v>
      </c>
      <c r="H186" s="16">
        <v>1</v>
      </c>
      <c r="I186" s="14">
        <v>0</v>
      </c>
      <c r="J186" s="14">
        <v>2</v>
      </c>
      <c r="K186" s="14">
        <v>1</v>
      </c>
      <c r="L186" s="14">
        <v>0</v>
      </c>
      <c r="M186" s="5">
        <v>0</v>
      </c>
      <c r="N186" s="5">
        <v>1</v>
      </c>
      <c r="O186" s="5">
        <v>1</v>
      </c>
      <c r="P186" s="5">
        <v>0</v>
      </c>
      <c r="Q186" s="5">
        <v>0</v>
      </c>
      <c r="R186" s="34">
        <f t="shared" si="36"/>
        <v>11</v>
      </c>
      <c r="S186" s="14">
        <f>SUM(R$2:R186)</f>
        <v>9006</v>
      </c>
      <c r="W186">
        <f t="shared" si="38"/>
        <v>1</v>
      </c>
      <c r="X186">
        <f t="shared" si="39"/>
        <v>1</v>
      </c>
      <c r="Y186">
        <f t="shared" si="40"/>
        <v>0.33333333333333331</v>
      </c>
      <c r="Z186">
        <f t="shared" si="41"/>
        <v>0.6</v>
      </c>
      <c r="AA186">
        <f t="shared" si="42"/>
        <v>1</v>
      </c>
      <c r="AB186">
        <f t="shared" si="43"/>
        <v>0</v>
      </c>
      <c r="AC186">
        <f t="shared" si="44"/>
        <v>1</v>
      </c>
      <c r="AD186">
        <f t="shared" si="45"/>
        <v>1</v>
      </c>
      <c r="AE186">
        <f t="shared" si="46"/>
        <v>2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>
        <v>0</v>
      </c>
      <c r="C187" s="14">
        <v>0</v>
      </c>
      <c r="D187" s="14">
        <v>-2</v>
      </c>
      <c r="E187" s="14">
        <v>1</v>
      </c>
      <c r="F187" s="14">
        <v>0</v>
      </c>
      <c r="G187" s="14">
        <v>1</v>
      </c>
      <c r="H187" s="16">
        <v>0</v>
      </c>
      <c r="I187" s="14">
        <v>0</v>
      </c>
      <c r="J187" s="14">
        <v>2</v>
      </c>
      <c r="K187" s="14">
        <v>2</v>
      </c>
      <c r="L187" s="14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34">
        <f t="shared" si="36"/>
        <v>4</v>
      </c>
      <c r="S187" s="14">
        <f>SUM(R$2:R187)</f>
        <v>9010</v>
      </c>
      <c r="W187">
        <f t="shared" si="38"/>
        <v>0</v>
      </c>
      <c r="X187">
        <f t="shared" si="39"/>
        <v>0</v>
      </c>
      <c r="Y187">
        <f t="shared" si="40"/>
        <v>1</v>
      </c>
      <c r="Z187">
        <f t="shared" si="41"/>
        <v>9.0909090909090912E-2</v>
      </c>
      <c r="AA187">
        <f t="shared" si="42"/>
        <v>0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0.66666666666666663</v>
      </c>
      <c r="AF187">
        <f t="shared" si="47"/>
        <v>0.5</v>
      </c>
      <c r="AG187">
        <f t="shared" si="48"/>
        <v>1</v>
      </c>
      <c r="AH187">
        <f t="shared" si="49"/>
        <v>1</v>
      </c>
      <c r="AI187">
        <f t="shared" si="50"/>
        <v>0</v>
      </c>
      <c r="AJ187">
        <f t="shared" si="51"/>
        <v>1</v>
      </c>
      <c r="AK187">
        <f t="shared" si="52"/>
        <v>1</v>
      </c>
      <c r="AL187">
        <f t="shared" si="53"/>
        <v>0</v>
      </c>
    </row>
    <row r="188" spans="1:38" x14ac:dyDescent="0.25">
      <c r="A188" s="3">
        <f t="shared" si="37"/>
        <v>42554</v>
      </c>
      <c r="B188" s="14">
        <v>0</v>
      </c>
      <c r="C188" s="14">
        <v>1</v>
      </c>
      <c r="D188" s="14">
        <v>2</v>
      </c>
      <c r="E188" s="14">
        <v>2</v>
      </c>
      <c r="F188" s="14">
        <v>0</v>
      </c>
      <c r="G188" s="14">
        <v>2</v>
      </c>
      <c r="H188" s="16">
        <v>0</v>
      </c>
      <c r="I188" s="14">
        <v>0</v>
      </c>
      <c r="J188" s="14">
        <v>1</v>
      </c>
      <c r="K188" s="14">
        <v>2</v>
      </c>
      <c r="L188" s="14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34">
        <f t="shared" si="36"/>
        <v>10</v>
      </c>
      <c r="S188" s="14">
        <f>SUM(R$2:R188)</f>
        <v>9020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2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2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>
        <v>0</v>
      </c>
      <c r="C189" s="14">
        <v>0</v>
      </c>
      <c r="D189" s="14">
        <v>0</v>
      </c>
      <c r="E189" s="14">
        <v>0</v>
      </c>
      <c r="F189" s="14">
        <v>1</v>
      </c>
      <c r="G189" s="14">
        <v>1</v>
      </c>
      <c r="H189" s="16">
        <v>1</v>
      </c>
      <c r="I189" s="14">
        <v>0</v>
      </c>
      <c r="J189" s="14">
        <v>0</v>
      </c>
      <c r="K189" s="14">
        <v>0</v>
      </c>
      <c r="L189" s="14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34">
        <f t="shared" si="36"/>
        <v>3</v>
      </c>
      <c r="S189" s="14">
        <f>SUM(R$2:R189)</f>
        <v>9023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>
        <v>0</v>
      </c>
      <c r="C190" s="14">
        <v>0</v>
      </c>
      <c r="D190" s="14">
        <v>-2</v>
      </c>
      <c r="E190" s="14">
        <v>0</v>
      </c>
      <c r="F190" s="14">
        <v>0</v>
      </c>
      <c r="G190" s="14">
        <v>0</v>
      </c>
      <c r="H190" s="16">
        <v>0</v>
      </c>
      <c r="I190" s="14">
        <v>0</v>
      </c>
      <c r="J190" s="14">
        <v>0</v>
      </c>
      <c r="K190" s="14">
        <v>1</v>
      </c>
      <c r="L190" s="14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34">
        <f t="shared" si="36"/>
        <v>-1</v>
      </c>
      <c r="S190" s="14">
        <f>SUM(R$2:R190)</f>
        <v>9022</v>
      </c>
      <c r="W190">
        <f t="shared" si="38"/>
        <v>1</v>
      </c>
      <c r="X190">
        <f t="shared" si="39"/>
        <v>0</v>
      </c>
      <c r="Y190">
        <f t="shared" si="40"/>
        <v>1</v>
      </c>
      <c r="Z190">
        <f t="shared" si="41"/>
        <v>1</v>
      </c>
      <c r="AA190">
        <f t="shared" si="42"/>
        <v>0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0.25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>
        <v>0</v>
      </c>
      <c r="C191" s="14">
        <v>0</v>
      </c>
      <c r="D191" s="14">
        <v>0</v>
      </c>
      <c r="E191" s="14">
        <v>6</v>
      </c>
      <c r="F191" s="14">
        <v>0</v>
      </c>
      <c r="G191" s="14">
        <v>0</v>
      </c>
      <c r="H191" s="16">
        <v>0</v>
      </c>
      <c r="I191" s="14">
        <v>0</v>
      </c>
      <c r="J191" s="14">
        <v>3</v>
      </c>
      <c r="K191" s="14">
        <v>0</v>
      </c>
      <c r="L191" s="14">
        <v>0</v>
      </c>
      <c r="M191" s="5">
        <v>1</v>
      </c>
      <c r="N191" s="5">
        <v>0</v>
      </c>
      <c r="O191" s="5">
        <v>0</v>
      </c>
      <c r="P191" s="5">
        <v>0</v>
      </c>
      <c r="Q191" s="5">
        <v>0</v>
      </c>
      <c r="R191" s="34">
        <f t="shared" si="36"/>
        <v>10</v>
      </c>
      <c r="S191" s="14">
        <f>SUM(R$2:R191)</f>
        <v>9032</v>
      </c>
      <c r="W191">
        <f t="shared" si="38"/>
        <v>1</v>
      </c>
      <c r="X191">
        <f t="shared" si="39"/>
        <v>1</v>
      </c>
      <c r="Y191">
        <f t="shared" si="40"/>
        <v>0</v>
      </c>
      <c r="Z191">
        <f t="shared" si="41"/>
        <v>1</v>
      </c>
      <c r="AA191">
        <f t="shared" si="42"/>
        <v>1</v>
      </c>
      <c r="AB191">
        <f t="shared" si="43"/>
        <v>0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0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0</v>
      </c>
      <c r="AK191">
        <f t="shared" si="52"/>
        <v>0</v>
      </c>
      <c r="AL191">
        <f t="shared" si="53"/>
        <v>1</v>
      </c>
    </row>
    <row r="192" spans="1:38" x14ac:dyDescent="0.25">
      <c r="A192" s="3">
        <f t="shared" si="37"/>
        <v>42558</v>
      </c>
      <c r="B192" s="14">
        <v>0</v>
      </c>
      <c r="C192" s="14">
        <v>0</v>
      </c>
      <c r="D192" s="14">
        <v>1</v>
      </c>
      <c r="E192" s="14">
        <v>1</v>
      </c>
      <c r="F192" s="14">
        <v>0</v>
      </c>
      <c r="G192" s="14">
        <v>0</v>
      </c>
      <c r="H192" s="16">
        <v>0</v>
      </c>
      <c r="I192" s="14">
        <v>0</v>
      </c>
      <c r="J192" s="14">
        <v>2</v>
      </c>
      <c r="K192" s="14">
        <v>7</v>
      </c>
      <c r="L192" s="14">
        <v>1</v>
      </c>
      <c r="M192" s="5">
        <v>0</v>
      </c>
      <c r="N192" s="5">
        <v>0</v>
      </c>
      <c r="O192" s="5">
        <v>0</v>
      </c>
      <c r="P192" s="5">
        <v>1</v>
      </c>
      <c r="Q192" s="5">
        <v>1</v>
      </c>
      <c r="R192" s="34">
        <f t="shared" si="36"/>
        <v>14</v>
      </c>
      <c r="S192" s="14">
        <f>SUM(R$2:R192)</f>
        <v>9046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2.3333333333333335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>
        <v>0</v>
      </c>
      <c r="C193" s="14">
        <v>1</v>
      </c>
      <c r="D193" s="14">
        <v>0</v>
      </c>
      <c r="E193" s="14">
        <v>2</v>
      </c>
      <c r="F193" s="14">
        <v>0</v>
      </c>
      <c r="G193" s="14">
        <v>2</v>
      </c>
      <c r="H193" s="16">
        <v>0</v>
      </c>
      <c r="I193" s="14">
        <v>0</v>
      </c>
      <c r="J193" s="14">
        <v>1</v>
      </c>
      <c r="K193" s="14">
        <v>2</v>
      </c>
      <c r="L193" s="14">
        <v>0</v>
      </c>
      <c r="M193" s="5">
        <v>1</v>
      </c>
      <c r="N193" s="5">
        <v>0</v>
      </c>
      <c r="O193" s="5">
        <v>1</v>
      </c>
      <c r="P193" s="5">
        <v>1</v>
      </c>
      <c r="Q193" s="5">
        <v>0</v>
      </c>
      <c r="R193" s="34">
        <f t="shared" si="36"/>
        <v>11</v>
      </c>
      <c r="S193" s="14">
        <f>SUM(R$2:R193)</f>
        <v>9057</v>
      </c>
      <c r="W193">
        <f t="shared" si="38"/>
        <v>0</v>
      </c>
      <c r="X193">
        <f t="shared" si="39"/>
        <v>1</v>
      </c>
      <c r="Y193">
        <f t="shared" si="40"/>
        <v>0</v>
      </c>
      <c r="Z193">
        <f t="shared" si="41"/>
        <v>0.66666666666666663</v>
      </c>
      <c r="AA193">
        <f t="shared" si="42"/>
        <v>1</v>
      </c>
      <c r="AB193">
        <f t="shared" si="43"/>
        <v>1</v>
      </c>
      <c r="AC193">
        <f t="shared" si="44"/>
        <v>0</v>
      </c>
      <c r="AD193">
        <f t="shared" si="45"/>
        <v>1</v>
      </c>
      <c r="AE193">
        <f t="shared" si="46"/>
        <v>0.5</v>
      </c>
      <c r="AF193">
        <f t="shared" si="47"/>
        <v>2</v>
      </c>
      <c r="AG193">
        <f t="shared" si="48"/>
        <v>1</v>
      </c>
      <c r="AH193">
        <f t="shared" si="49"/>
        <v>1</v>
      </c>
      <c r="AI193">
        <f t="shared" si="50"/>
        <v>0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>
        <v>1</v>
      </c>
      <c r="C194" s="14">
        <v>0</v>
      </c>
      <c r="D194" s="14">
        <v>0</v>
      </c>
      <c r="E194" s="14">
        <v>1</v>
      </c>
      <c r="F194" s="14">
        <v>1</v>
      </c>
      <c r="G194" s="14">
        <v>0</v>
      </c>
      <c r="H194" s="16">
        <v>0</v>
      </c>
      <c r="I194" s="14">
        <v>0</v>
      </c>
      <c r="J194" s="14">
        <v>0</v>
      </c>
      <c r="K194" s="14">
        <v>3</v>
      </c>
      <c r="L194" s="1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34">
        <f t="shared" ref="R194:R257" si="54">SUM(B194:Q194)</f>
        <v>6</v>
      </c>
      <c r="S194" s="14">
        <f>SUM(R$2:R194)</f>
        <v>9063</v>
      </c>
      <c r="W194">
        <f t="shared" si="38"/>
        <v>1</v>
      </c>
      <c r="X194">
        <f t="shared" si="39"/>
        <v>1</v>
      </c>
      <c r="Y194">
        <f t="shared" si="40"/>
        <v>0</v>
      </c>
      <c r="Z194">
        <f t="shared" si="41"/>
        <v>1</v>
      </c>
      <c r="AA194">
        <f t="shared" si="42"/>
        <v>1</v>
      </c>
      <c r="AB194">
        <f t="shared" si="43"/>
        <v>0</v>
      </c>
      <c r="AC194">
        <f t="shared" si="44"/>
        <v>1</v>
      </c>
      <c r="AD194">
        <f t="shared" si="45"/>
        <v>1</v>
      </c>
      <c r="AE194">
        <f t="shared" si="46"/>
        <v>0</v>
      </c>
      <c r="AF194">
        <f t="shared" si="47"/>
        <v>1.5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>
        <v>0</v>
      </c>
      <c r="C195" s="14">
        <v>1</v>
      </c>
      <c r="D195" s="14">
        <v>0</v>
      </c>
      <c r="E195" s="14">
        <v>2</v>
      </c>
      <c r="F195" s="14">
        <v>0</v>
      </c>
      <c r="G195" s="14">
        <v>0</v>
      </c>
      <c r="H195" s="16">
        <v>0</v>
      </c>
      <c r="I195" s="14">
        <v>0</v>
      </c>
      <c r="J195" s="14">
        <v>1</v>
      </c>
      <c r="K195" s="14">
        <v>3</v>
      </c>
      <c r="L195" s="14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34">
        <f t="shared" si="54"/>
        <v>7</v>
      </c>
      <c r="S195" s="14">
        <f>SUM(R$2:R195)</f>
        <v>9070</v>
      </c>
      <c r="W195">
        <f t="shared" si="38"/>
        <v>1</v>
      </c>
      <c r="X195">
        <f t="shared" si="39"/>
        <v>1</v>
      </c>
      <c r="Y195">
        <f t="shared" si="40"/>
        <v>0</v>
      </c>
      <c r="Z195">
        <f t="shared" si="41"/>
        <v>1</v>
      </c>
      <c r="AA195">
        <f t="shared" si="42"/>
        <v>1</v>
      </c>
      <c r="AB195">
        <f t="shared" si="43"/>
        <v>0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1.5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>
        <v>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6">
        <v>0</v>
      </c>
      <c r="I196" s="14">
        <v>0</v>
      </c>
      <c r="J196" s="14">
        <v>0</v>
      </c>
      <c r="K196" s="14">
        <v>0</v>
      </c>
      <c r="L196" s="14">
        <v>0</v>
      </c>
      <c r="M196" s="5">
        <v>0</v>
      </c>
      <c r="N196" s="5">
        <v>0</v>
      </c>
      <c r="O196" s="5">
        <v>0</v>
      </c>
      <c r="P196" s="5">
        <v>1</v>
      </c>
      <c r="Q196" s="5">
        <v>0</v>
      </c>
      <c r="R196" s="34">
        <f t="shared" si="54"/>
        <v>1</v>
      </c>
      <c r="S196" s="14">
        <f>SUM(R$2:R196)</f>
        <v>9071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0</v>
      </c>
      <c r="AB196">
        <f t="shared" si="43"/>
        <v>0</v>
      </c>
      <c r="AC196">
        <f t="shared" si="44"/>
        <v>0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>
        <v>0</v>
      </c>
      <c r="C197" s="14">
        <v>2</v>
      </c>
      <c r="D197" s="14">
        <v>0</v>
      </c>
      <c r="E197" s="14">
        <v>0</v>
      </c>
      <c r="F197" s="14">
        <v>0</v>
      </c>
      <c r="G197" s="14">
        <v>0</v>
      </c>
      <c r="H197" s="16">
        <v>0</v>
      </c>
      <c r="I197" s="14">
        <v>0</v>
      </c>
      <c r="J197" s="14">
        <v>0</v>
      </c>
      <c r="K197" s="14">
        <v>1</v>
      </c>
      <c r="L197" s="14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34">
        <f t="shared" si="54"/>
        <v>3</v>
      </c>
      <c r="S197" s="14">
        <f>SUM(R$2:R197)</f>
        <v>9074</v>
      </c>
      <c r="W197">
        <f t="shared" si="38"/>
        <v>1</v>
      </c>
      <c r="X197">
        <f t="shared" si="39"/>
        <v>1</v>
      </c>
      <c r="Y197">
        <f t="shared" si="40"/>
        <v>0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</row>
    <row r="198" spans="1:38" x14ac:dyDescent="0.25">
      <c r="A198" s="3">
        <f t="shared" si="55"/>
        <v>42564</v>
      </c>
      <c r="B198" s="14">
        <v>0</v>
      </c>
      <c r="C198" s="14">
        <v>1</v>
      </c>
      <c r="D198" s="14">
        <v>0</v>
      </c>
      <c r="E198" s="14">
        <v>1</v>
      </c>
      <c r="F198" s="14">
        <v>0</v>
      </c>
      <c r="G198" s="14">
        <v>0</v>
      </c>
      <c r="H198" s="16">
        <v>0</v>
      </c>
      <c r="I198" s="14">
        <v>0</v>
      </c>
      <c r="J198" s="14">
        <v>0</v>
      </c>
      <c r="K198" s="14">
        <v>2</v>
      </c>
      <c r="L198" s="1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34">
        <f t="shared" si="54"/>
        <v>4</v>
      </c>
      <c r="S198" s="14">
        <f>SUM(R$2:R198)</f>
        <v>9078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0.16666666666666666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0</v>
      </c>
      <c r="AF198">
        <f t="shared" si="47"/>
        <v>1</v>
      </c>
      <c r="AG198">
        <f t="shared" si="48"/>
        <v>1</v>
      </c>
      <c r="AH198">
        <f t="shared" si="49"/>
        <v>0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>
        <v>0</v>
      </c>
      <c r="C199" s="14">
        <v>1</v>
      </c>
      <c r="D199" s="14">
        <v>0</v>
      </c>
      <c r="E199" s="14">
        <v>0</v>
      </c>
      <c r="F199" s="14">
        <v>0</v>
      </c>
      <c r="G199" s="14">
        <v>0</v>
      </c>
      <c r="H199" s="16">
        <v>0</v>
      </c>
      <c r="I199" s="14">
        <v>0</v>
      </c>
      <c r="J199" s="14">
        <v>0</v>
      </c>
      <c r="K199" s="14">
        <v>1</v>
      </c>
      <c r="L199" s="1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34">
        <f t="shared" si="54"/>
        <v>2</v>
      </c>
      <c r="S199" s="14">
        <f>SUM(R$2:R199)</f>
        <v>9080</v>
      </c>
      <c r="W199">
        <f t="shared" si="38"/>
        <v>1</v>
      </c>
      <c r="X199">
        <f t="shared" si="39"/>
        <v>1</v>
      </c>
      <c r="Y199">
        <f t="shared" si="40"/>
        <v>0</v>
      </c>
      <c r="Z199">
        <f t="shared" si="41"/>
        <v>0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0</v>
      </c>
      <c r="AF199">
        <f t="shared" si="47"/>
        <v>0.14285714285714285</v>
      </c>
      <c r="AG199">
        <f t="shared" si="48"/>
        <v>0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0</v>
      </c>
      <c r="AL199">
        <f t="shared" si="53"/>
        <v>0</v>
      </c>
    </row>
    <row r="200" spans="1:38" x14ac:dyDescent="0.25">
      <c r="A200" s="3">
        <f t="shared" si="55"/>
        <v>42566</v>
      </c>
      <c r="B200" s="14">
        <v>0</v>
      </c>
      <c r="C200" s="14">
        <v>0</v>
      </c>
      <c r="D200" s="14">
        <v>1</v>
      </c>
      <c r="E200" s="14">
        <v>0</v>
      </c>
      <c r="F200" s="14">
        <v>0</v>
      </c>
      <c r="G200" s="14">
        <v>0</v>
      </c>
      <c r="H200" s="16">
        <v>0</v>
      </c>
      <c r="I200" s="14">
        <v>0</v>
      </c>
      <c r="J200" s="14">
        <v>1</v>
      </c>
      <c r="K200" s="14">
        <v>3</v>
      </c>
      <c r="L200" s="14">
        <v>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34">
        <f t="shared" si="54"/>
        <v>7</v>
      </c>
      <c r="S200" s="14">
        <f>SUM(R$2:R200)</f>
        <v>9087</v>
      </c>
      <c r="W200">
        <f t="shared" si="38"/>
        <v>1</v>
      </c>
      <c r="X200">
        <f t="shared" si="39"/>
        <v>0</v>
      </c>
      <c r="Y200">
        <f t="shared" si="40"/>
        <v>1</v>
      </c>
      <c r="Z200">
        <f t="shared" si="41"/>
        <v>0</v>
      </c>
      <c r="AA200">
        <f t="shared" si="42"/>
        <v>1</v>
      </c>
      <c r="AB200">
        <f t="shared" si="43"/>
        <v>0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1.5</v>
      </c>
      <c r="AG200">
        <f t="shared" si="48"/>
        <v>1</v>
      </c>
      <c r="AH200">
        <f t="shared" si="49"/>
        <v>0</v>
      </c>
      <c r="AI200">
        <f t="shared" si="50"/>
        <v>1</v>
      </c>
      <c r="AJ200">
        <f t="shared" si="51"/>
        <v>0</v>
      </c>
      <c r="AK200">
        <f t="shared" si="52"/>
        <v>0</v>
      </c>
      <c r="AL200">
        <f t="shared" si="53"/>
        <v>1</v>
      </c>
    </row>
    <row r="201" spans="1:38" x14ac:dyDescent="0.25">
      <c r="A201" s="3">
        <f t="shared" si="55"/>
        <v>42567</v>
      </c>
      <c r="B201" s="14">
        <v>0</v>
      </c>
      <c r="C201" s="14">
        <v>0</v>
      </c>
      <c r="D201" s="14">
        <v>-1</v>
      </c>
      <c r="E201" s="14">
        <v>3</v>
      </c>
      <c r="F201" s="14">
        <v>0</v>
      </c>
      <c r="G201" s="14">
        <v>0</v>
      </c>
      <c r="H201" s="16">
        <v>-1</v>
      </c>
      <c r="I201" s="14">
        <v>0</v>
      </c>
      <c r="J201" s="14">
        <v>0</v>
      </c>
      <c r="K201" s="14">
        <v>0</v>
      </c>
      <c r="L201" s="14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34">
        <f t="shared" si="54"/>
        <v>1</v>
      </c>
      <c r="S201" s="14">
        <f>SUM(R$2:R201)</f>
        <v>9088</v>
      </c>
      <c r="W201">
        <f t="shared" si="38"/>
        <v>0</v>
      </c>
      <c r="X201">
        <f t="shared" si="39"/>
        <v>1</v>
      </c>
      <c r="Y201">
        <f t="shared" si="40"/>
        <v>1</v>
      </c>
      <c r="Z201">
        <f t="shared" si="41"/>
        <v>3</v>
      </c>
      <c r="AA201">
        <f t="shared" si="42"/>
        <v>0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0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6">
        <v>1</v>
      </c>
      <c r="I202" s="14">
        <v>0</v>
      </c>
      <c r="J202" s="14">
        <v>1</v>
      </c>
      <c r="K202" s="14">
        <v>1</v>
      </c>
      <c r="L202" s="14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34">
        <f t="shared" si="54"/>
        <v>3</v>
      </c>
      <c r="S202" s="14">
        <f>SUM(R$2:R202)</f>
        <v>9091</v>
      </c>
      <c r="W202">
        <f t="shared" si="38"/>
        <v>1</v>
      </c>
      <c r="X202">
        <f t="shared" si="39"/>
        <v>0</v>
      </c>
      <c r="Y202">
        <f t="shared" si="40"/>
        <v>1</v>
      </c>
      <c r="Z202">
        <f t="shared" si="41"/>
        <v>0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0.33333333333333331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6">
        <v>0</v>
      </c>
      <c r="I203" s="14">
        <v>0</v>
      </c>
      <c r="J203" s="14">
        <v>0</v>
      </c>
      <c r="K203" s="14">
        <v>0</v>
      </c>
      <c r="L203" s="14">
        <v>0</v>
      </c>
      <c r="M203" s="5">
        <v>1</v>
      </c>
      <c r="N203" s="5">
        <v>0</v>
      </c>
      <c r="O203" s="5">
        <v>0</v>
      </c>
      <c r="P203" s="5">
        <v>0</v>
      </c>
      <c r="Q203" s="5">
        <v>0</v>
      </c>
      <c r="R203" s="34">
        <f t="shared" si="54"/>
        <v>1</v>
      </c>
      <c r="S203" s="14">
        <f>SUM(R$2:R203)</f>
        <v>9092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0</v>
      </c>
      <c r="AL203">
        <f t="shared" si="53"/>
        <v>1</v>
      </c>
    </row>
    <row r="204" spans="1:38" x14ac:dyDescent="0.25">
      <c r="A204" s="3">
        <f t="shared" si="55"/>
        <v>42570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6">
        <v>0</v>
      </c>
      <c r="I204" s="14">
        <v>0</v>
      </c>
      <c r="J204" s="14">
        <v>1</v>
      </c>
      <c r="K204" s="14">
        <v>1</v>
      </c>
      <c r="L204" s="1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34">
        <f t="shared" si="54"/>
        <v>2</v>
      </c>
      <c r="S204" s="14">
        <f>SUM(R$2:R204)</f>
        <v>9094</v>
      </c>
      <c r="W204">
        <f t="shared" si="38"/>
        <v>1</v>
      </c>
      <c r="X204">
        <f t="shared" si="39"/>
        <v>0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>
        <v>0</v>
      </c>
      <c r="C205" s="14">
        <v>1</v>
      </c>
      <c r="D205" s="14">
        <v>0</v>
      </c>
      <c r="E205" s="14">
        <v>1</v>
      </c>
      <c r="F205" s="14">
        <v>0</v>
      </c>
      <c r="G205" s="14">
        <v>1</v>
      </c>
      <c r="H205" s="16">
        <v>0</v>
      </c>
      <c r="I205" s="14">
        <v>0</v>
      </c>
      <c r="J205" s="14">
        <v>1</v>
      </c>
      <c r="K205" s="14">
        <v>1</v>
      </c>
      <c r="L205" s="1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34">
        <f t="shared" si="54"/>
        <v>5</v>
      </c>
      <c r="S205" s="14">
        <f>SUM(R$2:R205)</f>
        <v>9099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0.5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6">
        <v>0</v>
      </c>
      <c r="I206" s="14">
        <v>0</v>
      </c>
      <c r="J206" s="14">
        <v>0</v>
      </c>
      <c r="K206" s="14">
        <v>3</v>
      </c>
      <c r="L206" s="14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34">
        <f t="shared" si="54"/>
        <v>3</v>
      </c>
      <c r="S206" s="14">
        <f>SUM(R$2:R206)</f>
        <v>9102</v>
      </c>
      <c r="W206">
        <f t="shared" si="38"/>
        <v>1</v>
      </c>
      <c r="X206">
        <f t="shared" si="39"/>
        <v>0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3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>
        <v>0</v>
      </c>
      <c r="C207" s="14">
        <v>0</v>
      </c>
      <c r="D207" s="14">
        <v>1</v>
      </c>
      <c r="E207" s="14">
        <v>1</v>
      </c>
      <c r="F207" s="14">
        <v>0</v>
      </c>
      <c r="G207" s="14">
        <v>1</v>
      </c>
      <c r="H207" s="16">
        <v>0</v>
      </c>
      <c r="I207" s="14">
        <v>0</v>
      </c>
      <c r="J207" s="14">
        <v>0</v>
      </c>
      <c r="K207" s="14">
        <v>4</v>
      </c>
      <c r="L207" s="14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 s="34">
        <f t="shared" si="54"/>
        <v>8</v>
      </c>
      <c r="S207" s="14">
        <f>SUM(R$2:R207)</f>
        <v>9110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0</v>
      </c>
      <c r="AF207">
        <f t="shared" si="47"/>
        <v>1.3333333333333333</v>
      </c>
      <c r="AG207">
        <f t="shared" si="48"/>
        <v>0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>
        <v>0</v>
      </c>
      <c r="C208" s="14">
        <v>1</v>
      </c>
      <c r="D208" s="14">
        <v>2</v>
      </c>
      <c r="E208" s="14">
        <v>1</v>
      </c>
      <c r="F208" s="14">
        <v>0</v>
      </c>
      <c r="G208" s="14">
        <v>1</v>
      </c>
      <c r="H208" s="16">
        <v>0</v>
      </c>
      <c r="I208" s="14">
        <v>0</v>
      </c>
      <c r="J208" s="14">
        <v>0</v>
      </c>
      <c r="K208" s="14">
        <v>5</v>
      </c>
      <c r="L208" s="14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34">
        <f t="shared" si="54"/>
        <v>10</v>
      </c>
      <c r="S208" s="14">
        <f>SUM(R$2:R208)</f>
        <v>9120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-2</v>
      </c>
      <c r="Z208">
        <f t="shared" ref="Z208:Z271" si="59">IF(ISERROR(E208/E201),1,E208/E201)</f>
        <v>0.33333333333333331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0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1</v>
      </c>
      <c r="H209" s="16">
        <v>0</v>
      </c>
      <c r="I209" s="14">
        <v>0</v>
      </c>
      <c r="J209" s="14">
        <v>1</v>
      </c>
      <c r="K209" s="14">
        <v>2</v>
      </c>
      <c r="L209" s="1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34">
        <f t="shared" si="54"/>
        <v>4</v>
      </c>
      <c r="S209" s="14">
        <f>SUM(R$2:R209)</f>
        <v>9124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0</v>
      </c>
      <c r="AD209">
        <f t="shared" si="63"/>
        <v>1</v>
      </c>
      <c r="AE209">
        <f t="shared" si="64"/>
        <v>1</v>
      </c>
      <c r="AF209">
        <f t="shared" si="65"/>
        <v>2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6">
        <v>0</v>
      </c>
      <c r="I210" s="14">
        <v>0</v>
      </c>
      <c r="J210" s="14">
        <v>0</v>
      </c>
      <c r="K210" s="14">
        <v>0</v>
      </c>
      <c r="L210" s="14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34">
        <f t="shared" si="54"/>
        <v>0</v>
      </c>
      <c r="S210" s="14">
        <f>SUM(R$2:R210)</f>
        <v>9124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0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6">
        <v>0</v>
      </c>
      <c r="I211" s="14">
        <v>0</v>
      </c>
      <c r="J211" s="14">
        <v>0</v>
      </c>
      <c r="K211" s="14">
        <v>0</v>
      </c>
      <c r="L211" s="14">
        <v>0</v>
      </c>
      <c r="M211" s="5">
        <v>0</v>
      </c>
      <c r="N211" s="5">
        <v>0</v>
      </c>
      <c r="O211" s="5">
        <v>0</v>
      </c>
      <c r="P211" s="5">
        <v>1</v>
      </c>
      <c r="Q211" s="5">
        <v>0</v>
      </c>
      <c r="R211" s="34">
        <f t="shared" si="54"/>
        <v>1</v>
      </c>
      <c r="S211" s="14">
        <f>SUM(R$2:R211)</f>
        <v>9125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0</v>
      </c>
      <c r="AF211">
        <f t="shared" si="65"/>
        <v>0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>
        <v>0</v>
      </c>
      <c r="C212" s="14">
        <v>0</v>
      </c>
      <c r="D212" s="14">
        <v>2</v>
      </c>
      <c r="E212" s="14">
        <v>0</v>
      </c>
      <c r="F212" s="14">
        <v>0</v>
      </c>
      <c r="G212" s="14">
        <v>0</v>
      </c>
      <c r="H212" s="16">
        <v>0</v>
      </c>
      <c r="I212" s="14">
        <v>0</v>
      </c>
      <c r="J212" s="14">
        <v>0</v>
      </c>
      <c r="K212" s="14">
        <v>2</v>
      </c>
      <c r="L212" s="14">
        <v>1</v>
      </c>
      <c r="M212" s="5">
        <v>1</v>
      </c>
      <c r="N212" s="5">
        <v>0</v>
      </c>
      <c r="O212" s="5">
        <v>0</v>
      </c>
      <c r="P212" s="5">
        <v>0</v>
      </c>
      <c r="Q212" s="5">
        <v>0</v>
      </c>
      <c r="R212" s="34">
        <f t="shared" si="54"/>
        <v>6</v>
      </c>
      <c r="S212" s="14">
        <f>SUM(R$2:R212)</f>
        <v>9131</v>
      </c>
      <c r="W212">
        <f t="shared" si="56"/>
        <v>1</v>
      </c>
      <c r="X212">
        <f t="shared" si="57"/>
        <v>0</v>
      </c>
      <c r="Y212">
        <f t="shared" si="58"/>
        <v>1</v>
      </c>
      <c r="Z212">
        <f t="shared" si="59"/>
        <v>0</v>
      </c>
      <c r="AA212">
        <f t="shared" si="60"/>
        <v>1</v>
      </c>
      <c r="AB212">
        <f t="shared" si="61"/>
        <v>0</v>
      </c>
      <c r="AC212">
        <f t="shared" si="62"/>
        <v>1</v>
      </c>
      <c r="AD212">
        <f t="shared" si="63"/>
        <v>1</v>
      </c>
      <c r="AE212">
        <f t="shared" si="64"/>
        <v>0</v>
      </c>
      <c r="AF212">
        <f t="shared" si="65"/>
        <v>2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>
        <v>0</v>
      </c>
      <c r="C213" s="14">
        <v>0</v>
      </c>
      <c r="D213" s="14">
        <v>2</v>
      </c>
      <c r="E213" s="14">
        <v>2</v>
      </c>
      <c r="F213" s="14">
        <v>0</v>
      </c>
      <c r="G213" s="14">
        <v>0</v>
      </c>
      <c r="H213" s="16">
        <v>0</v>
      </c>
      <c r="I213" s="14">
        <v>0</v>
      </c>
      <c r="J213" s="14">
        <v>0</v>
      </c>
      <c r="K213" s="14">
        <v>0</v>
      </c>
      <c r="L213" s="1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34">
        <f t="shared" si="54"/>
        <v>4</v>
      </c>
      <c r="S213" s="14">
        <f>SUM(R$2:R213)</f>
        <v>9135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0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</row>
    <row r="214" spans="1:38" x14ac:dyDescent="0.25">
      <c r="A214" s="3">
        <f t="shared" si="55"/>
        <v>42580</v>
      </c>
      <c r="B214" s="14">
        <v>0</v>
      </c>
      <c r="C214" s="14">
        <v>0</v>
      </c>
      <c r="D214" s="14">
        <v>2</v>
      </c>
      <c r="E214" s="14">
        <v>1</v>
      </c>
      <c r="F214" s="14">
        <v>1</v>
      </c>
      <c r="G214" s="14">
        <v>1</v>
      </c>
      <c r="H214" s="16">
        <v>0</v>
      </c>
      <c r="I214" s="14">
        <v>0</v>
      </c>
      <c r="J214" s="14">
        <v>2</v>
      </c>
      <c r="K214" s="14">
        <v>2</v>
      </c>
      <c r="L214" s="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34">
        <f t="shared" si="54"/>
        <v>9</v>
      </c>
      <c r="S214" s="14">
        <f>SUM(R$2:R214)</f>
        <v>9144</v>
      </c>
      <c r="W214">
        <f t="shared" si="56"/>
        <v>1</v>
      </c>
      <c r="X214">
        <f t="shared" si="57"/>
        <v>1</v>
      </c>
      <c r="Y214">
        <f t="shared" si="58"/>
        <v>2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0.5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0</v>
      </c>
      <c r="AL214">
        <f t="shared" si="71"/>
        <v>1</v>
      </c>
    </row>
    <row r="215" spans="1:38" x14ac:dyDescent="0.25">
      <c r="A215" s="3">
        <f t="shared" si="55"/>
        <v>42581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1</v>
      </c>
      <c r="H215" s="16">
        <v>0</v>
      </c>
      <c r="I215" s="14">
        <v>0</v>
      </c>
      <c r="J215" s="14">
        <v>1</v>
      </c>
      <c r="K215" s="14">
        <v>1</v>
      </c>
      <c r="L215" s="1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34">
        <f t="shared" si="54"/>
        <v>3</v>
      </c>
      <c r="S215" s="14">
        <f>SUM(R$2:R215)</f>
        <v>9147</v>
      </c>
      <c r="W215">
        <f t="shared" si="56"/>
        <v>1</v>
      </c>
      <c r="X215">
        <f t="shared" si="57"/>
        <v>0</v>
      </c>
      <c r="Y215">
        <f t="shared" si="58"/>
        <v>0</v>
      </c>
      <c r="Z215">
        <f t="shared" si="59"/>
        <v>0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0.2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6">
        <v>0</v>
      </c>
      <c r="I216" s="14">
        <v>0</v>
      </c>
      <c r="J216" s="14">
        <v>1</v>
      </c>
      <c r="K216" s="14">
        <v>6</v>
      </c>
      <c r="L216" s="1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34">
        <f t="shared" si="54"/>
        <v>7</v>
      </c>
      <c r="S216" s="14">
        <f>SUM(R$2:R216)</f>
        <v>9154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0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3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6">
        <v>0</v>
      </c>
      <c r="I217" s="14">
        <v>0</v>
      </c>
      <c r="J217" s="14">
        <v>0</v>
      </c>
      <c r="K217" s="14">
        <v>0</v>
      </c>
      <c r="L217" s="1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34">
        <f t="shared" si="54"/>
        <v>0</v>
      </c>
      <c r="S217" s="14">
        <f>SUM(R$2:R217)</f>
        <v>9154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>
        <v>0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6">
        <v>0</v>
      </c>
      <c r="I218" s="14">
        <v>0</v>
      </c>
      <c r="J218" s="14">
        <v>0</v>
      </c>
      <c r="K218" s="14">
        <v>0</v>
      </c>
      <c r="L218" s="14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34">
        <f t="shared" si="54"/>
        <v>0</v>
      </c>
      <c r="S218" s="14">
        <f>SUM(R$2:R218)</f>
        <v>9154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0</v>
      </c>
      <c r="AL218">
        <f t="shared" si="71"/>
        <v>1</v>
      </c>
    </row>
    <row r="219" spans="1:38" x14ac:dyDescent="0.25">
      <c r="A219" s="3">
        <f t="shared" si="55"/>
        <v>42585</v>
      </c>
      <c r="B219" s="14">
        <v>0</v>
      </c>
      <c r="C219" s="14">
        <v>0</v>
      </c>
      <c r="D219" s="14">
        <v>0</v>
      </c>
      <c r="E219" s="14">
        <v>1</v>
      </c>
      <c r="F219" s="14">
        <v>0</v>
      </c>
      <c r="G219" s="14">
        <v>1</v>
      </c>
      <c r="H219" s="16">
        <v>0</v>
      </c>
      <c r="I219" s="14">
        <v>0</v>
      </c>
      <c r="J219" s="14">
        <v>1</v>
      </c>
      <c r="K219" s="14">
        <v>5</v>
      </c>
      <c r="L219" s="14">
        <v>0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34">
        <f t="shared" si="54"/>
        <v>9</v>
      </c>
      <c r="S219" s="14">
        <f>SUM(R$2:R219)</f>
        <v>9163</v>
      </c>
      <c r="W219">
        <f t="shared" si="56"/>
        <v>1</v>
      </c>
      <c r="X219">
        <f t="shared" si="57"/>
        <v>1</v>
      </c>
      <c r="Y219">
        <f t="shared" si="58"/>
        <v>0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2.5</v>
      </c>
      <c r="AG219">
        <f t="shared" si="66"/>
        <v>0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</row>
    <row r="220" spans="1:38" x14ac:dyDescent="0.25">
      <c r="A220" s="3">
        <f t="shared" si="55"/>
        <v>42586</v>
      </c>
      <c r="B220" s="14">
        <v>0</v>
      </c>
      <c r="C220" s="14">
        <v>1</v>
      </c>
      <c r="D220" s="14">
        <v>4</v>
      </c>
      <c r="E220" s="14">
        <v>1</v>
      </c>
      <c r="F220" s="14">
        <v>0</v>
      </c>
      <c r="G220" s="14">
        <v>2</v>
      </c>
      <c r="H220" s="16">
        <v>0</v>
      </c>
      <c r="I220" s="14">
        <v>0</v>
      </c>
      <c r="J220" s="14">
        <v>0</v>
      </c>
      <c r="K220" s="14">
        <v>7</v>
      </c>
      <c r="L220" s="14">
        <v>0</v>
      </c>
      <c r="M220" s="5">
        <v>1</v>
      </c>
      <c r="N220" s="5">
        <v>0</v>
      </c>
      <c r="O220" s="5">
        <v>0</v>
      </c>
      <c r="P220" s="5">
        <v>0</v>
      </c>
      <c r="Q220" s="5">
        <v>0</v>
      </c>
      <c r="R220" s="34">
        <f t="shared" si="54"/>
        <v>16</v>
      </c>
      <c r="S220" s="14">
        <f>SUM(R$2:R220)</f>
        <v>9179</v>
      </c>
      <c r="W220">
        <f t="shared" si="56"/>
        <v>1</v>
      </c>
      <c r="X220">
        <f t="shared" si="57"/>
        <v>1</v>
      </c>
      <c r="Y220">
        <f t="shared" si="58"/>
        <v>2</v>
      </c>
      <c r="Z220">
        <f t="shared" si="59"/>
        <v>0.5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>
        <v>0</v>
      </c>
      <c r="C221" s="14">
        <v>0</v>
      </c>
      <c r="D221" s="14">
        <v>1</v>
      </c>
      <c r="E221" s="14">
        <v>0</v>
      </c>
      <c r="F221" s="14">
        <v>0</v>
      </c>
      <c r="G221" s="14">
        <v>0</v>
      </c>
      <c r="H221" s="16">
        <v>0</v>
      </c>
      <c r="I221" s="14">
        <v>0</v>
      </c>
      <c r="J221" s="14">
        <v>0</v>
      </c>
      <c r="K221" s="14">
        <v>1</v>
      </c>
      <c r="L221" s="1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34">
        <f t="shared" si="54"/>
        <v>2</v>
      </c>
      <c r="S221" s="14">
        <f>SUM(R$2:R221)</f>
        <v>9181</v>
      </c>
      <c r="W221">
        <f t="shared" si="56"/>
        <v>1</v>
      </c>
      <c r="X221">
        <f t="shared" si="57"/>
        <v>1</v>
      </c>
      <c r="Y221">
        <f t="shared" si="58"/>
        <v>0.5</v>
      </c>
      <c r="Z221">
        <f t="shared" si="59"/>
        <v>0</v>
      </c>
      <c r="AA221">
        <f t="shared" si="60"/>
        <v>0</v>
      </c>
      <c r="AB221">
        <f t="shared" si="61"/>
        <v>0</v>
      </c>
      <c r="AC221">
        <f t="shared" si="62"/>
        <v>1</v>
      </c>
      <c r="AD221">
        <f t="shared" si="63"/>
        <v>1</v>
      </c>
      <c r="AE221">
        <f t="shared" si="64"/>
        <v>0</v>
      </c>
      <c r="AF221">
        <f t="shared" si="65"/>
        <v>0.5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</row>
    <row r="222" spans="1:38" x14ac:dyDescent="0.25">
      <c r="A222" s="3">
        <f t="shared" si="55"/>
        <v>42588</v>
      </c>
      <c r="B222" s="14">
        <v>1</v>
      </c>
      <c r="C222" s="14">
        <v>0</v>
      </c>
      <c r="D222" s="14">
        <v>6</v>
      </c>
      <c r="E222" s="14">
        <v>2</v>
      </c>
      <c r="F222" s="14">
        <v>0</v>
      </c>
      <c r="G222" s="14">
        <v>1</v>
      </c>
      <c r="H222" s="16">
        <v>1</v>
      </c>
      <c r="I222" s="14">
        <v>0</v>
      </c>
      <c r="J222" s="14">
        <v>0</v>
      </c>
      <c r="K222" s="14">
        <v>3</v>
      </c>
      <c r="L222" s="14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34">
        <f t="shared" si="54"/>
        <v>14</v>
      </c>
      <c r="S222" s="14">
        <f>SUM(R$2:R222)</f>
        <v>9195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0</v>
      </c>
      <c r="AF222">
        <f t="shared" si="65"/>
        <v>3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>
        <v>1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6">
        <v>0</v>
      </c>
      <c r="I223" s="14">
        <v>0</v>
      </c>
      <c r="J223" s="14">
        <v>0</v>
      </c>
      <c r="K223" s="14">
        <v>4</v>
      </c>
      <c r="L223" s="14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</v>
      </c>
      <c r="R223" s="34">
        <f t="shared" si="54"/>
        <v>6</v>
      </c>
      <c r="S223" s="14">
        <f>SUM(R$2:R223)</f>
        <v>9201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0</v>
      </c>
      <c r="AF223">
        <f t="shared" si="65"/>
        <v>0.66666666666666663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1</v>
      </c>
      <c r="H224" s="16">
        <v>0</v>
      </c>
      <c r="I224" s="14">
        <v>0</v>
      </c>
      <c r="J224" s="14">
        <v>0</v>
      </c>
      <c r="K224" s="14">
        <v>0</v>
      </c>
      <c r="L224" s="1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34">
        <f t="shared" si="54"/>
        <v>1</v>
      </c>
      <c r="S224" s="14">
        <f>SUM(R$2:R224)</f>
        <v>9202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>
        <v>0</v>
      </c>
      <c r="C225" s="20">
        <v>0</v>
      </c>
      <c r="D225" s="20">
        <v>0</v>
      </c>
      <c r="E225" s="20">
        <v>1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34">
        <f t="shared" si="54"/>
        <v>1</v>
      </c>
      <c r="S225" s="14">
        <f>SUM(R$2:R225)</f>
        <v>9203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>
        <v>0</v>
      </c>
      <c r="C226" s="20">
        <v>0</v>
      </c>
      <c r="D226" s="20">
        <v>1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4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34">
        <f t="shared" si="54"/>
        <v>5</v>
      </c>
      <c r="S226" s="14">
        <f>SUM(R$2:R226)</f>
        <v>9208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0</v>
      </c>
      <c r="AA226">
        <f t="shared" si="60"/>
        <v>1</v>
      </c>
      <c r="AB226">
        <f t="shared" si="61"/>
        <v>0</v>
      </c>
      <c r="AC226">
        <f t="shared" si="62"/>
        <v>1</v>
      </c>
      <c r="AD226">
        <f t="shared" si="63"/>
        <v>1</v>
      </c>
      <c r="AE226">
        <f t="shared" si="64"/>
        <v>0</v>
      </c>
      <c r="AF226">
        <f t="shared" si="65"/>
        <v>0.8</v>
      </c>
      <c r="AG226">
        <f t="shared" si="66"/>
        <v>1</v>
      </c>
      <c r="AH226">
        <f t="shared" si="67"/>
        <v>0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1</v>
      </c>
      <c r="H227" s="20">
        <v>0</v>
      </c>
      <c r="I227" s="20">
        <v>0</v>
      </c>
      <c r="J227" s="20">
        <v>1</v>
      </c>
      <c r="K227" s="20">
        <v>2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1</v>
      </c>
      <c r="R227" s="34">
        <f t="shared" si="54"/>
        <v>5</v>
      </c>
      <c r="S227" s="14">
        <f>SUM(R$2:R227)</f>
        <v>9213</v>
      </c>
      <c r="W227">
        <f t="shared" si="56"/>
        <v>1</v>
      </c>
      <c r="X227">
        <f t="shared" si="57"/>
        <v>0</v>
      </c>
      <c r="Y227">
        <f t="shared" si="58"/>
        <v>0</v>
      </c>
      <c r="Z227">
        <f t="shared" si="59"/>
        <v>0</v>
      </c>
      <c r="AA227">
        <f t="shared" si="60"/>
        <v>1</v>
      </c>
      <c r="AB227">
        <f t="shared" si="61"/>
        <v>0.5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0.2857142857142857</v>
      </c>
      <c r="AG227">
        <f t="shared" si="66"/>
        <v>1</v>
      </c>
      <c r="AH227">
        <f t="shared" si="67"/>
        <v>0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2</v>
      </c>
      <c r="L228" s="20">
        <v>1</v>
      </c>
      <c r="M228" s="20">
        <v>0</v>
      </c>
      <c r="N228" s="20">
        <v>0</v>
      </c>
      <c r="O228" s="20">
        <v>0</v>
      </c>
      <c r="P228" s="20">
        <v>0</v>
      </c>
      <c r="Q228" s="20">
        <v>1</v>
      </c>
      <c r="R228" s="34">
        <f t="shared" si="54"/>
        <v>4</v>
      </c>
      <c r="S228" s="14">
        <f>SUM(R$2:R228)</f>
        <v>9217</v>
      </c>
      <c r="W228">
        <f t="shared" si="56"/>
        <v>1</v>
      </c>
      <c r="X228">
        <f t="shared" si="57"/>
        <v>1</v>
      </c>
      <c r="Y228">
        <f t="shared" si="58"/>
        <v>0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2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>
        <v>-2</v>
      </c>
      <c r="C229" s="20">
        <v>0</v>
      </c>
      <c r="D229" s="20">
        <v>0</v>
      </c>
      <c r="E229" s="20">
        <v>4</v>
      </c>
      <c r="F229" s="20">
        <v>0</v>
      </c>
      <c r="G229" s="20">
        <v>0</v>
      </c>
      <c r="H229" s="20">
        <v>2</v>
      </c>
      <c r="I229" s="20">
        <v>0</v>
      </c>
      <c r="J229" s="20">
        <v>1</v>
      </c>
      <c r="K229" s="20">
        <v>5</v>
      </c>
      <c r="L229" s="20">
        <v>2</v>
      </c>
      <c r="M229" s="20">
        <v>0</v>
      </c>
      <c r="N229" s="20">
        <v>0</v>
      </c>
      <c r="O229" s="20">
        <v>0</v>
      </c>
      <c r="P229" s="20">
        <v>0</v>
      </c>
      <c r="Q229" s="20">
        <v>1</v>
      </c>
      <c r="R229" s="34">
        <f t="shared" si="54"/>
        <v>13</v>
      </c>
      <c r="S229" s="14">
        <f>SUM(R$2:R229)</f>
        <v>9230</v>
      </c>
      <c r="W229">
        <f t="shared" si="56"/>
        <v>-2</v>
      </c>
      <c r="X229">
        <f t="shared" si="57"/>
        <v>1</v>
      </c>
      <c r="Y229">
        <f t="shared" si="58"/>
        <v>0</v>
      </c>
      <c r="Z229">
        <f t="shared" si="59"/>
        <v>2</v>
      </c>
      <c r="AA229">
        <f t="shared" si="60"/>
        <v>1</v>
      </c>
      <c r="AB229">
        <f t="shared" si="61"/>
        <v>0</v>
      </c>
      <c r="AC229">
        <f t="shared" si="62"/>
        <v>2</v>
      </c>
      <c r="AD229">
        <f t="shared" si="63"/>
        <v>1</v>
      </c>
      <c r="AE229">
        <f t="shared" si="64"/>
        <v>1</v>
      </c>
      <c r="AF229">
        <f t="shared" si="65"/>
        <v>1.6666666666666667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5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34">
        <f t="shared" si="54"/>
        <v>5</v>
      </c>
      <c r="S230" s="14">
        <f>SUM(R$2:R230)</f>
        <v>9235</v>
      </c>
      <c r="W230">
        <f t="shared" si="56"/>
        <v>0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1.25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0</v>
      </c>
    </row>
    <row r="231" spans="1:38" x14ac:dyDescent="0.25">
      <c r="A231" s="3">
        <f t="shared" si="55"/>
        <v>42597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34">
        <f t="shared" si="54"/>
        <v>0</v>
      </c>
      <c r="S231" s="14">
        <f>SUM(R$2:R231)</f>
        <v>9235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0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1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34">
        <f t="shared" si="54"/>
        <v>1</v>
      </c>
      <c r="S232" s="14">
        <f>SUM(R$2:R232)</f>
        <v>9236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0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4">
        <v>0</v>
      </c>
      <c r="C233" s="44">
        <v>0</v>
      </c>
      <c r="D233" s="44">
        <v>1</v>
      </c>
      <c r="E233" s="44">
        <v>0</v>
      </c>
      <c r="F233" s="44">
        <v>0</v>
      </c>
      <c r="G233" s="44">
        <v>2</v>
      </c>
      <c r="H233" s="44">
        <v>0</v>
      </c>
      <c r="I233" s="44">
        <v>0</v>
      </c>
      <c r="J233" s="44">
        <v>0</v>
      </c>
      <c r="K233" s="44">
        <v>2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34">
        <f t="shared" si="54"/>
        <v>5</v>
      </c>
      <c r="S233" s="45">
        <f>SUM(R$2:R233)</f>
        <v>9241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0.5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2</v>
      </c>
      <c r="K234" s="20">
        <v>3</v>
      </c>
      <c r="L234" s="20">
        <v>0</v>
      </c>
      <c r="M234" s="20">
        <v>2</v>
      </c>
      <c r="N234" s="20">
        <v>0</v>
      </c>
      <c r="O234" s="20">
        <v>0</v>
      </c>
      <c r="P234" s="20">
        <v>1</v>
      </c>
      <c r="Q234" s="20">
        <v>0</v>
      </c>
      <c r="R234" s="34">
        <f t="shared" si="54"/>
        <v>8</v>
      </c>
      <c r="S234" s="14">
        <f>SUM(R$2:R234)</f>
        <v>9249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0</v>
      </c>
      <c r="AC234">
        <f t="shared" si="62"/>
        <v>1</v>
      </c>
      <c r="AD234">
        <f t="shared" si="63"/>
        <v>1</v>
      </c>
      <c r="AE234">
        <f t="shared" si="64"/>
        <v>2</v>
      </c>
      <c r="AF234">
        <f t="shared" si="65"/>
        <v>1.5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0</v>
      </c>
    </row>
    <row r="235" spans="1:38" x14ac:dyDescent="0.25">
      <c r="A235" s="3">
        <f t="shared" si="55"/>
        <v>42601</v>
      </c>
      <c r="B235" s="20">
        <v>0</v>
      </c>
      <c r="C235" s="20">
        <v>2</v>
      </c>
      <c r="D235" s="20">
        <v>3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1</v>
      </c>
      <c r="K235" s="20">
        <v>7</v>
      </c>
      <c r="L235" s="20">
        <v>0</v>
      </c>
      <c r="M235" s="20">
        <v>0</v>
      </c>
      <c r="N235" s="20">
        <v>0</v>
      </c>
      <c r="O235" s="20">
        <v>1</v>
      </c>
      <c r="P235" s="20">
        <v>0</v>
      </c>
      <c r="Q235" s="20">
        <v>0</v>
      </c>
      <c r="R235" s="34">
        <f t="shared" si="54"/>
        <v>14</v>
      </c>
      <c r="S235" s="14">
        <f>SUM(R$2:R235)</f>
        <v>9263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3.5</v>
      </c>
      <c r="AG235">
        <f t="shared" si="66"/>
        <v>0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0</v>
      </c>
    </row>
    <row r="236" spans="1:38" x14ac:dyDescent="0.25">
      <c r="A236" s="3">
        <f t="shared" si="55"/>
        <v>42602</v>
      </c>
      <c r="B236" s="20">
        <v>0</v>
      </c>
      <c r="C236" s="20">
        <v>0</v>
      </c>
      <c r="D236" s="20">
        <v>0</v>
      </c>
      <c r="E236" s="20">
        <v>1</v>
      </c>
      <c r="F236" s="20">
        <v>0</v>
      </c>
      <c r="G236" s="20">
        <v>0</v>
      </c>
      <c r="H236" s="20">
        <v>1</v>
      </c>
      <c r="I236" s="20">
        <v>0</v>
      </c>
      <c r="J236" s="20">
        <v>0</v>
      </c>
      <c r="K236" s="20">
        <v>2</v>
      </c>
      <c r="L236" s="20">
        <v>0</v>
      </c>
      <c r="M236" s="20">
        <v>0</v>
      </c>
      <c r="N236" s="20">
        <v>0</v>
      </c>
      <c r="O236" s="20">
        <v>-1</v>
      </c>
      <c r="P236" s="20">
        <v>0</v>
      </c>
      <c r="Q236" s="20">
        <v>0</v>
      </c>
      <c r="R236" s="34">
        <f t="shared" si="54"/>
        <v>3</v>
      </c>
      <c r="S236" s="14">
        <f>SUM(R$2:R236)</f>
        <v>9266</v>
      </c>
      <c r="W236">
        <f t="shared" si="56"/>
        <v>0</v>
      </c>
      <c r="X236">
        <f t="shared" si="57"/>
        <v>1</v>
      </c>
      <c r="Y236">
        <f t="shared" si="58"/>
        <v>1</v>
      </c>
      <c r="Z236">
        <f t="shared" si="59"/>
        <v>0.25</v>
      </c>
      <c r="AA236">
        <f t="shared" si="60"/>
        <v>1</v>
      </c>
      <c r="AB236">
        <f t="shared" si="61"/>
        <v>1</v>
      </c>
      <c r="AC236">
        <f t="shared" si="62"/>
        <v>0.5</v>
      </c>
      <c r="AD236">
        <f t="shared" si="63"/>
        <v>1</v>
      </c>
      <c r="AE236">
        <f t="shared" si="64"/>
        <v>0</v>
      </c>
      <c r="AF236">
        <f t="shared" si="65"/>
        <v>0.4</v>
      </c>
      <c r="AG236">
        <f t="shared" si="66"/>
        <v>0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0</v>
      </c>
    </row>
    <row r="237" spans="1:38" x14ac:dyDescent="0.25">
      <c r="A237" s="3">
        <f t="shared" si="55"/>
        <v>42603</v>
      </c>
      <c r="B237" s="20">
        <v>0</v>
      </c>
      <c r="C237" s="20">
        <v>0</v>
      </c>
      <c r="D237" s="20">
        <v>0</v>
      </c>
      <c r="E237" s="20">
        <v>1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5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34">
        <f t="shared" si="54"/>
        <v>6</v>
      </c>
      <c r="S237" s="14">
        <f>SUM(R$2:R237)</f>
        <v>9272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1</v>
      </c>
      <c r="K238" s="20">
        <v>1</v>
      </c>
      <c r="L238" s="20">
        <v>1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34">
        <f t="shared" si="54"/>
        <v>3</v>
      </c>
      <c r="S238" s="14">
        <f>SUM(R$2:R238)</f>
        <v>9275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>
        <v>0</v>
      </c>
      <c r="C239" s="20">
        <v>0</v>
      </c>
      <c r="D239" s="20">
        <v>0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34">
        <f t="shared" si="54"/>
        <v>1</v>
      </c>
      <c r="S239" s="14">
        <f>SUM(R$2:R239)</f>
        <v>9276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0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>
        <v>0</v>
      </c>
      <c r="C240" s="20">
        <v>0</v>
      </c>
      <c r="D240" s="20">
        <v>-1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2</v>
      </c>
      <c r="K240" s="20">
        <v>4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34">
        <f t="shared" si="54"/>
        <v>5</v>
      </c>
      <c r="S240" s="14">
        <f>SUM(R$2:R240)</f>
        <v>9281</v>
      </c>
      <c r="W240">
        <f t="shared" si="56"/>
        <v>1</v>
      </c>
      <c r="X240">
        <f t="shared" si="57"/>
        <v>1</v>
      </c>
      <c r="Y240">
        <f t="shared" si="58"/>
        <v>-1</v>
      </c>
      <c r="Z240">
        <f t="shared" si="59"/>
        <v>1</v>
      </c>
      <c r="AA240">
        <f t="shared" si="60"/>
        <v>1</v>
      </c>
      <c r="AB240">
        <f t="shared" si="61"/>
        <v>0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2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>
        <v>0</v>
      </c>
      <c r="C241" s="20">
        <v>0</v>
      </c>
      <c r="D241" s="20">
        <v>1</v>
      </c>
      <c r="E241" s="20">
        <v>1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2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34">
        <f t="shared" si="54"/>
        <v>4</v>
      </c>
      <c r="S241" s="14">
        <f>SUM(R$2:R241)</f>
        <v>9285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0</v>
      </c>
      <c r="AF241">
        <f t="shared" si="65"/>
        <v>0.66666666666666663</v>
      </c>
      <c r="AG241">
        <f t="shared" si="66"/>
        <v>1</v>
      </c>
      <c r="AH241">
        <f t="shared" si="67"/>
        <v>0</v>
      </c>
      <c r="AI241">
        <f t="shared" si="68"/>
        <v>1</v>
      </c>
      <c r="AJ241">
        <f t="shared" si="69"/>
        <v>1</v>
      </c>
      <c r="AK241">
        <f t="shared" si="70"/>
        <v>0</v>
      </c>
      <c r="AL241">
        <f t="shared" si="71"/>
        <v>1</v>
      </c>
    </row>
    <row r="242" spans="1:38" x14ac:dyDescent="0.25">
      <c r="A242" s="3">
        <f t="shared" si="55"/>
        <v>42608</v>
      </c>
      <c r="B242" s="20">
        <v>0</v>
      </c>
      <c r="C242" s="20">
        <v>0</v>
      </c>
      <c r="D242" s="20">
        <v>1</v>
      </c>
      <c r="E242" s="20">
        <v>0</v>
      </c>
      <c r="F242" s="20">
        <v>0</v>
      </c>
      <c r="G242" s="20">
        <v>1</v>
      </c>
      <c r="H242" s="20">
        <v>1</v>
      </c>
      <c r="I242" s="20">
        <v>0</v>
      </c>
      <c r="J242" s="20">
        <v>-1</v>
      </c>
      <c r="K242" s="20">
        <v>3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34">
        <f t="shared" si="54"/>
        <v>5</v>
      </c>
      <c r="S242" s="14">
        <f>SUM(R$2:R242)</f>
        <v>9290</v>
      </c>
      <c r="W242">
        <f t="shared" si="56"/>
        <v>1</v>
      </c>
      <c r="X242">
        <f t="shared" si="57"/>
        <v>0</v>
      </c>
      <c r="Y242">
        <f t="shared" si="58"/>
        <v>0.33333333333333331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-1</v>
      </c>
      <c r="AF242">
        <f t="shared" si="65"/>
        <v>0.42857142857142855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0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>
        <v>0</v>
      </c>
      <c r="C243" s="20">
        <v>0</v>
      </c>
      <c r="D243" s="20">
        <v>-2</v>
      </c>
      <c r="E243" s="20">
        <v>1</v>
      </c>
      <c r="F243" s="20">
        <v>0</v>
      </c>
      <c r="G243" s="20">
        <v>1</v>
      </c>
      <c r="H243" s="20">
        <v>0</v>
      </c>
      <c r="I243" s="20">
        <v>0</v>
      </c>
      <c r="J243" s="20">
        <v>-2</v>
      </c>
      <c r="K243" s="20">
        <v>1</v>
      </c>
      <c r="L243" s="20">
        <v>0</v>
      </c>
      <c r="M243" s="20">
        <v>0</v>
      </c>
      <c r="N243" s="20">
        <v>1</v>
      </c>
      <c r="O243" s="20">
        <v>0</v>
      </c>
      <c r="P243" s="20">
        <v>0</v>
      </c>
      <c r="Q243" s="20">
        <v>0</v>
      </c>
      <c r="R243" s="34">
        <f t="shared" si="54"/>
        <v>0</v>
      </c>
      <c r="S243" s="14">
        <f>SUM(R$2:R243)</f>
        <v>9290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0</v>
      </c>
      <c r="AD243">
        <f t="shared" si="63"/>
        <v>1</v>
      </c>
      <c r="AE243">
        <f t="shared" si="64"/>
        <v>1</v>
      </c>
      <c r="AF243">
        <f t="shared" si="65"/>
        <v>0.5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0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>
        <v>0</v>
      </c>
      <c r="C244" s="20">
        <v>0</v>
      </c>
      <c r="D244" s="20">
        <v>4</v>
      </c>
      <c r="E244" s="20">
        <v>2</v>
      </c>
      <c r="F244" s="20">
        <v>0</v>
      </c>
      <c r="G244" s="20">
        <v>0</v>
      </c>
      <c r="H244" s="20">
        <v>0</v>
      </c>
      <c r="I244" s="20">
        <v>0</v>
      </c>
      <c r="J244" s="20">
        <v>2</v>
      </c>
      <c r="K244" s="20">
        <v>1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34">
        <f t="shared" si="54"/>
        <v>9</v>
      </c>
      <c r="S244" s="14">
        <f>SUM(R$2:R244)</f>
        <v>9299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2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0.2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1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34">
        <f t="shared" si="54"/>
        <v>1</v>
      </c>
      <c r="S245" s="14">
        <f>SUM(R$2:R245)</f>
        <v>9300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0</v>
      </c>
      <c r="AF245">
        <f t="shared" si="65"/>
        <v>0</v>
      </c>
      <c r="AG245">
        <f t="shared" si="66"/>
        <v>0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>
        <v>0</v>
      </c>
      <c r="C246" s="20">
        <v>0</v>
      </c>
      <c r="D246" s="20">
        <v>0</v>
      </c>
      <c r="E246" s="20">
        <v>1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34">
        <f t="shared" si="54"/>
        <v>3</v>
      </c>
      <c r="S246" s="14">
        <f>SUM(R$2:R246)</f>
        <v>9303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</row>
    <row r="247" spans="1:38" x14ac:dyDescent="0.25">
      <c r="A247" s="3">
        <f t="shared" si="55"/>
        <v>42613</v>
      </c>
      <c r="B247" s="20">
        <v>0</v>
      </c>
      <c r="C247" s="20">
        <v>0</v>
      </c>
      <c r="D247" s="20">
        <v>0</v>
      </c>
      <c r="E247" s="20">
        <v>1</v>
      </c>
      <c r="F247" s="20">
        <v>1</v>
      </c>
      <c r="G247" s="20">
        <v>1</v>
      </c>
      <c r="H247" s="20">
        <v>0</v>
      </c>
      <c r="I247" s="20">
        <v>0</v>
      </c>
      <c r="J247" s="20">
        <v>-1</v>
      </c>
      <c r="K247" s="20">
        <v>1</v>
      </c>
      <c r="L247" s="20">
        <v>0</v>
      </c>
      <c r="M247" s="20">
        <v>0</v>
      </c>
      <c r="N247" s="20">
        <v>0</v>
      </c>
      <c r="O247" s="20">
        <v>1</v>
      </c>
      <c r="P247" s="20">
        <v>0</v>
      </c>
      <c r="Q247" s="20">
        <v>0</v>
      </c>
      <c r="R247" s="34">
        <f t="shared" si="54"/>
        <v>4</v>
      </c>
      <c r="S247" s="14">
        <f>SUM(R$2:R247)</f>
        <v>9307</v>
      </c>
      <c r="W247">
        <f t="shared" si="56"/>
        <v>1</v>
      </c>
      <c r="X247">
        <f t="shared" si="57"/>
        <v>1</v>
      </c>
      <c r="Y247">
        <f t="shared" si="58"/>
        <v>0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-0.5</v>
      </c>
      <c r="AF247">
        <f t="shared" si="65"/>
        <v>0.25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>
        <v>0</v>
      </c>
      <c r="C248" s="20">
        <v>0</v>
      </c>
      <c r="D248" s="20">
        <v>1</v>
      </c>
      <c r="E248" s="20">
        <v>1</v>
      </c>
      <c r="F248" s="20">
        <v>1</v>
      </c>
      <c r="G248" s="20">
        <v>2</v>
      </c>
      <c r="H248" s="20">
        <v>1</v>
      </c>
      <c r="I248" s="20">
        <v>0</v>
      </c>
      <c r="J248" s="20">
        <v>4</v>
      </c>
      <c r="K248" s="20">
        <v>5</v>
      </c>
      <c r="L248" s="20">
        <v>0</v>
      </c>
      <c r="M248" s="20">
        <v>1</v>
      </c>
      <c r="N248" s="20">
        <v>0</v>
      </c>
      <c r="O248" s="20">
        <v>-1</v>
      </c>
      <c r="P248" s="20">
        <v>0</v>
      </c>
      <c r="Q248" s="20">
        <v>0</v>
      </c>
      <c r="R248" s="34">
        <f t="shared" si="54"/>
        <v>15</v>
      </c>
      <c r="S248" s="14">
        <f>SUM(R$2:R248)</f>
        <v>9322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2.5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v>0</v>
      </c>
      <c r="C249" s="6">
        <v>0</v>
      </c>
      <c r="D249" s="6">
        <v>-3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1</v>
      </c>
      <c r="K249" s="6">
        <v>2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34">
        <f t="shared" si="54"/>
        <v>0</v>
      </c>
      <c r="S249" s="14">
        <f>SUM(R$2:R249)</f>
        <v>9322</v>
      </c>
      <c r="W249">
        <f t="shared" si="56"/>
        <v>1</v>
      </c>
      <c r="X249">
        <f t="shared" si="57"/>
        <v>1</v>
      </c>
      <c r="Y249">
        <f t="shared" si="58"/>
        <v>-3</v>
      </c>
      <c r="Z249">
        <f t="shared" si="59"/>
        <v>1</v>
      </c>
      <c r="AA249">
        <f t="shared" si="60"/>
        <v>1</v>
      </c>
      <c r="AB249">
        <f t="shared" si="61"/>
        <v>0</v>
      </c>
      <c r="AC249">
        <f t="shared" si="62"/>
        <v>0</v>
      </c>
      <c r="AD249">
        <f t="shared" si="63"/>
        <v>1</v>
      </c>
      <c r="AE249">
        <f t="shared" si="64"/>
        <v>-1</v>
      </c>
      <c r="AF249">
        <f t="shared" si="65"/>
        <v>0.66666666666666663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v>0</v>
      </c>
      <c r="C250" s="6">
        <v>0</v>
      </c>
      <c r="D250" s="6">
        <v>1</v>
      </c>
      <c r="E250" s="6">
        <v>0</v>
      </c>
      <c r="F250" s="6">
        <v>0</v>
      </c>
      <c r="G250" s="6">
        <v>1</v>
      </c>
      <c r="H250" s="6">
        <v>0</v>
      </c>
      <c r="I250" s="6">
        <v>0</v>
      </c>
      <c r="J250" s="6">
        <v>0</v>
      </c>
      <c r="K250" s="6">
        <v>2</v>
      </c>
      <c r="L250" s="6">
        <v>0</v>
      </c>
      <c r="M250" s="6">
        <v>0</v>
      </c>
      <c r="N250" s="6">
        <v>0</v>
      </c>
      <c r="O250" s="6">
        <v>0</v>
      </c>
      <c r="P250" s="6">
        <v>1</v>
      </c>
      <c r="Q250" s="6">
        <v>0</v>
      </c>
      <c r="R250" s="34">
        <f t="shared" si="54"/>
        <v>5</v>
      </c>
      <c r="S250" s="14">
        <f>SUM(R$2:R250)</f>
        <v>9327</v>
      </c>
      <c r="W250">
        <f t="shared" si="56"/>
        <v>1</v>
      </c>
      <c r="X250">
        <f t="shared" si="57"/>
        <v>1</v>
      </c>
      <c r="Y250">
        <f t="shared" si="58"/>
        <v>-0.5</v>
      </c>
      <c r="Z250">
        <f t="shared" si="59"/>
        <v>0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0</v>
      </c>
      <c r="AF250">
        <f t="shared" si="65"/>
        <v>2</v>
      </c>
      <c r="AG250">
        <f t="shared" si="66"/>
        <v>1</v>
      </c>
      <c r="AH250">
        <f t="shared" si="67"/>
        <v>1</v>
      </c>
      <c r="AI250">
        <f t="shared" si="68"/>
        <v>0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34">
        <f t="shared" si="54"/>
        <v>2</v>
      </c>
      <c r="S251" s="14">
        <f>SUM(R$2:R251)</f>
        <v>9329</v>
      </c>
      <c r="W251">
        <f t="shared" si="56"/>
        <v>1</v>
      </c>
      <c r="X251">
        <f t="shared" si="57"/>
        <v>1</v>
      </c>
      <c r="Y251">
        <f t="shared" si="58"/>
        <v>0</v>
      </c>
      <c r="Z251">
        <f t="shared" si="59"/>
        <v>0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0</v>
      </c>
      <c r="AF251">
        <f t="shared" si="65"/>
        <v>2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v>0</v>
      </c>
      <c r="C252" s="6">
        <v>0</v>
      </c>
      <c r="D252" s="6">
        <v>0</v>
      </c>
      <c r="E252" s="6">
        <v>1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34">
        <f t="shared" si="54"/>
        <v>1</v>
      </c>
      <c r="S252" s="14">
        <f>SUM(R$2:R252)</f>
        <v>9330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0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v>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34">
        <f t="shared" si="54"/>
        <v>1</v>
      </c>
      <c r="S253" s="14">
        <f>SUM(R$2:R253)</f>
        <v>9331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0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0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v>0</v>
      </c>
      <c r="C254" s="6">
        <v>0</v>
      </c>
      <c r="D254" s="6">
        <v>1</v>
      </c>
      <c r="E254" s="6">
        <v>1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2</v>
      </c>
      <c r="M254" s="6">
        <v>0</v>
      </c>
      <c r="N254" s="6">
        <v>0</v>
      </c>
      <c r="O254" s="6">
        <v>0</v>
      </c>
      <c r="P254" s="6">
        <v>0</v>
      </c>
      <c r="Q254" s="6">
        <v>1</v>
      </c>
      <c r="R254" s="34">
        <f t="shared" si="54"/>
        <v>5</v>
      </c>
      <c r="S254" s="14">
        <f>SUM(R$2:R254)</f>
        <v>9336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0</v>
      </c>
      <c r="AB254">
        <f t="shared" si="61"/>
        <v>0</v>
      </c>
      <c r="AC254">
        <f t="shared" si="62"/>
        <v>1</v>
      </c>
      <c r="AD254">
        <f t="shared" si="63"/>
        <v>1</v>
      </c>
      <c r="AE254">
        <f t="shared" si="64"/>
        <v>0</v>
      </c>
      <c r="AF254">
        <f t="shared" si="65"/>
        <v>0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0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v>0</v>
      </c>
      <c r="C255" s="6">
        <v>0</v>
      </c>
      <c r="D255" s="6">
        <v>0</v>
      </c>
      <c r="E255" s="6">
        <v>1</v>
      </c>
      <c r="F255" s="6">
        <v>0</v>
      </c>
      <c r="G255" s="6">
        <v>1</v>
      </c>
      <c r="H255" s="6">
        <v>0</v>
      </c>
      <c r="I255" s="6">
        <v>0</v>
      </c>
      <c r="J255" s="6">
        <v>0</v>
      </c>
      <c r="K255" s="6">
        <v>3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1</v>
      </c>
      <c r="R255" s="34">
        <f t="shared" si="54"/>
        <v>6</v>
      </c>
      <c r="S255" s="14">
        <f>SUM(R$2:R255)</f>
        <v>9342</v>
      </c>
      <c r="W255">
        <f t="shared" si="56"/>
        <v>1</v>
      </c>
      <c r="X255">
        <f t="shared" si="57"/>
        <v>1</v>
      </c>
      <c r="Y255">
        <f t="shared" si="58"/>
        <v>0</v>
      </c>
      <c r="Z255">
        <f t="shared" si="59"/>
        <v>1</v>
      </c>
      <c r="AA255">
        <f t="shared" si="60"/>
        <v>0</v>
      </c>
      <c r="AB255">
        <f t="shared" si="61"/>
        <v>0.5</v>
      </c>
      <c r="AC255">
        <f t="shared" si="62"/>
        <v>0</v>
      </c>
      <c r="AD255">
        <f t="shared" si="63"/>
        <v>1</v>
      </c>
      <c r="AE255">
        <f t="shared" si="64"/>
        <v>0</v>
      </c>
      <c r="AF255">
        <f t="shared" si="65"/>
        <v>0.6</v>
      </c>
      <c r="AG255">
        <f t="shared" si="66"/>
        <v>1</v>
      </c>
      <c r="AH255">
        <f t="shared" si="67"/>
        <v>0</v>
      </c>
      <c r="AI255">
        <f t="shared" si="68"/>
        <v>1</v>
      </c>
      <c r="AJ255">
        <f t="shared" si="69"/>
        <v>0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v>0</v>
      </c>
      <c r="C256" s="6">
        <v>0</v>
      </c>
      <c r="D256" s="6">
        <v>1</v>
      </c>
      <c r="E256" s="6">
        <v>0</v>
      </c>
      <c r="F256" s="6">
        <v>0</v>
      </c>
      <c r="G256" s="6">
        <v>1</v>
      </c>
      <c r="H256" s="6">
        <v>0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34">
        <f t="shared" si="54"/>
        <v>3</v>
      </c>
      <c r="S256" s="14">
        <f>SUM(R$2:R256)</f>
        <v>9345</v>
      </c>
      <c r="W256">
        <f t="shared" si="56"/>
        <v>1</v>
      </c>
      <c r="X256">
        <f t="shared" si="57"/>
        <v>1</v>
      </c>
      <c r="Y256">
        <f t="shared" si="58"/>
        <v>-0.33333333333333331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0</v>
      </c>
      <c r="AF256">
        <f t="shared" si="65"/>
        <v>0.5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1</v>
      </c>
      <c r="K257" s="6">
        <v>1</v>
      </c>
      <c r="L257" s="6">
        <v>1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34">
        <f t="shared" si="54"/>
        <v>3</v>
      </c>
      <c r="S257" s="14">
        <f>SUM(R$2:R257)</f>
        <v>9348</v>
      </c>
      <c r="W257">
        <f t="shared" si="56"/>
        <v>1</v>
      </c>
      <c r="X257">
        <f t="shared" si="57"/>
        <v>1</v>
      </c>
      <c r="Y257">
        <f t="shared" si="58"/>
        <v>0</v>
      </c>
      <c r="Z257">
        <f t="shared" si="59"/>
        <v>1</v>
      </c>
      <c r="AA257">
        <f t="shared" si="60"/>
        <v>1</v>
      </c>
      <c r="AB257">
        <f t="shared" si="61"/>
        <v>0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0.5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0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v>0</v>
      </c>
      <c r="C258" s="6">
        <v>0</v>
      </c>
      <c r="D258" s="6">
        <v>0</v>
      </c>
      <c r="E258" s="6">
        <v>1</v>
      </c>
      <c r="F258" s="6">
        <v>0</v>
      </c>
      <c r="G258" s="6">
        <v>1</v>
      </c>
      <c r="H258" s="6">
        <v>0</v>
      </c>
      <c r="I258" s="6">
        <v>0</v>
      </c>
      <c r="J258" s="6">
        <v>1</v>
      </c>
      <c r="K258" s="6">
        <v>0</v>
      </c>
      <c r="L258" s="6">
        <v>0</v>
      </c>
      <c r="M258" s="6">
        <v>0</v>
      </c>
      <c r="N258" s="6">
        <v>0</v>
      </c>
      <c r="O258" s="6">
        <v>1</v>
      </c>
      <c r="P258" s="6">
        <v>0</v>
      </c>
      <c r="Q258" s="6">
        <v>0</v>
      </c>
      <c r="R258" s="34">
        <f t="shared" ref="R258:R321" si="72">SUM(B258:Q258)</f>
        <v>4</v>
      </c>
      <c r="S258" s="14">
        <f>SUM(R$2:R258)</f>
        <v>9352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0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73">A258+1</f>
        <v>42625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1</v>
      </c>
      <c r="H259" s="6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34">
        <f t="shared" si="72"/>
        <v>2</v>
      </c>
      <c r="S259" s="14">
        <f>SUM(R$2:R259)</f>
        <v>9354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0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</row>
    <row r="260" spans="1:38" x14ac:dyDescent="0.25">
      <c r="A260" s="3">
        <f t="shared" si="73"/>
        <v>42626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1</v>
      </c>
      <c r="L260" s="6">
        <v>1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34">
        <f t="shared" si="72"/>
        <v>2</v>
      </c>
      <c r="S260" s="14">
        <f>SUM(R$2:R260)</f>
        <v>9356</v>
      </c>
      <c r="W260">
        <f t="shared" si="56"/>
        <v>1</v>
      </c>
      <c r="X260">
        <f t="shared" si="57"/>
        <v>1</v>
      </c>
      <c r="Y260">
        <f t="shared" si="58"/>
        <v>0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73"/>
        <v>42627</v>
      </c>
      <c r="B261" s="6">
        <v>0</v>
      </c>
      <c r="C261" s="6">
        <v>1</v>
      </c>
      <c r="D261" s="6">
        <v>0</v>
      </c>
      <c r="E261" s="6">
        <v>2</v>
      </c>
      <c r="F261" s="6">
        <v>1</v>
      </c>
      <c r="G261" s="6">
        <v>1</v>
      </c>
      <c r="H261" s="6">
        <v>0</v>
      </c>
      <c r="I261" s="6">
        <v>0</v>
      </c>
      <c r="J261" s="6">
        <v>0</v>
      </c>
      <c r="K261" s="6">
        <v>5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1</v>
      </c>
      <c r="R261" s="34">
        <f t="shared" si="72"/>
        <v>11</v>
      </c>
      <c r="S261" s="14">
        <f>SUM(R$2:R261)</f>
        <v>9367</v>
      </c>
      <c r="W261">
        <f t="shared" si="56"/>
        <v>1</v>
      </c>
      <c r="X261">
        <f t="shared" si="57"/>
        <v>1</v>
      </c>
      <c r="Y261">
        <f t="shared" si="58"/>
        <v>0</v>
      </c>
      <c r="Z261">
        <f t="shared" si="59"/>
        <v>2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0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73"/>
        <v>42628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2</v>
      </c>
      <c r="H262" s="6">
        <v>0</v>
      </c>
      <c r="I262" s="6">
        <v>0</v>
      </c>
      <c r="J262" s="6">
        <v>0</v>
      </c>
      <c r="K262" s="6">
        <v>3</v>
      </c>
      <c r="L262" s="6">
        <v>0</v>
      </c>
      <c r="M262" s="6">
        <v>0</v>
      </c>
      <c r="N262" s="6">
        <v>1</v>
      </c>
      <c r="O262" s="6">
        <v>0</v>
      </c>
      <c r="P262" s="6">
        <v>0</v>
      </c>
      <c r="Q262" s="6">
        <v>0</v>
      </c>
      <c r="R262" s="34">
        <f t="shared" si="72"/>
        <v>6</v>
      </c>
      <c r="S262" s="14">
        <f>SUM(R$2:R262)</f>
        <v>9373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0</v>
      </c>
      <c r="AA262">
        <f t="shared" si="60"/>
        <v>1</v>
      </c>
      <c r="AB262">
        <f t="shared" si="61"/>
        <v>2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0</v>
      </c>
    </row>
    <row r="263" spans="1:38" x14ac:dyDescent="0.25">
      <c r="A263" s="3">
        <f t="shared" si="73"/>
        <v>42629</v>
      </c>
      <c r="B263" s="6">
        <v>0</v>
      </c>
      <c r="C263" s="6">
        <v>0</v>
      </c>
      <c r="D263" s="6">
        <v>1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2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34">
        <f t="shared" si="72"/>
        <v>3</v>
      </c>
      <c r="S263" s="14">
        <f>SUM(R$2:R263)</f>
        <v>9376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0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2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73"/>
        <v>42630</v>
      </c>
      <c r="B264" s="6">
        <v>0</v>
      </c>
      <c r="C264" s="6">
        <v>0</v>
      </c>
      <c r="D264" s="6">
        <v>2</v>
      </c>
      <c r="E264" s="6">
        <v>1</v>
      </c>
      <c r="F264" s="6">
        <v>0</v>
      </c>
      <c r="G264" s="6">
        <v>1</v>
      </c>
      <c r="H264" s="6">
        <v>1</v>
      </c>
      <c r="I264" s="6">
        <v>0</v>
      </c>
      <c r="J264" s="6">
        <v>2</v>
      </c>
      <c r="K264" s="6">
        <v>3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34">
        <f t="shared" si="72"/>
        <v>10</v>
      </c>
      <c r="S264" s="14">
        <f>SUM(R$2:R264)</f>
        <v>9386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2</v>
      </c>
      <c r="AF264">
        <f t="shared" si="65"/>
        <v>3</v>
      </c>
      <c r="AG264">
        <f t="shared" si="66"/>
        <v>0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</row>
    <row r="265" spans="1:38" x14ac:dyDescent="0.25">
      <c r="A265" s="3">
        <f t="shared" si="73"/>
        <v>42631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2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34">
        <f t="shared" si="72"/>
        <v>2</v>
      </c>
      <c r="S265" s="14">
        <f>SUM(R$2:R265)</f>
        <v>9388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0</v>
      </c>
      <c r="AA265">
        <f t="shared" si="60"/>
        <v>1</v>
      </c>
      <c r="AB265">
        <f t="shared" si="61"/>
        <v>0</v>
      </c>
      <c r="AC265">
        <f t="shared" si="62"/>
        <v>1</v>
      </c>
      <c r="AD265">
        <f t="shared" si="63"/>
        <v>1</v>
      </c>
      <c r="AE265">
        <f t="shared" si="64"/>
        <v>0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0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73"/>
        <v>42632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1</v>
      </c>
      <c r="H266" s="6">
        <v>0</v>
      </c>
      <c r="I266" s="6">
        <v>0</v>
      </c>
      <c r="J266" s="6">
        <v>0</v>
      </c>
      <c r="K266" s="6">
        <v>1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34">
        <f t="shared" si="72"/>
        <v>2</v>
      </c>
      <c r="S266" s="14">
        <f>SUM(R$2:R266)</f>
        <v>9390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0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73"/>
        <v>42633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34">
        <f t="shared" si="72"/>
        <v>0</v>
      </c>
      <c r="S267" s="14">
        <f>SUM(R$2:R267)</f>
        <v>9390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0</v>
      </c>
      <c r="AG267">
        <f t="shared" si="66"/>
        <v>0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</row>
    <row r="268" spans="1:38" x14ac:dyDescent="0.25">
      <c r="A268" s="3">
        <f t="shared" si="73"/>
        <v>42634</v>
      </c>
      <c r="B268" s="6">
        <v>0</v>
      </c>
      <c r="C268" s="6">
        <v>1</v>
      </c>
      <c r="D268" s="6">
        <v>3</v>
      </c>
      <c r="E268" s="6">
        <v>3</v>
      </c>
      <c r="F268" s="6">
        <v>0</v>
      </c>
      <c r="G268" s="6">
        <v>1</v>
      </c>
      <c r="H268" s="6">
        <v>0</v>
      </c>
      <c r="I268" s="6">
        <v>0</v>
      </c>
      <c r="J268" s="6">
        <v>1</v>
      </c>
      <c r="K268" s="6">
        <v>3</v>
      </c>
      <c r="L268" s="6">
        <v>1</v>
      </c>
      <c r="M268" s="6">
        <v>0</v>
      </c>
      <c r="N268" s="6">
        <v>0</v>
      </c>
      <c r="O268" s="6">
        <v>1</v>
      </c>
      <c r="P268" s="6">
        <v>1</v>
      </c>
      <c r="Q268" s="6">
        <v>0</v>
      </c>
      <c r="R268" s="34">
        <f t="shared" si="72"/>
        <v>15</v>
      </c>
      <c r="S268" s="14">
        <f>SUM(R$2:R268)</f>
        <v>9405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1.5</v>
      </c>
      <c r="AA268">
        <f t="shared" si="60"/>
        <v>0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0.6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0</v>
      </c>
    </row>
    <row r="269" spans="1:38" x14ac:dyDescent="0.25">
      <c r="A269" s="3">
        <f t="shared" si="73"/>
        <v>42635</v>
      </c>
      <c r="B269" s="6">
        <v>0</v>
      </c>
      <c r="C269" s="6">
        <v>0</v>
      </c>
      <c r="D269" s="6">
        <v>1</v>
      </c>
      <c r="E269" s="6">
        <v>2</v>
      </c>
      <c r="F269" s="6">
        <v>0</v>
      </c>
      <c r="G269" s="6">
        <v>0</v>
      </c>
      <c r="H269" s="6">
        <v>0</v>
      </c>
      <c r="I269" s="6">
        <v>0</v>
      </c>
      <c r="J269" s="6">
        <v>8</v>
      </c>
      <c r="K269" s="6">
        <v>6</v>
      </c>
      <c r="L269" s="6">
        <v>0</v>
      </c>
      <c r="M269" s="6">
        <v>0</v>
      </c>
      <c r="N269" s="6">
        <v>0</v>
      </c>
      <c r="O269" s="6">
        <v>1</v>
      </c>
      <c r="P269" s="6">
        <v>0</v>
      </c>
      <c r="Q269" s="6">
        <v>0</v>
      </c>
      <c r="R269" s="34">
        <f t="shared" si="72"/>
        <v>18</v>
      </c>
      <c r="S269" s="14">
        <f>SUM(R$2:R269)</f>
        <v>9423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0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2</v>
      </c>
      <c r="AG269">
        <f t="shared" si="66"/>
        <v>1</v>
      </c>
      <c r="AH269">
        <f t="shared" si="67"/>
        <v>1</v>
      </c>
      <c r="AI269">
        <f t="shared" si="68"/>
        <v>0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73"/>
        <v>42636</v>
      </c>
      <c r="B270" s="6">
        <v>0</v>
      </c>
      <c r="C270" s="6">
        <v>0</v>
      </c>
      <c r="D270" s="6">
        <v>1</v>
      </c>
      <c r="E270" s="6">
        <v>1</v>
      </c>
      <c r="F270" s="6">
        <v>0</v>
      </c>
      <c r="G270" s="6">
        <v>1</v>
      </c>
      <c r="H270" s="6">
        <v>0</v>
      </c>
      <c r="I270" s="6">
        <v>0</v>
      </c>
      <c r="J270" s="6">
        <v>2</v>
      </c>
      <c r="K270" s="6">
        <v>5</v>
      </c>
      <c r="L270" s="6">
        <v>1</v>
      </c>
      <c r="M270" s="6">
        <v>0</v>
      </c>
      <c r="N270" s="6">
        <v>0</v>
      </c>
      <c r="O270" s="6">
        <v>1</v>
      </c>
      <c r="P270" s="6">
        <v>0</v>
      </c>
      <c r="Q270" s="6">
        <v>1</v>
      </c>
      <c r="R270" s="34">
        <f t="shared" si="72"/>
        <v>13</v>
      </c>
      <c r="S270" s="14">
        <f>SUM(R$2:R270)</f>
        <v>9436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2.5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73"/>
        <v>42637</v>
      </c>
      <c r="B271" s="6">
        <v>0</v>
      </c>
      <c r="C271" s="6">
        <v>0</v>
      </c>
      <c r="D271" s="6">
        <v>1</v>
      </c>
      <c r="E271" s="6">
        <v>3</v>
      </c>
      <c r="F271" s="6">
        <v>0</v>
      </c>
      <c r="G271" s="6">
        <v>2</v>
      </c>
      <c r="H271" s="6">
        <v>0</v>
      </c>
      <c r="I271" s="6">
        <v>0</v>
      </c>
      <c r="J271" s="6">
        <v>2</v>
      </c>
      <c r="K271" s="6">
        <v>2</v>
      </c>
      <c r="L271" s="6">
        <v>2</v>
      </c>
      <c r="M271" s="6">
        <v>0</v>
      </c>
      <c r="N271" s="6">
        <v>0</v>
      </c>
      <c r="O271" s="6">
        <v>3</v>
      </c>
      <c r="P271" s="6">
        <v>0</v>
      </c>
      <c r="Q271" s="6">
        <v>0</v>
      </c>
      <c r="R271" s="34">
        <f t="shared" si="72"/>
        <v>15</v>
      </c>
      <c r="S271" s="14">
        <f>SUM(R$2:R271)</f>
        <v>9451</v>
      </c>
      <c r="W271">
        <f t="shared" si="56"/>
        <v>1</v>
      </c>
      <c r="X271">
        <f t="shared" si="57"/>
        <v>1</v>
      </c>
      <c r="Y271">
        <f t="shared" si="58"/>
        <v>0.5</v>
      </c>
      <c r="Z271">
        <f t="shared" si="59"/>
        <v>3</v>
      </c>
      <c r="AA271">
        <f t="shared" si="60"/>
        <v>1</v>
      </c>
      <c r="AB271">
        <f t="shared" si="61"/>
        <v>2</v>
      </c>
      <c r="AC271">
        <f t="shared" si="62"/>
        <v>0</v>
      </c>
      <c r="AD271">
        <f t="shared" si="63"/>
        <v>1</v>
      </c>
      <c r="AE271">
        <f t="shared" si="64"/>
        <v>1</v>
      </c>
      <c r="AF271">
        <f t="shared" si="65"/>
        <v>0.66666666666666663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</row>
    <row r="272" spans="1:38" x14ac:dyDescent="0.25">
      <c r="A272" s="29">
        <f t="shared" si="73"/>
        <v>42638</v>
      </c>
      <c r="B272" s="31">
        <v>0</v>
      </c>
      <c r="C272" s="31">
        <v>0</v>
      </c>
      <c r="D272" s="31">
        <v>2</v>
      </c>
      <c r="E272" s="31">
        <v>0</v>
      </c>
      <c r="F272" s="31">
        <v>0</v>
      </c>
      <c r="G272" s="31">
        <v>1</v>
      </c>
      <c r="H272" s="31">
        <v>0</v>
      </c>
      <c r="I272" s="31">
        <v>0</v>
      </c>
      <c r="J272" s="31">
        <v>1</v>
      </c>
      <c r="K272" s="31">
        <v>2</v>
      </c>
      <c r="L272" s="31">
        <v>1</v>
      </c>
      <c r="M272" s="31">
        <v>0</v>
      </c>
      <c r="N272" s="31">
        <v>0</v>
      </c>
      <c r="O272" s="31">
        <v>1</v>
      </c>
      <c r="P272" s="31">
        <v>0</v>
      </c>
      <c r="Q272" s="31">
        <v>0</v>
      </c>
      <c r="R272" s="48">
        <f t="shared" si="72"/>
        <v>8</v>
      </c>
      <c r="S272" s="32">
        <f>SUM(R$2:R272)</f>
        <v>9459</v>
      </c>
      <c r="W272">
        <f t="shared" ref="W272:W335" si="74">IF(ISERROR(B272/B265),1,B272/B265)</f>
        <v>1</v>
      </c>
      <c r="X272">
        <f t="shared" ref="X272:X335" si="75">IF(ISERROR(C272/C265),1,C272/C265)</f>
        <v>1</v>
      </c>
      <c r="Y272">
        <f t="shared" ref="Y272:Y335" si="76">IF(ISERROR(D272/D265),1,D272/D265)</f>
        <v>1</v>
      </c>
      <c r="Z272">
        <f t="shared" ref="Z272:Z335" si="77">IF(ISERROR(E272/E265),1,E272/E265)</f>
        <v>1</v>
      </c>
      <c r="AA272">
        <f t="shared" ref="AA272:AA335" si="78">IF(ISERROR(F272/F265),1,F272/F265)</f>
        <v>1</v>
      </c>
      <c r="AB272">
        <f t="shared" ref="AB272:AB335" si="79">IF(ISERROR(G272/G265),1,G272/G265)</f>
        <v>1</v>
      </c>
      <c r="AC272">
        <f t="shared" ref="AC272:AC335" si="80">IF(ISERROR(H272/H265),1,H272/H265)</f>
        <v>1</v>
      </c>
      <c r="AD272">
        <f t="shared" ref="AD272:AD335" si="81">IF(ISERROR(I272/I265),1,I272/I265)</f>
        <v>1</v>
      </c>
      <c r="AE272">
        <f t="shared" ref="AE272:AE335" si="82">IF(ISERROR(J272/J265),1,J272/J265)</f>
        <v>1</v>
      </c>
      <c r="AF272">
        <f t="shared" ref="AF272:AF335" si="83">IF(ISERROR(K272/K265),1,K272/K265)</f>
        <v>1</v>
      </c>
      <c r="AG272">
        <f t="shared" ref="AG272:AG335" si="84">IF(ISERROR(L272/L265),1,L272/L265)</f>
        <v>1</v>
      </c>
      <c r="AH272">
        <f t="shared" ref="AH272:AH335" si="85">IF(ISERROR(M272/M265),1,M272/M265)</f>
        <v>1</v>
      </c>
      <c r="AI272">
        <f t="shared" ref="AI272:AI335" si="86">IF(ISERROR(N272/N265),1,N272/N265)</f>
        <v>1</v>
      </c>
      <c r="AJ272">
        <f t="shared" ref="AJ272:AJ335" si="87">IF(ISERROR(O272/O265),1,O272/O265)</f>
        <v>1</v>
      </c>
      <c r="AK272">
        <f t="shared" ref="AK272:AK335" si="88">IF(ISERROR(P272/P265),1,P272/P265)</f>
        <v>1</v>
      </c>
      <c r="AL272">
        <f t="shared" ref="AL272:AL335" si="89">IF(ISERROR(Q272/Q265),1,Q272/Q265)</f>
        <v>1</v>
      </c>
    </row>
    <row r="273" spans="1:38" x14ac:dyDescent="0.25">
      <c r="A273" s="29">
        <f t="shared" si="73"/>
        <v>42639</v>
      </c>
      <c r="B273" s="31">
        <v>0</v>
      </c>
      <c r="C273" s="31">
        <v>0</v>
      </c>
      <c r="D273" s="31">
        <v>1</v>
      </c>
      <c r="E273" s="31">
        <v>2</v>
      </c>
      <c r="F273" s="31">
        <v>0</v>
      </c>
      <c r="G273" s="31">
        <v>1</v>
      </c>
      <c r="H273" s="31">
        <v>0</v>
      </c>
      <c r="I273" s="31">
        <v>0</v>
      </c>
      <c r="J273" s="31">
        <v>0</v>
      </c>
      <c r="K273" s="31">
        <v>1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48">
        <f t="shared" si="72"/>
        <v>5</v>
      </c>
      <c r="S273" s="32">
        <f>SUM(R$2:R273)</f>
        <v>9464</v>
      </c>
      <c r="W273">
        <f t="shared" si="74"/>
        <v>1</v>
      </c>
      <c r="X273">
        <f t="shared" si="75"/>
        <v>1</v>
      </c>
      <c r="Y273">
        <f t="shared" si="76"/>
        <v>1</v>
      </c>
      <c r="Z273">
        <f t="shared" si="77"/>
        <v>1</v>
      </c>
      <c r="AA273">
        <f t="shared" si="78"/>
        <v>1</v>
      </c>
      <c r="AB273">
        <f t="shared" si="79"/>
        <v>1</v>
      </c>
      <c r="AC273">
        <f t="shared" si="80"/>
        <v>1</v>
      </c>
      <c r="AD273">
        <f t="shared" si="81"/>
        <v>1</v>
      </c>
      <c r="AE273">
        <f t="shared" si="82"/>
        <v>1</v>
      </c>
      <c r="AF273">
        <f t="shared" si="83"/>
        <v>1</v>
      </c>
      <c r="AG273">
        <f t="shared" si="84"/>
        <v>1</v>
      </c>
      <c r="AH273">
        <f t="shared" si="85"/>
        <v>1</v>
      </c>
      <c r="AI273">
        <f t="shared" si="86"/>
        <v>1</v>
      </c>
      <c r="AJ273">
        <f t="shared" si="87"/>
        <v>1</v>
      </c>
      <c r="AK273">
        <f t="shared" si="88"/>
        <v>1</v>
      </c>
      <c r="AL273">
        <f t="shared" si="89"/>
        <v>1</v>
      </c>
    </row>
    <row r="274" spans="1:38" x14ac:dyDescent="0.25">
      <c r="A274" s="3">
        <f t="shared" si="73"/>
        <v>42640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1</v>
      </c>
      <c r="L274" s="6">
        <v>1</v>
      </c>
      <c r="M274" s="6">
        <v>0</v>
      </c>
      <c r="N274" s="6">
        <v>1</v>
      </c>
      <c r="O274" s="6">
        <v>0</v>
      </c>
      <c r="P274" s="6">
        <v>1</v>
      </c>
      <c r="Q274" s="6">
        <v>0</v>
      </c>
      <c r="R274" s="34">
        <f t="shared" si="72"/>
        <v>4</v>
      </c>
      <c r="S274" s="14">
        <f>SUM(R$2:R274)</f>
        <v>9468</v>
      </c>
      <c r="W274">
        <f t="shared" si="74"/>
        <v>1</v>
      </c>
      <c r="X274">
        <f t="shared" si="75"/>
        <v>1</v>
      </c>
      <c r="Y274">
        <f t="shared" si="76"/>
        <v>1</v>
      </c>
      <c r="Z274">
        <f t="shared" si="77"/>
        <v>1</v>
      </c>
      <c r="AA274">
        <f t="shared" si="78"/>
        <v>1</v>
      </c>
      <c r="AB274">
        <f t="shared" si="79"/>
        <v>1</v>
      </c>
      <c r="AC274">
        <f t="shared" si="80"/>
        <v>1</v>
      </c>
      <c r="AD274">
        <f t="shared" si="81"/>
        <v>1</v>
      </c>
      <c r="AE274">
        <f t="shared" si="82"/>
        <v>1</v>
      </c>
      <c r="AF274">
        <f t="shared" si="83"/>
        <v>1</v>
      </c>
      <c r="AG274">
        <f t="shared" si="84"/>
        <v>1</v>
      </c>
      <c r="AH274">
        <f t="shared" si="85"/>
        <v>1</v>
      </c>
      <c r="AI274">
        <f t="shared" si="86"/>
        <v>1</v>
      </c>
      <c r="AJ274">
        <f t="shared" si="87"/>
        <v>1</v>
      </c>
      <c r="AK274">
        <f t="shared" si="88"/>
        <v>1</v>
      </c>
      <c r="AL274">
        <f t="shared" si="89"/>
        <v>1</v>
      </c>
    </row>
    <row r="275" spans="1:38" x14ac:dyDescent="0.25">
      <c r="A275" s="3">
        <f t="shared" si="73"/>
        <v>42641</v>
      </c>
      <c r="B275" s="6">
        <v>0</v>
      </c>
      <c r="C275" s="6">
        <v>0</v>
      </c>
      <c r="D275" s="6">
        <v>5</v>
      </c>
      <c r="E275" s="6">
        <v>5</v>
      </c>
      <c r="F275" s="6">
        <v>0</v>
      </c>
      <c r="G275" s="6">
        <v>1</v>
      </c>
      <c r="H275" s="6">
        <v>0</v>
      </c>
      <c r="I275" s="6">
        <v>0</v>
      </c>
      <c r="J275" s="6">
        <v>1</v>
      </c>
      <c r="K275" s="6">
        <v>2</v>
      </c>
      <c r="L275" s="6">
        <v>1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34">
        <f t="shared" si="72"/>
        <v>15</v>
      </c>
      <c r="S275" s="14">
        <f>SUM(R$2:R275)</f>
        <v>9483</v>
      </c>
      <c r="W275">
        <f t="shared" si="74"/>
        <v>1</v>
      </c>
      <c r="X275">
        <f t="shared" si="75"/>
        <v>0</v>
      </c>
      <c r="Y275">
        <f t="shared" si="76"/>
        <v>1.6666666666666667</v>
      </c>
      <c r="Z275">
        <f t="shared" si="77"/>
        <v>1.6666666666666667</v>
      </c>
      <c r="AA275">
        <f t="shared" si="78"/>
        <v>1</v>
      </c>
      <c r="AB275">
        <f t="shared" si="79"/>
        <v>1</v>
      </c>
      <c r="AC275">
        <f t="shared" si="80"/>
        <v>1</v>
      </c>
      <c r="AD275">
        <f t="shared" si="81"/>
        <v>1</v>
      </c>
      <c r="AE275">
        <f t="shared" si="82"/>
        <v>1</v>
      </c>
      <c r="AF275">
        <f t="shared" si="83"/>
        <v>0.66666666666666663</v>
      </c>
      <c r="AG275">
        <f t="shared" si="84"/>
        <v>1</v>
      </c>
      <c r="AH275">
        <f t="shared" si="85"/>
        <v>1</v>
      </c>
      <c r="AI275">
        <f t="shared" si="86"/>
        <v>1</v>
      </c>
      <c r="AJ275">
        <f t="shared" si="87"/>
        <v>0</v>
      </c>
      <c r="AK275">
        <f t="shared" si="88"/>
        <v>0</v>
      </c>
      <c r="AL275">
        <f t="shared" si="89"/>
        <v>1</v>
      </c>
    </row>
    <row r="276" spans="1:38" x14ac:dyDescent="0.25">
      <c r="A276" s="3">
        <f t="shared" si="73"/>
        <v>42642</v>
      </c>
      <c r="B276" s="6">
        <v>0</v>
      </c>
      <c r="C276" s="6">
        <v>0</v>
      </c>
      <c r="D276" s="6">
        <v>1</v>
      </c>
      <c r="E276" s="6">
        <v>0</v>
      </c>
      <c r="F276" s="6">
        <v>0</v>
      </c>
      <c r="G276" s="6">
        <v>0</v>
      </c>
      <c r="H276" s="6">
        <v>1</v>
      </c>
      <c r="I276" s="6">
        <v>0</v>
      </c>
      <c r="J276" s="6">
        <v>1</v>
      </c>
      <c r="K276" s="6">
        <v>5</v>
      </c>
      <c r="L276" s="6">
        <v>1</v>
      </c>
      <c r="M276" s="6">
        <v>1</v>
      </c>
      <c r="N276" s="6">
        <v>0</v>
      </c>
      <c r="O276" s="6">
        <v>1</v>
      </c>
      <c r="P276" s="6">
        <v>0</v>
      </c>
      <c r="Q276" s="6">
        <v>1</v>
      </c>
      <c r="R276" s="34">
        <f t="shared" si="72"/>
        <v>12</v>
      </c>
      <c r="S276" s="14">
        <f>SUM(R$2:R276)</f>
        <v>9495</v>
      </c>
      <c r="W276">
        <f t="shared" si="74"/>
        <v>1</v>
      </c>
      <c r="X276">
        <f t="shared" si="75"/>
        <v>1</v>
      </c>
      <c r="Y276">
        <f t="shared" si="76"/>
        <v>1</v>
      </c>
      <c r="Z276">
        <f t="shared" si="77"/>
        <v>0</v>
      </c>
      <c r="AA276">
        <f t="shared" si="78"/>
        <v>1</v>
      </c>
      <c r="AB276">
        <f t="shared" si="79"/>
        <v>1</v>
      </c>
      <c r="AC276">
        <f t="shared" si="80"/>
        <v>1</v>
      </c>
      <c r="AD276">
        <f t="shared" si="81"/>
        <v>1</v>
      </c>
      <c r="AE276">
        <f t="shared" si="82"/>
        <v>0.125</v>
      </c>
      <c r="AF276">
        <f t="shared" si="83"/>
        <v>0.83333333333333337</v>
      </c>
      <c r="AG276">
        <f t="shared" si="84"/>
        <v>1</v>
      </c>
      <c r="AH276">
        <f t="shared" si="85"/>
        <v>1</v>
      </c>
      <c r="AI276">
        <f t="shared" si="86"/>
        <v>1</v>
      </c>
      <c r="AJ276">
        <f t="shared" si="87"/>
        <v>1</v>
      </c>
      <c r="AK276">
        <f t="shared" si="88"/>
        <v>1</v>
      </c>
      <c r="AL276">
        <f t="shared" si="89"/>
        <v>1</v>
      </c>
    </row>
    <row r="277" spans="1:38" x14ac:dyDescent="0.25">
      <c r="A277" s="3">
        <f t="shared" si="73"/>
        <v>42643</v>
      </c>
      <c r="B277" s="6">
        <v>0</v>
      </c>
      <c r="C277" s="6">
        <v>1</v>
      </c>
      <c r="D277" s="6">
        <v>1</v>
      </c>
      <c r="E277" s="6">
        <v>-1</v>
      </c>
      <c r="F277" s="6">
        <v>0</v>
      </c>
      <c r="G277" s="6">
        <v>0</v>
      </c>
      <c r="H277" s="6">
        <v>1</v>
      </c>
      <c r="I277" s="6">
        <v>0</v>
      </c>
      <c r="J277" s="6">
        <v>2</v>
      </c>
      <c r="K277" s="6">
        <v>8</v>
      </c>
      <c r="L277" s="6">
        <v>0</v>
      </c>
      <c r="M277" s="6">
        <v>0</v>
      </c>
      <c r="N277" s="6">
        <v>0</v>
      </c>
      <c r="O277" s="6">
        <v>2</v>
      </c>
      <c r="P277" s="6">
        <v>0</v>
      </c>
      <c r="Q277" s="6">
        <v>0</v>
      </c>
      <c r="R277" s="34">
        <f t="shared" si="72"/>
        <v>14</v>
      </c>
      <c r="S277" s="14">
        <f>SUM(R$2:R277)</f>
        <v>9509</v>
      </c>
      <c r="W277">
        <f t="shared" si="74"/>
        <v>1</v>
      </c>
      <c r="X277">
        <f t="shared" si="75"/>
        <v>1</v>
      </c>
      <c r="Y277">
        <f t="shared" si="76"/>
        <v>1</v>
      </c>
      <c r="Z277">
        <f t="shared" si="77"/>
        <v>-1</v>
      </c>
      <c r="AA277">
        <f t="shared" si="78"/>
        <v>1</v>
      </c>
      <c r="AB277">
        <f t="shared" si="79"/>
        <v>0</v>
      </c>
      <c r="AC277">
        <f t="shared" si="80"/>
        <v>1</v>
      </c>
      <c r="AD277">
        <f t="shared" si="81"/>
        <v>1</v>
      </c>
      <c r="AE277">
        <f t="shared" si="82"/>
        <v>1</v>
      </c>
      <c r="AF277">
        <f t="shared" si="83"/>
        <v>1.6</v>
      </c>
      <c r="AG277">
        <f t="shared" si="84"/>
        <v>0</v>
      </c>
      <c r="AH277">
        <f t="shared" si="85"/>
        <v>1</v>
      </c>
      <c r="AI277">
        <f t="shared" si="86"/>
        <v>1</v>
      </c>
      <c r="AJ277">
        <f t="shared" si="87"/>
        <v>2</v>
      </c>
      <c r="AK277">
        <f t="shared" si="88"/>
        <v>1</v>
      </c>
      <c r="AL277">
        <f t="shared" si="89"/>
        <v>0</v>
      </c>
    </row>
    <row r="278" spans="1:38" x14ac:dyDescent="0.25">
      <c r="A278" s="3">
        <f t="shared" si="73"/>
        <v>42644</v>
      </c>
      <c r="B278" s="6">
        <v>0</v>
      </c>
      <c r="C278" s="6">
        <v>2</v>
      </c>
      <c r="D278" s="6">
        <v>1</v>
      </c>
      <c r="E278" s="6">
        <v>1</v>
      </c>
      <c r="F278" s="6">
        <v>0</v>
      </c>
      <c r="G278" s="6">
        <v>0</v>
      </c>
      <c r="H278" s="6">
        <v>0</v>
      </c>
      <c r="I278" s="6">
        <v>0</v>
      </c>
      <c r="J278" s="6">
        <v>3</v>
      </c>
      <c r="K278" s="6">
        <v>0</v>
      </c>
      <c r="L278" s="6">
        <v>0</v>
      </c>
      <c r="M278" s="6">
        <v>0</v>
      </c>
      <c r="N278" s="6">
        <v>0</v>
      </c>
      <c r="O278" s="6">
        <v>2</v>
      </c>
      <c r="P278" s="6">
        <v>0</v>
      </c>
      <c r="Q278" s="6">
        <v>0</v>
      </c>
      <c r="R278" s="34">
        <f t="shared" si="72"/>
        <v>9</v>
      </c>
      <c r="S278" s="14">
        <f>SUM(R$2:R278)</f>
        <v>9518</v>
      </c>
      <c r="W278">
        <f t="shared" si="74"/>
        <v>1</v>
      </c>
      <c r="X278">
        <f t="shared" si="75"/>
        <v>1</v>
      </c>
      <c r="Y278">
        <f t="shared" si="76"/>
        <v>1</v>
      </c>
      <c r="Z278">
        <f t="shared" si="77"/>
        <v>0.33333333333333331</v>
      </c>
      <c r="AA278">
        <f t="shared" si="78"/>
        <v>1</v>
      </c>
      <c r="AB278">
        <f t="shared" si="79"/>
        <v>0</v>
      </c>
      <c r="AC278">
        <f t="shared" si="80"/>
        <v>1</v>
      </c>
      <c r="AD278">
        <f t="shared" si="81"/>
        <v>1</v>
      </c>
      <c r="AE278">
        <f t="shared" si="82"/>
        <v>1.5</v>
      </c>
      <c r="AF278">
        <f t="shared" si="83"/>
        <v>0</v>
      </c>
      <c r="AG278">
        <f t="shared" si="84"/>
        <v>0</v>
      </c>
      <c r="AH278">
        <f t="shared" si="85"/>
        <v>1</v>
      </c>
      <c r="AI278">
        <f t="shared" si="86"/>
        <v>1</v>
      </c>
      <c r="AJ278">
        <f t="shared" si="87"/>
        <v>0.66666666666666663</v>
      </c>
      <c r="AK278">
        <f t="shared" si="88"/>
        <v>1</v>
      </c>
      <c r="AL278">
        <f t="shared" si="89"/>
        <v>1</v>
      </c>
    </row>
    <row r="279" spans="1:38" x14ac:dyDescent="0.25">
      <c r="A279" s="29">
        <f t="shared" si="73"/>
        <v>42645</v>
      </c>
      <c r="B279" s="31">
        <v>0</v>
      </c>
      <c r="C279" s="31">
        <v>0</v>
      </c>
      <c r="D279" s="31">
        <v>0</v>
      </c>
      <c r="E279" s="31">
        <v>8</v>
      </c>
      <c r="F279" s="31">
        <v>0</v>
      </c>
      <c r="G279" s="31">
        <v>1</v>
      </c>
      <c r="H279" s="31">
        <v>0</v>
      </c>
      <c r="I279" s="31">
        <v>0</v>
      </c>
      <c r="J279" s="31">
        <v>0</v>
      </c>
      <c r="K279" s="31">
        <v>2</v>
      </c>
      <c r="L279" s="31">
        <v>1</v>
      </c>
      <c r="M279" s="31">
        <v>0</v>
      </c>
      <c r="N279" s="31">
        <v>0</v>
      </c>
      <c r="O279" s="31">
        <v>1</v>
      </c>
      <c r="P279" s="31">
        <v>0</v>
      </c>
      <c r="Q279" s="31">
        <v>0</v>
      </c>
      <c r="R279" s="48">
        <f t="shared" si="72"/>
        <v>13</v>
      </c>
      <c r="S279" s="32">
        <f>SUM(R$2:R279)</f>
        <v>9531</v>
      </c>
      <c r="W279">
        <f t="shared" si="74"/>
        <v>1</v>
      </c>
      <c r="X279">
        <f t="shared" si="75"/>
        <v>1</v>
      </c>
      <c r="Y279">
        <f t="shared" si="76"/>
        <v>0</v>
      </c>
      <c r="Z279">
        <f t="shared" si="77"/>
        <v>1</v>
      </c>
      <c r="AA279">
        <f t="shared" si="78"/>
        <v>1</v>
      </c>
      <c r="AB279">
        <f t="shared" si="79"/>
        <v>1</v>
      </c>
      <c r="AC279">
        <f t="shared" si="80"/>
        <v>1</v>
      </c>
      <c r="AD279">
        <f t="shared" si="81"/>
        <v>1</v>
      </c>
      <c r="AE279">
        <f t="shared" si="82"/>
        <v>0</v>
      </c>
      <c r="AF279">
        <f t="shared" si="83"/>
        <v>1</v>
      </c>
      <c r="AG279">
        <f t="shared" si="84"/>
        <v>1</v>
      </c>
      <c r="AH279">
        <f t="shared" si="85"/>
        <v>1</v>
      </c>
      <c r="AI279">
        <f t="shared" si="86"/>
        <v>1</v>
      </c>
      <c r="AJ279">
        <f t="shared" si="87"/>
        <v>1</v>
      </c>
      <c r="AK279">
        <f t="shared" si="88"/>
        <v>1</v>
      </c>
      <c r="AL279">
        <f t="shared" si="89"/>
        <v>1</v>
      </c>
    </row>
    <row r="280" spans="1:38" x14ac:dyDescent="0.25">
      <c r="A280" s="29">
        <f t="shared" si="73"/>
        <v>42646</v>
      </c>
      <c r="B280" s="31">
        <v>0</v>
      </c>
      <c r="C280" s="31">
        <v>0</v>
      </c>
      <c r="D280" s="31">
        <v>0</v>
      </c>
      <c r="E280" s="31">
        <v>-1</v>
      </c>
      <c r="F280" s="31">
        <v>0</v>
      </c>
      <c r="G280" s="31">
        <v>0</v>
      </c>
      <c r="H280" s="31">
        <v>1</v>
      </c>
      <c r="I280" s="31">
        <v>0</v>
      </c>
      <c r="J280" s="31">
        <v>0</v>
      </c>
      <c r="K280" s="31">
        <v>2</v>
      </c>
      <c r="L280" s="31">
        <v>0</v>
      </c>
      <c r="M280" s="31">
        <v>0</v>
      </c>
      <c r="N280" s="31">
        <v>0</v>
      </c>
      <c r="O280" s="31">
        <v>0</v>
      </c>
      <c r="P280" s="31">
        <v>0</v>
      </c>
      <c r="Q280" s="31">
        <v>0</v>
      </c>
      <c r="R280" s="48">
        <f t="shared" si="72"/>
        <v>2</v>
      </c>
      <c r="S280" s="32">
        <f>SUM(R$2:R280)</f>
        <v>9533</v>
      </c>
      <c r="W280">
        <f t="shared" si="74"/>
        <v>1</v>
      </c>
      <c r="X280">
        <f t="shared" si="75"/>
        <v>1</v>
      </c>
      <c r="Y280">
        <f t="shared" si="76"/>
        <v>0</v>
      </c>
      <c r="Z280">
        <f t="shared" si="77"/>
        <v>-0.5</v>
      </c>
      <c r="AA280">
        <f t="shared" si="78"/>
        <v>1</v>
      </c>
      <c r="AB280">
        <f t="shared" si="79"/>
        <v>0</v>
      </c>
      <c r="AC280">
        <f t="shared" si="80"/>
        <v>1</v>
      </c>
      <c r="AD280">
        <f t="shared" si="81"/>
        <v>1</v>
      </c>
      <c r="AE280">
        <f t="shared" si="82"/>
        <v>1</v>
      </c>
      <c r="AF280">
        <f t="shared" si="83"/>
        <v>2</v>
      </c>
      <c r="AG280">
        <f t="shared" si="84"/>
        <v>1</v>
      </c>
      <c r="AH280">
        <f t="shared" si="85"/>
        <v>1</v>
      </c>
      <c r="AI280">
        <f t="shared" si="86"/>
        <v>1</v>
      </c>
      <c r="AJ280">
        <f t="shared" si="87"/>
        <v>1</v>
      </c>
      <c r="AK280">
        <f t="shared" si="88"/>
        <v>1</v>
      </c>
      <c r="AL280">
        <f t="shared" si="89"/>
        <v>1</v>
      </c>
    </row>
    <row r="281" spans="1:38" x14ac:dyDescent="0.25">
      <c r="A281" s="3">
        <f t="shared" si="73"/>
        <v>42647</v>
      </c>
      <c r="B281" s="6">
        <v>0</v>
      </c>
      <c r="C281" s="6">
        <v>0</v>
      </c>
      <c r="D281" s="6">
        <v>6</v>
      </c>
      <c r="E281" s="6">
        <v>3</v>
      </c>
      <c r="F281" s="6">
        <v>0</v>
      </c>
      <c r="G281" s="6">
        <v>4</v>
      </c>
      <c r="H281" s="6">
        <v>1</v>
      </c>
      <c r="I281" s="6">
        <v>0</v>
      </c>
      <c r="J281" s="6">
        <v>1</v>
      </c>
      <c r="K281" s="6">
        <v>2</v>
      </c>
      <c r="L281" s="6">
        <v>0</v>
      </c>
      <c r="M281" s="6">
        <v>0</v>
      </c>
      <c r="N281" s="6">
        <v>0</v>
      </c>
      <c r="O281" s="6">
        <v>0</v>
      </c>
      <c r="P281" s="6">
        <v>4</v>
      </c>
      <c r="Q281" s="6">
        <v>0</v>
      </c>
      <c r="R281" s="34">
        <f t="shared" si="72"/>
        <v>21</v>
      </c>
      <c r="S281" s="14">
        <f>SUM(R$2:R281)</f>
        <v>9554</v>
      </c>
      <c r="W281">
        <f t="shared" si="74"/>
        <v>1</v>
      </c>
      <c r="X281">
        <f t="shared" si="75"/>
        <v>1</v>
      </c>
      <c r="Y281">
        <f t="shared" si="76"/>
        <v>1</v>
      </c>
      <c r="Z281">
        <f t="shared" si="77"/>
        <v>1</v>
      </c>
      <c r="AA281">
        <f t="shared" si="78"/>
        <v>1</v>
      </c>
      <c r="AB281">
        <f t="shared" si="79"/>
        <v>1</v>
      </c>
      <c r="AC281">
        <f t="shared" si="80"/>
        <v>1</v>
      </c>
      <c r="AD281">
        <f t="shared" si="81"/>
        <v>1</v>
      </c>
      <c r="AE281">
        <f t="shared" si="82"/>
        <v>1</v>
      </c>
      <c r="AF281">
        <f t="shared" si="83"/>
        <v>2</v>
      </c>
      <c r="AG281">
        <f t="shared" si="84"/>
        <v>0</v>
      </c>
      <c r="AH281">
        <f t="shared" si="85"/>
        <v>1</v>
      </c>
      <c r="AI281">
        <f t="shared" si="86"/>
        <v>0</v>
      </c>
      <c r="AJ281">
        <f t="shared" si="87"/>
        <v>1</v>
      </c>
      <c r="AK281">
        <f t="shared" si="88"/>
        <v>4</v>
      </c>
      <c r="AL281">
        <f t="shared" si="89"/>
        <v>1</v>
      </c>
    </row>
    <row r="282" spans="1:38" x14ac:dyDescent="0.25">
      <c r="A282" s="3">
        <f t="shared" si="73"/>
        <v>42648</v>
      </c>
      <c r="B282" s="6">
        <v>0</v>
      </c>
      <c r="C282" s="6">
        <v>0</v>
      </c>
      <c r="D282" s="6">
        <v>0</v>
      </c>
      <c r="E282" s="6">
        <v>6</v>
      </c>
      <c r="F282" s="6">
        <v>0</v>
      </c>
      <c r="G282" s="6">
        <v>0</v>
      </c>
      <c r="H282" s="6">
        <v>1</v>
      </c>
      <c r="I282" s="6">
        <v>0</v>
      </c>
      <c r="J282" s="6">
        <v>0</v>
      </c>
      <c r="K282" s="6">
        <v>5</v>
      </c>
      <c r="L282" s="6">
        <v>0</v>
      </c>
      <c r="M282" s="6">
        <v>0</v>
      </c>
      <c r="N282" s="6">
        <v>0</v>
      </c>
      <c r="O282" s="6">
        <v>4</v>
      </c>
      <c r="P282" s="6">
        <v>-4</v>
      </c>
      <c r="Q282" s="6">
        <v>0</v>
      </c>
      <c r="R282" s="34">
        <f t="shared" si="72"/>
        <v>12</v>
      </c>
      <c r="S282" s="14">
        <f>SUM(R$2:R282)</f>
        <v>9566</v>
      </c>
      <c r="W282">
        <f t="shared" si="74"/>
        <v>1</v>
      </c>
      <c r="X282">
        <f t="shared" si="75"/>
        <v>1</v>
      </c>
      <c r="Y282">
        <f t="shared" si="76"/>
        <v>0</v>
      </c>
      <c r="Z282">
        <f t="shared" si="77"/>
        <v>1.2</v>
      </c>
      <c r="AA282">
        <f t="shared" si="78"/>
        <v>1</v>
      </c>
      <c r="AB282">
        <f t="shared" si="79"/>
        <v>0</v>
      </c>
      <c r="AC282">
        <f t="shared" si="80"/>
        <v>1</v>
      </c>
      <c r="AD282">
        <f t="shared" si="81"/>
        <v>1</v>
      </c>
      <c r="AE282">
        <f t="shared" si="82"/>
        <v>0</v>
      </c>
      <c r="AF282">
        <f t="shared" si="83"/>
        <v>2.5</v>
      </c>
      <c r="AG282">
        <f t="shared" si="84"/>
        <v>0</v>
      </c>
      <c r="AH282">
        <f t="shared" si="85"/>
        <v>1</v>
      </c>
      <c r="AI282">
        <f t="shared" si="86"/>
        <v>1</v>
      </c>
      <c r="AJ282">
        <f t="shared" si="87"/>
        <v>1</v>
      </c>
      <c r="AK282">
        <f t="shared" si="88"/>
        <v>1</v>
      </c>
      <c r="AL282">
        <f t="shared" si="89"/>
        <v>1</v>
      </c>
    </row>
    <row r="283" spans="1:38" x14ac:dyDescent="0.25">
      <c r="A283" s="3">
        <f t="shared" si="73"/>
        <v>42649</v>
      </c>
      <c r="B283" s="6">
        <v>0</v>
      </c>
      <c r="C283" s="6">
        <v>1</v>
      </c>
      <c r="D283" s="6">
        <v>4</v>
      </c>
      <c r="E283" s="6">
        <v>1</v>
      </c>
      <c r="F283" s="6">
        <v>1</v>
      </c>
      <c r="G283" s="6">
        <v>1</v>
      </c>
      <c r="H283" s="6">
        <v>2</v>
      </c>
      <c r="I283" s="6">
        <v>0</v>
      </c>
      <c r="J283" s="6">
        <v>3</v>
      </c>
      <c r="K283" s="6">
        <v>3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34">
        <f t="shared" si="72"/>
        <v>16</v>
      </c>
      <c r="S283" s="14">
        <f>SUM(R$2:R283)</f>
        <v>9582</v>
      </c>
      <c r="W283">
        <f t="shared" si="74"/>
        <v>1</v>
      </c>
      <c r="X283">
        <f t="shared" si="75"/>
        <v>1</v>
      </c>
      <c r="Y283">
        <f t="shared" si="76"/>
        <v>4</v>
      </c>
      <c r="Z283">
        <f t="shared" si="77"/>
        <v>1</v>
      </c>
      <c r="AA283">
        <f t="shared" si="78"/>
        <v>1</v>
      </c>
      <c r="AB283">
        <f t="shared" si="79"/>
        <v>1</v>
      </c>
      <c r="AC283">
        <f t="shared" si="80"/>
        <v>2</v>
      </c>
      <c r="AD283">
        <f t="shared" si="81"/>
        <v>1</v>
      </c>
      <c r="AE283">
        <f t="shared" si="82"/>
        <v>3</v>
      </c>
      <c r="AF283">
        <f t="shared" si="83"/>
        <v>0.6</v>
      </c>
      <c r="AG283">
        <f t="shared" si="84"/>
        <v>0</v>
      </c>
      <c r="AH283">
        <f t="shared" si="85"/>
        <v>0</v>
      </c>
      <c r="AI283">
        <f t="shared" si="86"/>
        <v>1</v>
      </c>
      <c r="AJ283">
        <f t="shared" si="87"/>
        <v>0</v>
      </c>
      <c r="AK283">
        <f t="shared" si="88"/>
        <v>1</v>
      </c>
      <c r="AL283">
        <f t="shared" si="89"/>
        <v>0</v>
      </c>
    </row>
    <row r="284" spans="1:38" x14ac:dyDescent="0.25">
      <c r="A284" s="3">
        <f t="shared" si="73"/>
        <v>42650</v>
      </c>
      <c r="B284" s="6">
        <v>1</v>
      </c>
      <c r="C284" s="6">
        <v>1</v>
      </c>
      <c r="D284" s="6">
        <v>0</v>
      </c>
      <c r="E284" s="6">
        <v>-2</v>
      </c>
      <c r="F284" s="6">
        <v>0</v>
      </c>
      <c r="G284" s="6">
        <v>0</v>
      </c>
      <c r="H284" s="6">
        <v>-35</v>
      </c>
      <c r="I284" s="6">
        <v>0</v>
      </c>
      <c r="J284" s="6">
        <v>-1</v>
      </c>
      <c r="K284" s="6">
        <v>0</v>
      </c>
      <c r="L284" s="6">
        <v>0</v>
      </c>
      <c r="M284" s="6">
        <v>0</v>
      </c>
      <c r="N284" s="6">
        <v>0</v>
      </c>
      <c r="O284" s="6">
        <v>-1</v>
      </c>
      <c r="P284" s="6">
        <v>0</v>
      </c>
      <c r="Q284" s="6">
        <v>0</v>
      </c>
      <c r="R284" s="34">
        <f t="shared" si="72"/>
        <v>-37</v>
      </c>
      <c r="S284" s="14">
        <f>SUM(R$2:R284)</f>
        <v>9545</v>
      </c>
      <c r="W284">
        <f t="shared" si="74"/>
        <v>1</v>
      </c>
      <c r="X284">
        <f t="shared" si="75"/>
        <v>1</v>
      </c>
      <c r="Y284">
        <f t="shared" si="76"/>
        <v>0</v>
      </c>
      <c r="Z284">
        <f t="shared" si="77"/>
        <v>2</v>
      </c>
      <c r="AA284">
        <f t="shared" si="78"/>
        <v>1</v>
      </c>
      <c r="AB284">
        <f t="shared" si="79"/>
        <v>1</v>
      </c>
      <c r="AC284">
        <f t="shared" si="80"/>
        <v>-35</v>
      </c>
      <c r="AD284">
        <f t="shared" si="81"/>
        <v>1</v>
      </c>
      <c r="AE284">
        <f t="shared" si="82"/>
        <v>-0.5</v>
      </c>
      <c r="AF284">
        <f t="shared" si="83"/>
        <v>0</v>
      </c>
      <c r="AG284">
        <f t="shared" si="84"/>
        <v>1</v>
      </c>
      <c r="AH284">
        <f t="shared" si="85"/>
        <v>1</v>
      </c>
      <c r="AI284">
        <f t="shared" si="86"/>
        <v>1</v>
      </c>
      <c r="AJ284">
        <f t="shared" si="87"/>
        <v>-0.5</v>
      </c>
      <c r="AK284">
        <f t="shared" si="88"/>
        <v>1</v>
      </c>
      <c r="AL284">
        <f t="shared" si="89"/>
        <v>1</v>
      </c>
    </row>
    <row r="285" spans="1:38" x14ac:dyDescent="0.25">
      <c r="A285" s="3">
        <f t="shared" si="73"/>
        <v>42651</v>
      </c>
      <c r="B285" s="6">
        <v>0</v>
      </c>
      <c r="C285" s="6">
        <v>1</v>
      </c>
      <c r="D285" s="6">
        <v>1</v>
      </c>
      <c r="E285" s="6">
        <v>5</v>
      </c>
      <c r="F285" s="6">
        <v>0</v>
      </c>
      <c r="G285" s="6">
        <v>0</v>
      </c>
      <c r="H285" s="6">
        <v>35</v>
      </c>
      <c r="I285" s="6">
        <v>0</v>
      </c>
      <c r="J285" s="6">
        <v>3</v>
      </c>
      <c r="K285" s="6">
        <v>6</v>
      </c>
      <c r="L285" s="6">
        <v>0</v>
      </c>
      <c r="M285" s="6">
        <v>0</v>
      </c>
      <c r="N285" s="6">
        <v>0</v>
      </c>
      <c r="O285" s="6">
        <v>3</v>
      </c>
      <c r="P285" s="6">
        <v>0</v>
      </c>
      <c r="Q285" s="6">
        <v>0</v>
      </c>
      <c r="R285" s="34">
        <f t="shared" si="72"/>
        <v>54</v>
      </c>
      <c r="S285" s="14">
        <f>SUM(R$2:R285)</f>
        <v>9599</v>
      </c>
      <c r="W285">
        <f t="shared" si="74"/>
        <v>1</v>
      </c>
      <c r="X285">
        <f t="shared" si="75"/>
        <v>0.5</v>
      </c>
      <c r="Y285">
        <f t="shared" si="76"/>
        <v>1</v>
      </c>
      <c r="Z285">
        <f t="shared" si="77"/>
        <v>5</v>
      </c>
      <c r="AA285">
        <f t="shared" si="78"/>
        <v>1</v>
      </c>
      <c r="AB285">
        <f t="shared" si="79"/>
        <v>1</v>
      </c>
      <c r="AC285">
        <f t="shared" si="80"/>
        <v>1</v>
      </c>
      <c r="AD285">
        <f t="shared" si="81"/>
        <v>1</v>
      </c>
      <c r="AE285">
        <f t="shared" si="82"/>
        <v>1</v>
      </c>
      <c r="AF285">
        <f t="shared" si="83"/>
        <v>1</v>
      </c>
      <c r="AG285">
        <f t="shared" si="84"/>
        <v>1</v>
      </c>
      <c r="AH285">
        <f t="shared" si="85"/>
        <v>1</v>
      </c>
      <c r="AI285">
        <f t="shared" si="86"/>
        <v>1</v>
      </c>
      <c r="AJ285">
        <f t="shared" si="87"/>
        <v>1.5</v>
      </c>
      <c r="AK285">
        <f t="shared" si="88"/>
        <v>1</v>
      </c>
      <c r="AL285">
        <f t="shared" si="89"/>
        <v>1</v>
      </c>
    </row>
    <row r="286" spans="1:38" x14ac:dyDescent="0.25">
      <c r="A286" s="29">
        <f t="shared" si="73"/>
        <v>42652</v>
      </c>
      <c r="B286" s="31">
        <v>0</v>
      </c>
      <c r="C286" s="31">
        <v>0</v>
      </c>
      <c r="D286" s="31">
        <v>2</v>
      </c>
      <c r="E286" s="31">
        <v>1</v>
      </c>
      <c r="F286" s="31">
        <v>0</v>
      </c>
      <c r="G286" s="31">
        <v>3</v>
      </c>
      <c r="H286" s="31">
        <v>1</v>
      </c>
      <c r="I286" s="31">
        <v>0</v>
      </c>
      <c r="J286" s="31">
        <v>1</v>
      </c>
      <c r="K286" s="31">
        <v>11</v>
      </c>
      <c r="L286" s="31">
        <v>0</v>
      </c>
      <c r="M286" s="31">
        <v>0</v>
      </c>
      <c r="N286" s="31">
        <v>0</v>
      </c>
      <c r="O286" s="31">
        <v>2</v>
      </c>
      <c r="P286" s="31">
        <v>0</v>
      </c>
      <c r="Q286" s="31">
        <v>0</v>
      </c>
      <c r="R286" s="48">
        <f t="shared" si="72"/>
        <v>21</v>
      </c>
      <c r="S286" s="32">
        <f>SUM(R$2:R286)</f>
        <v>9620</v>
      </c>
      <c r="W286">
        <f t="shared" si="74"/>
        <v>1</v>
      </c>
      <c r="X286">
        <f t="shared" si="75"/>
        <v>1</v>
      </c>
      <c r="Y286">
        <f t="shared" si="76"/>
        <v>1</v>
      </c>
      <c r="Z286">
        <f t="shared" si="77"/>
        <v>0.125</v>
      </c>
      <c r="AA286">
        <f t="shared" si="78"/>
        <v>1</v>
      </c>
      <c r="AB286">
        <f t="shared" si="79"/>
        <v>3</v>
      </c>
      <c r="AC286">
        <f t="shared" si="80"/>
        <v>1</v>
      </c>
      <c r="AD286">
        <f t="shared" si="81"/>
        <v>1</v>
      </c>
      <c r="AE286">
        <f t="shared" si="82"/>
        <v>1</v>
      </c>
      <c r="AF286">
        <f t="shared" si="83"/>
        <v>5.5</v>
      </c>
      <c r="AG286">
        <f t="shared" si="84"/>
        <v>0</v>
      </c>
      <c r="AH286">
        <f t="shared" si="85"/>
        <v>1</v>
      </c>
      <c r="AI286">
        <f t="shared" si="86"/>
        <v>1</v>
      </c>
      <c r="AJ286">
        <f t="shared" si="87"/>
        <v>2</v>
      </c>
      <c r="AK286">
        <f t="shared" si="88"/>
        <v>1</v>
      </c>
      <c r="AL286">
        <f t="shared" si="89"/>
        <v>1</v>
      </c>
    </row>
    <row r="287" spans="1:38" x14ac:dyDescent="0.25">
      <c r="A287" s="29">
        <f t="shared" si="73"/>
        <v>42653</v>
      </c>
      <c r="B287" s="31">
        <v>0</v>
      </c>
      <c r="C287" s="31">
        <v>0</v>
      </c>
      <c r="D287" s="31">
        <v>0</v>
      </c>
      <c r="E287" s="31">
        <v>0</v>
      </c>
      <c r="F287" s="31">
        <v>1</v>
      </c>
      <c r="G287" s="31">
        <v>2</v>
      </c>
      <c r="H287" s="31">
        <v>0</v>
      </c>
      <c r="I287" s="31">
        <v>0</v>
      </c>
      <c r="J287" s="31">
        <v>0</v>
      </c>
      <c r="K287" s="31">
        <v>2</v>
      </c>
      <c r="L287" s="31">
        <v>0</v>
      </c>
      <c r="M287" s="31">
        <v>0</v>
      </c>
      <c r="N287" s="31">
        <v>0</v>
      </c>
      <c r="O287" s="31">
        <v>1</v>
      </c>
      <c r="P287" s="31">
        <v>0</v>
      </c>
      <c r="Q287" s="31">
        <v>0</v>
      </c>
      <c r="R287" s="48">
        <f t="shared" si="72"/>
        <v>6</v>
      </c>
      <c r="S287" s="32">
        <f>SUM(R$2:R287)</f>
        <v>9626</v>
      </c>
      <c r="W287">
        <f t="shared" si="74"/>
        <v>1</v>
      </c>
      <c r="X287">
        <f t="shared" si="75"/>
        <v>1</v>
      </c>
      <c r="Y287">
        <f t="shared" si="76"/>
        <v>1</v>
      </c>
      <c r="Z287">
        <f t="shared" si="77"/>
        <v>0</v>
      </c>
      <c r="AA287">
        <f t="shared" si="78"/>
        <v>1</v>
      </c>
      <c r="AB287">
        <f t="shared" si="79"/>
        <v>1</v>
      </c>
      <c r="AC287">
        <f t="shared" si="80"/>
        <v>0</v>
      </c>
      <c r="AD287">
        <f t="shared" si="81"/>
        <v>1</v>
      </c>
      <c r="AE287">
        <f t="shared" si="82"/>
        <v>1</v>
      </c>
      <c r="AF287">
        <f t="shared" si="83"/>
        <v>1</v>
      </c>
      <c r="AG287">
        <f t="shared" si="84"/>
        <v>1</v>
      </c>
      <c r="AH287">
        <f t="shared" si="85"/>
        <v>1</v>
      </c>
      <c r="AI287">
        <f t="shared" si="86"/>
        <v>1</v>
      </c>
      <c r="AJ287">
        <f t="shared" si="87"/>
        <v>1</v>
      </c>
      <c r="AK287">
        <f t="shared" si="88"/>
        <v>1</v>
      </c>
      <c r="AL287">
        <f t="shared" si="89"/>
        <v>1</v>
      </c>
    </row>
    <row r="288" spans="1:38" x14ac:dyDescent="0.25">
      <c r="A288" s="3">
        <f t="shared" si="73"/>
        <v>42654</v>
      </c>
      <c r="B288" s="6">
        <v>0</v>
      </c>
      <c r="C288" s="6">
        <v>0</v>
      </c>
      <c r="D288" s="6">
        <v>2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4</v>
      </c>
      <c r="L288" s="6">
        <v>1</v>
      </c>
      <c r="M288" s="6">
        <v>0</v>
      </c>
      <c r="N288" s="6">
        <v>0</v>
      </c>
      <c r="O288" s="6">
        <v>0</v>
      </c>
      <c r="P288" s="6">
        <v>0</v>
      </c>
      <c r="Q288" s="6">
        <v>3</v>
      </c>
      <c r="R288" s="34">
        <f t="shared" si="72"/>
        <v>14</v>
      </c>
      <c r="S288" s="14">
        <f>SUM(R$2:R288)</f>
        <v>9640</v>
      </c>
      <c r="W288">
        <f t="shared" si="74"/>
        <v>1</v>
      </c>
      <c r="X288">
        <f t="shared" si="75"/>
        <v>1</v>
      </c>
      <c r="Y288">
        <f t="shared" si="76"/>
        <v>0.33333333333333331</v>
      </c>
      <c r="Z288">
        <f t="shared" si="77"/>
        <v>1.3333333333333333</v>
      </c>
      <c r="AA288">
        <f t="shared" si="78"/>
        <v>1</v>
      </c>
      <c r="AB288">
        <f t="shared" si="79"/>
        <v>0</v>
      </c>
      <c r="AC288">
        <f t="shared" si="80"/>
        <v>0</v>
      </c>
      <c r="AD288">
        <f t="shared" si="81"/>
        <v>1</v>
      </c>
      <c r="AE288">
        <f t="shared" si="82"/>
        <v>0</v>
      </c>
      <c r="AF288">
        <f t="shared" si="83"/>
        <v>2</v>
      </c>
      <c r="AG288">
        <f t="shared" si="84"/>
        <v>1</v>
      </c>
      <c r="AH288">
        <f t="shared" si="85"/>
        <v>1</v>
      </c>
      <c r="AI288">
        <f t="shared" si="86"/>
        <v>1</v>
      </c>
      <c r="AJ288">
        <f t="shared" si="87"/>
        <v>1</v>
      </c>
      <c r="AK288">
        <f t="shared" si="88"/>
        <v>0</v>
      </c>
      <c r="AL288">
        <f t="shared" si="89"/>
        <v>1</v>
      </c>
    </row>
    <row r="289" spans="1:38" x14ac:dyDescent="0.25">
      <c r="A289" s="3">
        <f t="shared" si="73"/>
        <v>42655</v>
      </c>
      <c r="B289" s="6">
        <v>2</v>
      </c>
      <c r="C289" s="6">
        <v>3</v>
      </c>
      <c r="D289" s="6">
        <v>6</v>
      </c>
      <c r="E289" s="6">
        <v>4</v>
      </c>
      <c r="F289" s="6">
        <v>1</v>
      </c>
      <c r="G289" s="6">
        <v>5</v>
      </c>
      <c r="H289" s="6">
        <v>1</v>
      </c>
      <c r="I289" s="6">
        <v>0</v>
      </c>
      <c r="J289" s="6">
        <v>5</v>
      </c>
      <c r="K289" s="6">
        <v>6</v>
      </c>
      <c r="L289" s="6">
        <v>3</v>
      </c>
      <c r="M289" s="6">
        <v>1</v>
      </c>
      <c r="N289" s="6">
        <v>0</v>
      </c>
      <c r="O289" s="6">
        <v>2</v>
      </c>
      <c r="P289" s="6">
        <v>1</v>
      </c>
      <c r="Q289" s="6">
        <v>2</v>
      </c>
      <c r="R289" s="34">
        <f t="shared" si="72"/>
        <v>42</v>
      </c>
      <c r="S289" s="14">
        <f>SUM(R$2:R289)</f>
        <v>9682</v>
      </c>
      <c r="W289">
        <f t="shared" si="74"/>
        <v>1</v>
      </c>
      <c r="X289">
        <f t="shared" si="75"/>
        <v>1</v>
      </c>
      <c r="Y289">
        <f t="shared" si="76"/>
        <v>1</v>
      </c>
      <c r="Z289">
        <f t="shared" si="77"/>
        <v>0.66666666666666663</v>
      </c>
      <c r="AA289">
        <f t="shared" si="78"/>
        <v>1</v>
      </c>
      <c r="AB289">
        <f t="shared" si="79"/>
        <v>1</v>
      </c>
      <c r="AC289">
        <f t="shared" si="80"/>
        <v>1</v>
      </c>
      <c r="AD289">
        <f t="shared" si="81"/>
        <v>1</v>
      </c>
      <c r="AE289">
        <f t="shared" si="82"/>
        <v>1</v>
      </c>
      <c r="AF289">
        <f t="shared" si="83"/>
        <v>1.2</v>
      </c>
      <c r="AG289">
        <f t="shared" si="84"/>
        <v>1</v>
      </c>
      <c r="AH289">
        <f t="shared" si="85"/>
        <v>1</v>
      </c>
      <c r="AI289">
        <f t="shared" si="86"/>
        <v>1</v>
      </c>
      <c r="AJ289">
        <f t="shared" si="87"/>
        <v>0.5</v>
      </c>
      <c r="AK289">
        <f t="shared" si="88"/>
        <v>-0.25</v>
      </c>
      <c r="AL289">
        <f t="shared" si="89"/>
        <v>1</v>
      </c>
    </row>
    <row r="290" spans="1:38" x14ac:dyDescent="0.25">
      <c r="A290" s="3">
        <f t="shared" si="73"/>
        <v>42656</v>
      </c>
      <c r="B290" s="6">
        <v>1</v>
      </c>
      <c r="C290" s="6">
        <v>0</v>
      </c>
      <c r="D290" s="6">
        <v>10</v>
      </c>
      <c r="E290" s="6">
        <v>7</v>
      </c>
      <c r="F290" s="6">
        <v>0</v>
      </c>
      <c r="G290" s="6">
        <v>2</v>
      </c>
      <c r="H290" s="6">
        <v>0</v>
      </c>
      <c r="I290" s="6">
        <v>0</v>
      </c>
      <c r="J290" s="6">
        <v>4</v>
      </c>
      <c r="K290" s="6">
        <v>8</v>
      </c>
      <c r="L290" s="6">
        <v>0</v>
      </c>
      <c r="M290" s="6">
        <v>0</v>
      </c>
      <c r="N290" s="6">
        <v>0</v>
      </c>
      <c r="O290" s="6">
        <v>2</v>
      </c>
      <c r="P290" s="6">
        <v>0</v>
      </c>
      <c r="Q290" s="6">
        <v>0</v>
      </c>
      <c r="R290" s="34">
        <f t="shared" si="72"/>
        <v>34</v>
      </c>
      <c r="S290" s="14">
        <f>SUM(R$2:R290)</f>
        <v>9716</v>
      </c>
      <c r="W290">
        <f t="shared" si="74"/>
        <v>1</v>
      </c>
      <c r="X290">
        <f t="shared" si="75"/>
        <v>0</v>
      </c>
      <c r="Y290">
        <f t="shared" si="76"/>
        <v>2.5</v>
      </c>
      <c r="Z290">
        <f t="shared" si="77"/>
        <v>7</v>
      </c>
      <c r="AA290">
        <f t="shared" si="78"/>
        <v>0</v>
      </c>
      <c r="AB290">
        <f t="shared" si="79"/>
        <v>2</v>
      </c>
      <c r="AC290">
        <f t="shared" si="80"/>
        <v>0</v>
      </c>
      <c r="AD290">
        <f t="shared" si="81"/>
        <v>1</v>
      </c>
      <c r="AE290">
        <f t="shared" si="82"/>
        <v>1.3333333333333333</v>
      </c>
      <c r="AF290">
        <f t="shared" si="83"/>
        <v>2.6666666666666665</v>
      </c>
      <c r="AG290">
        <f t="shared" si="84"/>
        <v>1</v>
      </c>
      <c r="AH290">
        <f t="shared" si="85"/>
        <v>1</v>
      </c>
      <c r="AI290">
        <f t="shared" si="86"/>
        <v>1</v>
      </c>
      <c r="AJ290">
        <f t="shared" si="87"/>
        <v>1</v>
      </c>
      <c r="AK290">
        <f t="shared" si="88"/>
        <v>1</v>
      </c>
      <c r="AL290">
        <f t="shared" si="89"/>
        <v>1</v>
      </c>
    </row>
    <row r="291" spans="1:38" x14ac:dyDescent="0.25">
      <c r="A291" s="3">
        <f t="shared" si="73"/>
        <v>42657</v>
      </c>
      <c r="B291" s="6">
        <v>0</v>
      </c>
      <c r="C291" s="6">
        <v>2</v>
      </c>
      <c r="D291" s="6">
        <v>1</v>
      </c>
      <c r="E291" s="6">
        <v>2</v>
      </c>
      <c r="F291" s="6">
        <v>0</v>
      </c>
      <c r="G291" s="6">
        <v>2</v>
      </c>
      <c r="H291" s="6">
        <v>0</v>
      </c>
      <c r="I291" s="6">
        <v>0</v>
      </c>
      <c r="J291" s="6">
        <v>4</v>
      </c>
      <c r="K291" s="6">
        <v>5</v>
      </c>
      <c r="L291" s="6">
        <v>2</v>
      </c>
      <c r="M291" s="6">
        <v>0</v>
      </c>
      <c r="N291" s="6">
        <v>0</v>
      </c>
      <c r="O291" s="6">
        <v>3</v>
      </c>
      <c r="P291" s="6">
        <v>2</v>
      </c>
      <c r="Q291" s="6">
        <v>0</v>
      </c>
      <c r="R291" s="34">
        <f t="shared" si="72"/>
        <v>23</v>
      </c>
      <c r="S291" s="14">
        <f>SUM(R$2:R291)</f>
        <v>9739</v>
      </c>
      <c r="W291">
        <f t="shared" si="74"/>
        <v>0</v>
      </c>
      <c r="X291">
        <f t="shared" si="75"/>
        <v>2</v>
      </c>
      <c r="Y291">
        <f t="shared" si="76"/>
        <v>1</v>
      </c>
      <c r="Z291">
        <f t="shared" si="77"/>
        <v>-1</v>
      </c>
      <c r="AA291">
        <f t="shared" si="78"/>
        <v>1</v>
      </c>
      <c r="AB291">
        <f t="shared" si="79"/>
        <v>1</v>
      </c>
      <c r="AC291">
        <f t="shared" si="80"/>
        <v>0</v>
      </c>
      <c r="AD291">
        <f t="shared" si="81"/>
        <v>1</v>
      </c>
      <c r="AE291">
        <f t="shared" si="82"/>
        <v>-4</v>
      </c>
      <c r="AF291">
        <f t="shared" si="83"/>
        <v>1</v>
      </c>
      <c r="AG291">
        <f t="shared" si="84"/>
        <v>1</v>
      </c>
      <c r="AH291">
        <f t="shared" si="85"/>
        <v>1</v>
      </c>
      <c r="AI291">
        <f t="shared" si="86"/>
        <v>1</v>
      </c>
      <c r="AJ291">
        <f t="shared" si="87"/>
        <v>-3</v>
      </c>
      <c r="AK291">
        <f t="shared" si="88"/>
        <v>1</v>
      </c>
      <c r="AL291">
        <f t="shared" si="89"/>
        <v>1</v>
      </c>
    </row>
    <row r="292" spans="1:38" x14ac:dyDescent="0.25">
      <c r="A292" s="3">
        <f t="shared" si="73"/>
        <v>42658</v>
      </c>
      <c r="B292" s="6">
        <v>1</v>
      </c>
      <c r="C292" s="6">
        <v>1</v>
      </c>
      <c r="D292" s="6">
        <v>7</v>
      </c>
      <c r="E292" s="6">
        <v>12</v>
      </c>
      <c r="F292" s="6">
        <v>0</v>
      </c>
      <c r="G292" s="6">
        <v>1</v>
      </c>
      <c r="H292" s="6">
        <v>0</v>
      </c>
      <c r="I292" s="6">
        <v>0</v>
      </c>
      <c r="J292" s="6">
        <v>0</v>
      </c>
      <c r="K292" s="6">
        <v>7</v>
      </c>
      <c r="L292" s="6">
        <v>1</v>
      </c>
      <c r="M292" s="6">
        <v>0</v>
      </c>
      <c r="N292" s="6">
        <v>0</v>
      </c>
      <c r="O292" s="6">
        <v>2</v>
      </c>
      <c r="P292" s="6">
        <v>0</v>
      </c>
      <c r="Q292" s="6">
        <v>2</v>
      </c>
      <c r="R292" s="34">
        <f t="shared" si="72"/>
        <v>34</v>
      </c>
      <c r="S292" s="14">
        <f>SUM(R$2:R292)</f>
        <v>9773</v>
      </c>
      <c r="W292">
        <f t="shared" si="74"/>
        <v>1</v>
      </c>
      <c r="X292">
        <f t="shared" si="75"/>
        <v>1</v>
      </c>
      <c r="Y292">
        <f t="shared" si="76"/>
        <v>7</v>
      </c>
      <c r="Z292">
        <f t="shared" si="77"/>
        <v>2.4</v>
      </c>
      <c r="AA292">
        <f t="shared" si="78"/>
        <v>1</v>
      </c>
      <c r="AB292">
        <f t="shared" si="79"/>
        <v>1</v>
      </c>
      <c r="AC292">
        <f t="shared" si="80"/>
        <v>0</v>
      </c>
      <c r="AD292">
        <f t="shared" si="81"/>
        <v>1</v>
      </c>
      <c r="AE292">
        <f t="shared" si="82"/>
        <v>0</v>
      </c>
      <c r="AF292">
        <f t="shared" si="83"/>
        <v>1.1666666666666667</v>
      </c>
      <c r="AG292">
        <f t="shared" si="84"/>
        <v>1</v>
      </c>
      <c r="AH292">
        <f t="shared" si="85"/>
        <v>1</v>
      </c>
      <c r="AI292">
        <f t="shared" si="86"/>
        <v>1</v>
      </c>
      <c r="AJ292">
        <f t="shared" si="87"/>
        <v>0.66666666666666663</v>
      </c>
      <c r="AK292">
        <f t="shared" si="88"/>
        <v>1</v>
      </c>
      <c r="AL292">
        <f t="shared" si="89"/>
        <v>1</v>
      </c>
    </row>
    <row r="293" spans="1:38" x14ac:dyDescent="0.25">
      <c r="A293" s="29">
        <f t="shared" si="73"/>
        <v>42659</v>
      </c>
      <c r="B293" s="31">
        <v>1</v>
      </c>
      <c r="C293" s="31">
        <v>0</v>
      </c>
      <c r="D293" s="31">
        <v>1</v>
      </c>
      <c r="E293" s="31">
        <v>0</v>
      </c>
      <c r="F293" s="31">
        <v>1</v>
      </c>
      <c r="G293" s="31">
        <v>1</v>
      </c>
      <c r="H293" s="31">
        <v>2</v>
      </c>
      <c r="I293" s="31">
        <v>1</v>
      </c>
      <c r="J293" s="31">
        <v>4</v>
      </c>
      <c r="K293" s="31">
        <v>0</v>
      </c>
      <c r="L293" s="31">
        <v>0</v>
      </c>
      <c r="M293" s="31">
        <v>0</v>
      </c>
      <c r="N293" s="31">
        <v>0</v>
      </c>
      <c r="O293" s="31">
        <v>0</v>
      </c>
      <c r="P293" s="31">
        <v>0</v>
      </c>
      <c r="Q293" s="31">
        <v>1</v>
      </c>
      <c r="R293" s="48">
        <f t="shared" si="72"/>
        <v>12</v>
      </c>
      <c r="S293" s="32">
        <f>SUM(R$2:R293)</f>
        <v>9785</v>
      </c>
      <c r="W293">
        <f t="shared" si="74"/>
        <v>1</v>
      </c>
      <c r="X293">
        <f t="shared" si="75"/>
        <v>1</v>
      </c>
      <c r="Y293">
        <f t="shared" si="76"/>
        <v>0.5</v>
      </c>
      <c r="Z293">
        <f t="shared" si="77"/>
        <v>0</v>
      </c>
      <c r="AA293">
        <f t="shared" si="78"/>
        <v>1</v>
      </c>
      <c r="AB293">
        <f t="shared" si="79"/>
        <v>0.33333333333333331</v>
      </c>
      <c r="AC293">
        <f t="shared" si="80"/>
        <v>2</v>
      </c>
      <c r="AD293">
        <f t="shared" si="81"/>
        <v>1</v>
      </c>
      <c r="AE293">
        <f t="shared" si="82"/>
        <v>4</v>
      </c>
      <c r="AF293">
        <f t="shared" si="83"/>
        <v>0</v>
      </c>
      <c r="AG293">
        <f t="shared" si="84"/>
        <v>1</v>
      </c>
      <c r="AH293">
        <f t="shared" si="85"/>
        <v>1</v>
      </c>
      <c r="AI293">
        <f t="shared" si="86"/>
        <v>1</v>
      </c>
      <c r="AJ293">
        <f t="shared" si="87"/>
        <v>0</v>
      </c>
      <c r="AK293">
        <f t="shared" si="88"/>
        <v>1</v>
      </c>
      <c r="AL293">
        <f t="shared" si="89"/>
        <v>1</v>
      </c>
    </row>
    <row r="294" spans="1:38" x14ac:dyDescent="0.25">
      <c r="A294" s="29">
        <f t="shared" si="73"/>
        <v>42660</v>
      </c>
      <c r="B294" s="31">
        <v>1</v>
      </c>
      <c r="C294" s="31">
        <v>1</v>
      </c>
      <c r="D294" s="31">
        <v>4</v>
      </c>
      <c r="E294" s="31">
        <v>0</v>
      </c>
      <c r="F294" s="31">
        <v>0</v>
      </c>
      <c r="G294" s="31">
        <v>3</v>
      </c>
      <c r="H294" s="31">
        <v>0</v>
      </c>
      <c r="I294" s="31">
        <v>0</v>
      </c>
      <c r="J294" s="31">
        <v>0</v>
      </c>
      <c r="K294" s="31">
        <v>3</v>
      </c>
      <c r="L294" s="31">
        <v>0</v>
      </c>
      <c r="M294" s="31">
        <v>0</v>
      </c>
      <c r="N294" s="31">
        <v>0</v>
      </c>
      <c r="O294" s="31">
        <v>1</v>
      </c>
      <c r="P294" s="31">
        <v>0</v>
      </c>
      <c r="Q294" s="31">
        <v>0</v>
      </c>
      <c r="R294" s="48">
        <f t="shared" si="72"/>
        <v>13</v>
      </c>
      <c r="S294" s="32">
        <f>SUM(R$2:R294)</f>
        <v>9798</v>
      </c>
      <c r="W294">
        <f t="shared" si="74"/>
        <v>1</v>
      </c>
      <c r="X294">
        <f t="shared" si="75"/>
        <v>1</v>
      </c>
      <c r="Y294">
        <f t="shared" si="76"/>
        <v>1</v>
      </c>
      <c r="Z294">
        <f t="shared" si="77"/>
        <v>1</v>
      </c>
      <c r="AA294">
        <f t="shared" si="78"/>
        <v>0</v>
      </c>
      <c r="AB294">
        <f t="shared" si="79"/>
        <v>1.5</v>
      </c>
      <c r="AC294">
        <f t="shared" si="80"/>
        <v>1</v>
      </c>
      <c r="AD294">
        <f t="shared" si="81"/>
        <v>1</v>
      </c>
      <c r="AE294">
        <f t="shared" si="82"/>
        <v>1</v>
      </c>
      <c r="AF294">
        <f t="shared" si="83"/>
        <v>1.5</v>
      </c>
      <c r="AG294">
        <f t="shared" si="84"/>
        <v>1</v>
      </c>
      <c r="AH294">
        <f t="shared" si="85"/>
        <v>1</v>
      </c>
      <c r="AI294">
        <f t="shared" si="86"/>
        <v>1</v>
      </c>
      <c r="AJ294">
        <f t="shared" si="87"/>
        <v>1</v>
      </c>
      <c r="AK294">
        <f t="shared" si="88"/>
        <v>1</v>
      </c>
      <c r="AL294">
        <f t="shared" si="89"/>
        <v>1</v>
      </c>
    </row>
    <row r="295" spans="1:38" x14ac:dyDescent="0.25">
      <c r="A295" s="3">
        <f t="shared" si="73"/>
        <v>42661</v>
      </c>
      <c r="B295" s="6">
        <v>0</v>
      </c>
      <c r="C295" s="6">
        <v>0</v>
      </c>
      <c r="D295" s="6">
        <v>4</v>
      </c>
      <c r="E295" s="6">
        <v>6</v>
      </c>
      <c r="F295" s="6">
        <v>0</v>
      </c>
      <c r="G295" s="6">
        <v>8</v>
      </c>
      <c r="H295" s="6">
        <v>1</v>
      </c>
      <c r="I295" s="6">
        <v>0</v>
      </c>
      <c r="J295" s="6">
        <v>3</v>
      </c>
      <c r="K295" s="6">
        <v>17</v>
      </c>
      <c r="L295" s="6">
        <v>2</v>
      </c>
      <c r="M295" s="6">
        <v>0</v>
      </c>
      <c r="N295" s="6">
        <v>0</v>
      </c>
      <c r="O295" s="6">
        <v>1</v>
      </c>
      <c r="P295" s="6">
        <v>0</v>
      </c>
      <c r="Q295" s="6">
        <v>2</v>
      </c>
      <c r="R295" s="34">
        <f t="shared" si="72"/>
        <v>44</v>
      </c>
      <c r="S295" s="14">
        <f>SUM(R$2:R295)</f>
        <v>9842</v>
      </c>
      <c r="W295">
        <f t="shared" si="74"/>
        <v>1</v>
      </c>
      <c r="X295">
        <f t="shared" si="75"/>
        <v>1</v>
      </c>
      <c r="Y295">
        <f t="shared" si="76"/>
        <v>2</v>
      </c>
      <c r="Z295">
        <f t="shared" si="77"/>
        <v>1.5</v>
      </c>
      <c r="AA295">
        <f t="shared" si="78"/>
        <v>1</v>
      </c>
      <c r="AB295">
        <f t="shared" si="79"/>
        <v>1</v>
      </c>
      <c r="AC295">
        <f t="shared" si="80"/>
        <v>1</v>
      </c>
      <c r="AD295">
        <f t="shared" si="81"/>
        <v>1</v>
      </c>
      <c r="AE295">
        <f t="shared" si="82"/>
        <v>1</v>
      </c>
      <c r="AF295">
        <f t="shared" si="83"/>
        <v>4.25</v>
      </c>
      <c r="AG295">
        <f t="shared" si="84"/>
        <v>2</v>
      </c>
      <c r="AH295">
        <f t="shared" si="85"/>
        <v>1</v>
      </c>
      <c r="AI295">
        <f t="shared" si="86"/>
        <v>1</v>
      </c>
      <c r="AJ295">
        <f t="shared" si="87"/>
        <v>1</v>
      </c>
      <c r="AK295">
        <f t="shared" si="88"/>
        <v>1</v>
      </c>
      <c r="AL295">
        <f t="shared" si="89"/>
        <v>0.66666666666666663</v>
      </c>
    </row>
    <row r="296" spans="1:38" x14ac:dyDescent="0.25">
      <c r="A296" s="3">
        <f t="shared" si="73"/>
        <v>42662</v>
      </c>
      <c r="B296" s="6">
        <v>2</v>
      </c>
      <c r="C296" s="6">
        <v>2</v>
      </c>
      <c r="D296" s="6">
        <v>10</v>
      </c>
      <c r="E296" s="6">
        <v>6</v>
      </c>
      <c r="F296" s="6">
        <v>0</v>
      </c>
      <c r="G296" s="6">
        <v>6</v>
      </c>
      <c r="H296" s="6">
        <v>0</v>
      </c>
      <c r="I296" s="6">
        <v>0</v>
      </c>
      <c r="J296" s="6">
        <v>2</v>
      </c>
      <c r="K296" s="6">
        <v>7</v>
      </c>
      <c r="L296" s="6">
        <v>0</v>
      </c>
      <c r="M296" s="6">
        <v>0</v>
      </c>
      <c r="N296" s="6">
        <v>0</v>
      </c>
      <c r="O296" s="6">
        <v>5</v>
      </c>
      <c r="P296" s="6">
        <v>0</v>
      </c>
      <c r="Q296" s="6">
        <v>0</v>
      </c>
      <c r="R296" s="34">
        <f t="shared" si="72"/>
        <v>40</v>
      </c>
      <c r="S296" s="14">
        <f>SUM(R$2:R296)</f>
        <v>9882</v>
      </c>
      <c r="W296">
        <f t="shared" si="74"/>
        <v>1</v>
      </c>
      <c r="X296">
        <f t="shared" si="75"/>
        <v>0.66666666666666663</v>
      </c>
      <c r="Y296">
        <f t="shared" si="76"/>
        <v>1.6666666666666667</v>
      </c>
      <c r="Z296">
        <f t="shared" si="77"/>
        <v>1.5</v>
      </c>
      <c r="AA296">
        <f t="shared" si="78"/>
        <v>0</v>
      </c>
      <c r="AB296">
        <f t="shared" si="79"/>
        <v>1.2</v>
      </c>
      <c r="AC296">
        <f t="shared" si="80"/>
        <v>0</v>
      </c>
      <c r="AD296">
        <f t="shared" si="81"/>
        <v>1</v>
      </c>
      <c r="AE296">
        <f t="shared" si="82"/>
        <v>0.4</v>
      </c>
      <c r="AF296">
        <f t="shared" si="83"/>
        <v>1.1666666666666667</v>
      </c>
      <c r="AG296">
        <f t="shared" si="84"/>
        <v>0</v>
      </c>
      <c r="AH296">
        <f t="shared" si="85"/>
        <v>0</v>
      </c>
      <c r="AI296">
        <f t="shared" si="86"/>
        <v>1</v>
      </c>
      <c r="AJ296">
        <f t="shared" si="87"/>
        <v>2.5</v>
      </c>
      <c r="AK296">
        <f t="shared" si="88"/>
        <v>0</v>
      </c>
      <c r="AL296">
        <f t="shared" si="89"/>
        <v>0</v>
      </c>
    </row>
    <row r="297" spans="1:38" x14ac:dyDescent="0.25">
      <c r="A297" s="3">
        <f t="shared" si="73"/>
        <v>42663</v>
      </c>
      <c r="B297" s="6">
        <v>1</v>
      </c>
      <c r="C297" s="6">
        <v>0</v>
      </c>
      <c r="D297" s="6">
        <v>4</v>
      </c>
      <c r="E297" s="6">
        <v>3</v>
      </c>
      <c r="F297" s="6">
        <v>0</v>
      </c>
      <c r="G297" s="6">
        <v>3</v>
      </c>
      <c r="H297" s="6">
        <v>1</v>
      </c>
      <c r="I297" s="6">
        <v>0</v>
      </c>
      <c r="J297" s="6">
        <v>1</v>
      </c>
      <c r="K297" s="6">
        <v>10</v>
      </c>
      <c r="L297" s="6">
        <v>0</v>
      </c>
      <c r="M297" s="6">
        <v>0</v>
      </c>
      <c r="N297" s="6">
        <v>1</v>
      </c>
      <c r="O297" s="6">
        <v>5</v>
      </c>
      <c r="P297" s="6">
        <v>0</v>
      </c>
      <c r="Q297" s="6">
        <v>0</v>
      </c>
      <c r="R297" s="34">
        <f t="shared" si="72"/>
        <v>29</v>
      </c>
      <c r="S297" s="14">
        <f>SUM(R$2:R297)</f>
        <v>9911</v>
      </c>
      <c r="W297">
        <f t="shared" si="74"/>
        <v>1</v>
      </c>
      <c r="X297">
        <f t="shared" si="75"/>
        <v>1</v>
      </c>
      <c r="Y297">
        <f t="shared" si="76"/>
        <v>0.4</v>
      </c>
      <c r="Z297">
        <f t="shared" si="77"/>
        <v>0.42857142857142855</v>
      </c>
      <c r="AA297">
        <f t="shared" si="78"/>
        <v>1</v>
      </c>
      <c r="AB297">
        <f t="shared" si="79"/>
        <v>1.5</v>
      </c>
      <c r="AC297">
        <f t="shared" si="80"/>
        <v>1</v>
      </c>
      <c r="AD297">
        <f t="shared" si="81"/>
        <v>1</v>
      </c>
      <c r="AE297">
        <f t="shared" si="82"/>
        <v>0.25</v>
      </c>
      <c r="AF297">
        <f t="shared" si="83"/>
        <v>1.25</v>
      </c>
      <c r="AG297">
        <f t="shared" si="84"/>
        <v>1</v>
      </c>
      <c r="AH297">
        <f t="shared" si="85"/>
        <v>1</v>
      </c>
      <c r="AI297">
        <f t="shared" si="86"/>
        <v>1</v>
      </c>
      <c r="AJ297">
        <f t="shared" si="87"/>
        <v>2.5</v>
      </c>
      <c r="AK297">
        <f t="shared" si="88"/>
        <v>1</v>
      </c>
      <c r="AL297">
        <f t="shared" si="89"/>
        <v>1</v>
      </c>
    </row>
    <row r="298" spans="1:38" x14ac:dyDescent="0.25">
      <c r="A298" s="3">
        <f t="shared" si="73"/>
        <v>42664</v>
      </c>
      <c r="B298" s="6">
        <v>2</v>
      </c>
      <c r="C298" s="6">
        <v>2</v>
      </c>
      <c r="D298" s="6">
        <v>7</v>
      </c>
      <c r="E298" s="6">
        <v>5</v>
      </c>
      <c r="F298" s="6">
        <v>0</v>
      </c>
      <c r="G298" s="6">
        <v>7</v>
      </c>
      <c r="H298" s="6">
        <v>1</v>
      </c>
      <c r="I298" s="6">
        <v>0</v>
      </c>
      <c r="J298" s="6">
        <v>3</v>
      </c>
      <c r="K298" s="6">
        <v>14</v>
      </c>
      <c r="L298" s="6">
        <v>2</v>
      </c>
      <c r="M298" s="6">
        <v>1</v>
      </c>
      <c r="N298" s="6">
        <v>0</v>
      </c>
      <c r="O298" s="6">
        <v>3</v>
      </c>
      <c r="P298" s="6">
        <v>2</v>
      </c>
      <c r="Q298" s="6">
        <v>0</v>
      </c>
      <c r="R298" s="34">
        <f t="shared" si="72"/>
        <v>49</v>
      </c>
      <c r="S298" s="14">
        <f>SUM(R$2:R298)</f>
        <v>9960</v>
      </c>
      <c r="W298">
        <f t="shared" si="74"/>
        <v>1</v>
      </c>
      <c r="X298">
        <f t="shared" si="75"/>
        <v>1</v>
      </c>
      <c r="Y298">
        <f t="shared" si="76"/>
        <v>7</v>
      </c>
      <c r="Z298">
        <f t="shared" si="77"/>
        <v>2.5</v>
      </c>
      <c r="AA298">
        <f t="shared" si="78"/>
        <v>1</v>
      </c>
      <c r="AB298">
        <f t="shared" si="79"/>
        <v>3.5</v>
      </c>
      <c r="AC298">
        <f t="shared" si="80"/>
        <v>1</v>
      </c>
      <c r="AD298">
        <f t="shared" si="81"/>
        <v>1</v>
      </c>
      <c r="AE298">
        <f t="shared" si="82"/>
        <v>0.75</v>
      </c>
      <c r="AF298">
        <f t="shared" si="83"/>
        <v>2.8</v>
      </c>
      <c r="AG298">
        <f t="shared" si="84"/>
        <v>1</v>
      </c>
      <c r="AH298">
        <f t="shared" si="85"/>
        <v>1</v>
      </c>
      <c r="AI298">
        <f t="shared" si="86"/>
        <v>1</v>
      </c>
      <c r="AJ298">
        <f t="shared" si="87"/>
        <v>1</v>
      </c>
      <c r="AK298">
        <f t="shared" si="88"/>
        <v>1</v>
      </c>
      <c r="AL298">
        <f t="shared" si="89"/>
        <v>1</v>
      </c>
    </row>
    <row r="299" spans="1:38" x14ac:dyDescent="0.25">
      <c r="A299" s="3">
        <f t="shared" si="73"/>
        <v>42665</v>
      </c>
      <c r="B299" s="6">
        <v>0</v>
      </c>
      <c r="C299" s="6">
        <v>3</v>
      </c>
      <c r="D299" s="6">
        <v>9</v>
      </c>
      <c r="E299" s="6">
        <v>6</v>
      </c>
      <c r="F299" s="6">
        <v>1</v>
      </c>
      <c r="G299" s="6">
        <v>7</v>
      </c>
      <c r="H299" s="6">
        <v>0</v>
      </c>
      <c r="I299" s="6">
        <v>0</v>
      </c>
      <c r="J299" s="6">
        <v>5</v>
      </c>
      <c r="K299" s="6">
        <v>14</v>
      </c>
      <c r="L299" s="6">
        <v>1</v>
      </c>
      <c r="M299" s="6">
        <v>0</v>
      </c>
      <c r="N299" s="6">
        <v>0</v>
      </c>
      <c r="O299" s="6">
        <v>1</v>
      </c>
      <c r="P299" s="6">
        <v>0</v>
      </c>
      <c r="Q299" s="6">
        <v>1</v>
      </c>
      <c r="R299" s="34">
        <f t="shared" si="72"/>
        <v>48</v>
      </c>
      <c r="S299" s="14">
        <f>SUM(R$2:R299)</f>
        <v>10008</v>
      </c>
      <c r="W299">
        <f t="shared" si="74"/>
        <v>0</v>
      </c>
      <c r="X299">
        <f t="shared" si="75"/>
        <v>3</v>
      </c>
      <c r="Y299">
        <f t="shared" si="76"/>
        <v>1.2857142857142858</v>
      </c>
      <c r="Z299">
        <f t="shared" si="77"/>
        <v>0.5</v>
      </c>
      <c r="AA299">
        <f t="shared" si="78"/>
        <v>1</v>
      </c>
      <c r="AB299">
        <f t="shared" si="79"/>
        <v>7</v>
      </c>
      <c r="AC299">
        <f t="shared" si="80"/>
        <v>1</v>
      </c>
      <c r="AD299">
        <f t="shared" si="81"/>
        <v>1</v>
      </c>
      <c r="AE299">
        <f t="shared" si="82"/>
        <v>1</v>
      </c>
      <c r="AF299">
        <f t="shared" si="83"/>
        <v>2</v>
      </c>
      <c r="AG299">
        <f t="shared" si="84"/>
        <v>1</v>
      </c>
      <c r="AH299">
        <f t="shared" si="85"/>
        <v>1</v>
      </c>
      <c r="AI299">
        <f t="shared" si="86"/>
        <v>1</v>
      </c>
      <c r="AJ299">
        <f t="shared" si="87"/>
        <v>0.5</v>
      </c>
      <c r="AK299">
        <f t="shared" si="88"/>
        <v>1</v>
      </c>
      <c r="AL299">
        <f t="shared" si="89"/>
        <v>0.5</v>
      </c>
    </row>
    <row r="300" spans="1:38" x14ac:dyDescent="0.25">
      <c r="A300" s="29">
        <f t="shared" si="73"/>
        <v>42666</v>
      </c>
      <c r="B300" s="31">
        <v>2</v>
      </c>
      <c r="C300" s="31">
        <v>1</v>
      </c>
      <c r="D300" s="31">
        <v>4</v>
      </c>
      <c r="E300" s="31">
        <v>2</v>
      </c>
      <c r="F300" s="31">
        <v>0</v>
      </c>
      <c r="G300" s="31">
        <v>2</v>
      </c>
      <c r="H300" s="31">
        <v>0</v>
      </c>
      <c r="I300" s="31">
        <v>0</v>
      </c>
      <c r="J300" s="31">
        <v>1</v>
      </c>
      <c r="K300" s="31">
        <v>9</v>
      </c>
      <c r="L300" s="31">
        <v>0</v>
      </c>
      <c r="M300" s="31">
        <v>0</v>
      </c>
      <c r="N300" s="31">
        <v>0</v>
      </c>
      <c r="O300" s="31">
        <v>5</v>
      </c>
      <c r="P300" s="31">
        <v>1</v>
      </c>
      <c r="Q300" s="31">
        <v>0</v>
      </c>
      <c r="R300" s="48">
        <f t="shared" si="72"/>
        <v>27</v>
      </c>
      <c r="S300" s="32">
        <f>SUM(R$2:R300)</f>
        <v>10035</v>
      </c>
      <c r="W300">
        <f t="shared" si="74"/>
        <v>2</v>
      </c>
      <c r="X300">
        <f t="shared" si="75"/>
        <v>1</v>
      </c>
      <c r="Y300">
        <f t="shared" si="76"/>
        <v>4</v>
      </c>
      <c r="Z300">
        <f t="shared" si="77"/>
        <v>1</v>
      </c>
      <c r="AA300">
        <f t="shared" si="78"/>
        <v>0</v>
      </c>
      <c r="AB300">
        <f t="shared" si="79"/>
        <v>2</v>
      </c>
      <c r="AC300">
        <f t="shared" si="80"/>
        <v>0</v>
      </c>
      <c r="AD300">
        <f t="shared" si="81"/>
        <v>0</v>
      </c>
      <c r="AE300">
        <f t="shared" si="82"/>
        <v>0.25</v>
      </c>
      <c r="AF300">
        <f t="shared" si="83"/>
        <v>1</v>
      </c>
      <c r="AG300">
        <f t="shared" si="84"/>
        <v>1</v>
      </c>
      <c r="AH300">
        <f t="shared" si="85"/>
        <v>1</v>
      </c>
      <c r="AI300">
        <f t="shared" si="86"/>
        <v>1</v>
      </c>
      <c r="AJ300">
        <f t="shared" si="87"/>
        <v>1</v>
      </c>
      <c r="AK300">
        <f t="shared" si="88"/>
        <v>1</v>
      </c>
      <c r="AL300">
        <f t="shared" si="89"/>
        <v>0</v>
      </c>
    </row>
    <row r="301" spans="1:38" x14ac:dyDescent="0.25">
      <c r="A301" s="29">
        <f t="shared" si="73"/>
        <v>42667</v>
      </c>
      <c r="B301" s="31">
        <v>3</v>
      </c>
      <c r="C301" s="31">
        <v>1</v>
      </c>
      <c r="D301" s="31">
        <v>2</v>
      </c>
      <c r="E301" s="31">
        <v>4</v>
      </c>
      <c r="F301" s="31">
        <v>0</v>
      </c>
      <c r="G301" s="31">
        <v>2</v>
      </c>
      <c r="H301" s="31">
        <v>0</v>
      </c>
      <c r="I301" s="31">
        <v>0</v>
      </c>
      <c r="J301" s="31">
        <v>3</v>
      </c>
      <c r="K301" s="31">
        <v>7</v>
      </c>
      <c r="L301" s="31">
        <v>0</v>
      </c>
      <c r="M301" s="31">
        <v>3</v>
      </c>
      <c r="N301" s="31">
        <v>1</v>
      </c>
      <c r="O301" s="31">
        <v>0</v>
      </c>
      <c r="P301" s="31">
        <v>0</v>
      </c>
      <c r="Q301" s="31">
        <v>1</v>
      </c>
      <c r="R301" s="48">
        <f t="shared" si="72"/>
        <v>27</v>
      </c>
      <c r="S301" s="32">
        <f>SUM(R$2:R301)</f>
        <v>10062</v>
      </c>
      <c r="W301">
        <f t="shared" si="74"/>
        <v>3</v>
      </c>
      <c r="X301">
        <f t="shared" si="75"/>
        <v>1</v>
      </c>
      <c r="Y301">
        <f t="shared" si="76"/>
        <v>0.5</v>
      </c>
      <c r="Z301">
        <f t="shared" si="77"/>
        <v>1</v>
      </c>
      <c r="AA301">
        <f t="shared" si="78"/>
        <v>1</v>
      </c>
      <c r="AB301">
        <f t="shared" si="79"/>
        <v>0.66666666666666663</v>
      </c>
      <c r="AC301">
        <f t="shared" si="80"/>
        <v>1</v>
      </c>
      <c r="AD301">
        <f t="shared" si="81"/>
        <v>1</v>
      </c>
      <c r="AE301">
        <f t="shared" si="82"/>
        <v>1</v>
      </c>
      <c r="AF301">
        <f t="shared" si="83"/>
        <v>2.3333333333333335</v>
      </c>
      <c r="AG301">
        <f t="shared" si="84"/>
        <v>1</v>
      </c>
      <c r="AH301">
        <f t="shared" si="85"/>
        <v>1</v>
      </c>
      <c r="AI301">
        <f t="shared" si="86"/>
        <v>1</v>
      </c>
      <c r="AJ301">
        <f t="shared" si="87"/>
        <v>0</v>
      </c>
      <c r="AK301">
        <f t="shared" si="88"/>
        <v>1</v>
      </c>
      <c r="AL301">
        <f t="shared" si="89"/>
        <v>1</v>
      </c>
    </row>
    <row r="302" spans="1:38" x14ac:dyDescent="0.25">
      <c r="A302" s="3">
        <f t="shared" si="73"/>
        <v>42668</v>
      </c>
      <c r="B302" s="6">
        <v>1</v>
      </c>
      <c r="C302" s="6">
        <v>1</v>
      </c>
      <c r="D302" s="6">
        <v>5</v>
      </c>
      <c r="E302" s="6">
        <v>10</v>
      </c>
      <c r="F302" s="6">
        <v>2</v>
      </c>
      <c r="G302" s="6">
        <v>0</v>
      </c>
      <c r="H302" s="6">
        <v>0</v>
      </c>
      <c r="I302" s="6">
        <v>0</v>
      </c>
      <c r="J302" s="6">
        <v>0</v>
      </c>
      <c r="K302" s="6">
        <v>7</v>
      </c>
      <c r="L302" s="6">
        <v>0</v>
      </c>
      <c r="M302" s="6">
        <v>0</v>
      </c>
      <c r="N302" s="6">
        <v>1</v>
      </c>
      <c r="O302" s="6">
        <v>1</v>
      </c>
      <c r="P302" s="6">
        <v>1</v>
      </c>
      <c r="Q302" s="6">
        <v>0</v>
      </c>
      <c r="R302" s="34">
        <f t="shared" si="72"/>
        <v>29</v>
      </c>
      <c r="S302" s="14">
        <f>SUM(R$2:R302)</f>
        <v>10091</v>
      </c>
      <c r="W302">
        <f t="shared" si="74"/>
        <v>1</v>
      </c>
      <c r="X302">
        <f t="shared" si="75"/>
        <v>1</v>
      </c>
      <c r="Y302">
        <f t="shared" si="76"/>
        <v>1.25</v>
      </c>
      <c r="Z302">
        <f t="shared" si="77"/>
        <v>1.6666666666666667</v>
      </c>
      <c r="AA302">
        <f t="shared" si="78"/>
        <v>1</v>
      </c>
      <c r="AB302">
        <f t="shared" si="79"/>
        <v>0</v>
      </c>
      <c r="AC302">
        <f t="shared" si="80"/>
        <v>0</v>
      </c>
      <c r="AD302">
        <f t="shared" si="81"/>
        <v>1</v>
      </c>
      <c r="AE302">
        <f t="shared" si="82"/>
        <v>0</v>
      </c>
      <c r="AF302">
        <f t="shared" si="83"/>
        <v>0.41176470588235292</v>
      </c>
      <c r="AG302">
        <f t="shared" si="84"/>
        <v>0</v>
      </c>
      <c r="AH302">
        <f t="shared" si="85"/>
        <v>1</v>
      </c>
      <c r="AI302">
        <f t="shared" si="86"/>
        <v>1</v>
      </c>
      <c r="AJ302">
        <f t="shared" si="87"/>
        <v>1</v>
      </c>
      <c r="AK302">
        <f t="shared" si="88"/>
        <v>1</v>
      </c>
      <c r="AL302">
        <f t="shared" si="89"/>
        <v>0</v>
      </c>
    </row>
    <row r="303" spans="1:38" x14ac:dyDescent="0.25">
      <c r="A303" s="3">
        <f t="shared" si="73"/>
        <v>42669</v>
      </c>
      <c r="B303" s="6">
        <v>1</v>
      </c>
      <c r="C303" s="6">
        <v>0</v>
      </c>
      <c r="D303" s="6">
        <v>8</v>
      </c>
      <c r="E303" s="6">
        <v>0</v>
      </c>
      <c r="F303" s="6">
        <v>0</v>
      </c>
      <c r="G303" s="6">
        <v>6</v>
      </c>
      <c r="H303" s="6">
        <v>0</v>
      </c>
      <c r="I303" s="6">
        <v>1</v>
      </c>
      <c r="J303" s="6">
        <v>1</v>
      </c>
      <c r="K303" s="6">
        <v>0</v>
      </c>
      <c r="L303" s="6">
        <v>8</v>
      </c>
      <c r="M303" s="6">
        <v>0</v>
      </c>
      <c r="N303" s="6">
        <v>1</v>
      </c>
      <c r="O303" s="6">
        <v>4</v>
      </c>
      <c r="P303" s="6">
        <v>0</v>
      </c>
      <c r="Q303" s="6">
        <v>0</v>
      </c>
      <c r="R303" s="34">
        <f t="shared" si="72"/>
        <v>30</v>
      </c>
      <c r="S303" s="14">
        <f>SUM(R$2:R303)</f>
        <v>10121</v>
      </c>
      <c r="W303">
        <f t="shared" si="74"/>
        <v>0.5</v>
      </c>
      <c r="X303">
        <f t="shared" si="75"/>
        <v>0</v>
      </c>
      <c r="Y303">
        <f t="shared" si="76"/>
        <v>0.8</v>
      </c>
      <c r="Z303">
        <f t="shared" si="77"/>
        <v>0</v>
      </c>
      <c r="AA303">
        <f t="shared" si="78"/>
        <v>1</v>
      </c>
      <c r="AB303">
        <f t="shared" si="79"/>
        <v>1</v>
      </c>
      <c r="AC303">
        <f t="shared" si="80"/>
        <v>1</v>
      </c>
      <c r="AD303">
        <f t="shared" si="81"/>
        <v>1</v>
      </c>
      <c r="AE303">
        <f t="shared" si="82"/>
        <v>0.5</v>
      </c>
      <c r="AF303">
        <f t="shared" si="83"/>
        <v>0</v>
      </c>
      <c r="AG303">
        <f t="shared" si="84"/>
        <v>1</v>
      </c>
      <c r="AH303">
        <f t="shared" si="85"/>
        <v>1</v>
      </c>
      <c r="AI303">
        <f t="shared" si="86"/>
        <v>1</v>
      </c>
      <c r="AJ303">
        <f t="shared" si="87"/>
        <v>0.8</v>
      </c>
      <c r="AK303">
        <f t="shared" si="88"/>
        <v>1</v>
      </c>
      <c r="AL303">
        <f t="shared" si="89"/>
        <v>1</v>
      </c>
    </row>
    <row r="304" spans="1:38" x14ac:dyDescent="0.25">
      <c r="A304" s="3">
        <f t="shared" si="73"/>
        <v>42670</v>
      </c>
      <c r="B304" s="6">
        <v>2</v>
      </c>
      <c r="C304" s="6">
        <v>2</v>
      </c>
      <c r="D304" s="6">
        <v>14</v>
      </c>
      <c r="E304" s="6">
        <v>33</v>
      </c>
      <c r="F304" s="6">
        <v>4</v>
      </c>
      <c r="G304" s="6">
        <v>12</v>
      </c>
      <c r="H304" s="6">
        <v>0</v>
      </c>
      <c r="I304" s="6">
        <v>0</v>
      </c>
      <c r="J304" s="6">
        <v>2</v>
      </c>
      <c r="K304" s="6">
        <v>52</v>
      </c>
      <c r="L304" s="6">
        <v>3</v>
      </c>
      <c r="M304" s="6">
        <v>0</v>
      </c>
      <c r="N304" s="6">
        <v>3</v>
      </c>
      <c r="O304" s="6">
        <v>9</v>
      </c>
      <c r="P304" s="6">
        <v>2</v>
      </c>
      <c r="Q304" s="6">
        <v>0</v>
      </c>
      <c r="R304" s="34">
        <f t="shared" si="72"/>
        <v>138</v>
      </c>
      <c r="S304" s="14">
        <f>SUM(R$2:R304)</f>
        <v>10259</v>
      </c>
      <c r="W304">
        <f t="shared" si="74"/>
        <v>2</v>
      </c>
      <c r="X304">
        <f t="shared" si="75"/>
        <v>1</v>
      </c>
      <c r="Y304">
        <f t="shared" si="76"/>
        <v>3.5</v>
      </c>
      <c r="Z304">
        <f t="shared" si="77"/>
        <v>11</v>
      </c>
      <c r="AA304">
        <f t="shared" si="78"/>
        <v>1</v>
      </c>
      <c r="AB304">
        <f t="shared" si="79"/>
        <v>4</v>
      </c>
      <c r="AC304">
        <f t="shared" si="80"/>
        <v>0</v>
      </c>
      <c r="AD304">
        <f t="shared" si="81"/>
        <v>1</v>
      </c>
      <c r="AE304">
        <f t="shared" si="82"/>
        <v>2</v>
      </c>
      <c r="AF304">
        <f t="shared" si="83"/>
        <v>5.2</v>
      </c>
      <c r="AG304">
        <f t="shared" si="84"/>
        <v>1</v>
      </c>
      <c r="AH304">
        <f t="shared" si="85"/>
        <v>1</v>
      </c>
      <c r="AI304">
        <f t="shared" si="86"/>
        <v>3</v>
      </c>
      <c r="AJ304">
        <f t="shared" si="87"/>
        <v>1.8</v>
      </c>
      <c r="AK304">
        <f t="shared" si="88"/>
        <v>1</v>
      </c>
      <c r="AL304">
        <f t="shared" si="89"/>
        <v>1</v>
      </c>
    </row>
    <row r="305" spans="1:38" x14ac:dyDescent="0.25">
      <c r="A305" s="3">
        <f t="shared" si="73"/>
        <v>42671</v>
      </c>
      <c r="B305" s="6">
        <v>3</v>
      </c>
      <c r="C305" s="6">
        <v>0</v>
      </c>
      <c r="D305" s="6">
        <v>10</v>
      </c>
      <c r="E305" s="6">
        <v>0</v>
      </c>
      <c r="F305" s="6">
        <v>1</v>
      </c>
      <c r="G305" s="6">
        <v>8</v>
      </c>
      <c r="H305" s="6">
        <v>0</v>
      </c>
      <c r="I305" s="6">
        <v>1</v>
      </c>
      <c r="J305" s="6">
        <v>6</v>
      </c>
      <c r="K305" s="6">
        <v>0</v>
      </c>
      <c r="L305" s="6">
        <v>2</v>
      </c>
      <c r="M305" s="6">
        <v>3</v>
      </c>
      <c r="N305" s="6">
        <v>3</v>
      </c>
      <c r="O305" s="6">
        <v>8</v>
      </c>
      <c r="P305" s="6">
        <v>1</v>
      </c>
      <c r="Q305" s="6">
        <v>0</v>
      </c>
      <c r="R305" s="34">
        <f t="shared" si="72"/>
        <v>46</v>
      </c>
      <c r="S305" s="14">
        <f>SUM(R$2:R305)</f>
        <v>10305</v>
      </c>
      <c r="W305">
        <f t="shared" si="74"/>
        <v>1.5</v>
      </c>
      <c r="X305">
        <f t="shared" si="75"/>
        <v>0</v>
      </c>
      <c r="Y305">
        <f t="shared" si="76"/>
        <v>1.4285714285714286</v>
      </c>
      <c r="Z305">
        <f t="shared" si="77"/>
        <v>0</v>
      </c>
      <c r="AA305">
        <f t="shared" si="78"/>
        <v>1</v>
      </c>
      <c r="AB305">
        <f t="shared" si="79"/>
        <v>1.1428571428571428</v>
      </c>
      <c r="AC305">
        <f t="shared" si="80"/>
        <v>0</v>
      </c>
      <c r="AD305">
        <f t="shared" si="81"/>
        <v>1</v>
      </c>
      <c r="AE305">
        <f t="shared" si="82"/>
        <v>2</v>
      </c>
      <c r="AF305">
        <f t="shared" si="83"/>
        <v>0</v>
      </c>
      <c r="AG305">
        <f t="shared" si="84"/>
        <v>1</v>
      </c>
      <c r="AH305">
        <f t="shared" si="85"/>
        <v>3</v>
      </c>
      <c r="AI305">
        <f t="shared" si="86"/>
        <v>1</v>
      </c>
      <c r="AJ305">
        <f t="shared" si="87"/>
        <v>2.6666666666666665</v>
      </c>
      <c r="AK305">
        <f t="shared" si="88"/>
        <v>0.5</v>
      </c>
      <c r="AL305">
        <f t="shared" si="89"/>
        <v>1</v>
      </c>
    </row>
    <row r="306" spans="1:38" x14ac:dyDescent="0.25">
      <c r="A306" s="3">
        <f t="shared" si="73"/>
        <v>42672</v>
      </c>
      <c r="B306" s="6">
        <v>2</v>
      </c>
      <c r="C306" s="6">
        <v>2</v>
      </c>
      <c r="D306" s="6">
        <v>12</v>
      </c>
      <c r="E306" s="6">
        <v>8</v>
      </c>
      <c r="F306" s="6">
        <v>1</v>
      </c>
      <c r="G306" s="6">
        <v>4</v>
      </c>
      <c r="H306" s="6">
        <v>0</v>
      </c>
      <c r="I306" s="6">
        <v>0</v>
      </c>
      <c r="J306" s="6">
        <v>6</v>
      </c>
      <c r="K306" s="6">
        <v>19</v>
      </c>
      <c r="L306" s="6">
        <v>4</v>
      </c>
      <c r="M306" s="6">
        <v>5</v>
      </c>
      <c r="N306" s="6">
        <v>5</v>
      </c>
      <c r="O306" s="6">
        <v>16</v>
      </c>
      <c r="P306" s="6">
        <v>1</v>
      </c>
      <c r="Q306" s="6">
        <v>1</v>
      </c>
      <c r="R306" s="34">
        <f t="shared" si="72"/>
        <v>86</v>
      </c>
      <c r="S306" s="14">
        <f>SUM(R$2:R306)</f>
        <v>10391</v>
      </c>
      <c r="W306">
        <f t="shared" si="74"/>
        <v>1</v>
      </c>
      <c r="X306">
        <f t="shared" si="75"/>
        <v>0.66666666666666663</v>
      </c>
      <c r="Y306">
        <f t="shared" si="76"/>
        <v>1.3333333333333333</v>
      </c>
      <c r="Z306">
        <f t="shared" si="77"/>
        <v>1.3333333333333333</v>
      </c>
      <c r="AA306">
        <f t="shared" si="78"/>
        <v>1</v>
      </c>
      <c r="AB306">
        <f t="shared" si="79"/>
        <v>0.5714285714285714</v>
      </c>
      <c r="AC306">
        <f t="shared" si="80"/>
        <v>1</v>
      </c>
      <c r="AD306">
        <f t="shared" si="81"/>
        <v>1</v>
      </c>
      <c r="AE306">
        <f t="shared" si="82"/>
        <v>1.2</v>
      </c>
      <c r="AF306">
        <f t="shared" si="83"/>
        <v>1.3571428571428572</v>
      </c>
      <c r="AG306">
        <f t="shared" si="84"/>
        <v>4</v>
      </c>
      <c r="AH306">
        <f t="shared" si="85"/>
        <v>1</v>
      </c>
      <c r="AI306">
        <f t="shared" si="86"/>
        <v>1</v>
      </c>
      <c r="AJ306">
        <f t="shared" si="87"/>
        <v>16</v>
      </c>
      <c r="AK306">
        <f t="shared" si="88"/>
        <v>1</v>
      </c>
      <c r="AL306">
        <f t="shared" si="89"/>
        <v>1</v>
      </c>
    </row>
    <row r="307" spans="1:38" x14ac:dyDescent="0.25">
      <c r="A307" s="29">
        <f t="shared" si="73"/>
        <v>42673</v>
      </c>
      <c r="B307" s="31">
        <v>7</v>
      </c>
      <c r="C307" s="31">
        <v>6</v>
      </c>
      <c r="D307" s="31">
        <v>7</v>
      </c>
      <c r="E307" s="31">
        <v>7</v>
      </c>
      <c r="F307" s="31">
        <v>0</v>
      </c>
      <c r="G307" s="31">
        <v>5</v>
      </c>
      <c r="H307" s="31">
        <v>0</v>
      </c>
      <c r="I307" s="31">
        <v>0</v>
      </c>
      <c r="J307" s="31">
        <v>1</v>
      </c>
      <c r="K307" s="31">
        <v>53</v>
      </c>
      <c r="L307" s="31">
        <v>0</v>
      </c>
      <c r="M307" s="31">
        <v>0</v>
      </c>
      <c r="N307" s="31">
        <v>2</v>
      </c>
      <c r="O307" s="31">
        <v>1</v>
      </c>
      <c r="P307" s="31">
        <v>0</v>
      </c>
      <c r="Q307" s="31">
        <v>3</v>
      </c>
      <c r="R307" s="48">
        <f t="shared" si="72"/>
        <v>92</v>
      </c>
      <c r="S307" s="32">
        <f>SUM(R$2:R307)</f>
        <v>10483</v>
      </c>
      <c r="W307">
        <f t="shared" si="74"/>
        <v>3.5</v>
      </c>
      <c r="X307">
        <f t="shared" si="75"/>
        <v>6</v>
      </c>
      <c r="Y307">
        <f t="shared" si="76"/>
        <v>1.75</v>
      </c>
      <c r="Z307">
        <f t="shared" si="77"/>
        <v>3.5</v>
      </c>
      <c r="AA307">
        <f t="shared" si="78"/>
        <v>1</v>
      </c>
      <c r="AB307">
        <f t="shared" si="79"/>
        <v>2.5</v>
      </c>
      <c r="AC307">
        <f t="shared" si="80"/>
        <v>1</v>
      </c>
      <c r="AD307">
        <f t="shared" si="81"/>
        <v>1</v>
      </c>
      <c r="AE307">
        <f t="shared" si="82"/>
        <v>1</v>
      </c>
      <c r="AF307">
        <f t="shared" si="83"/>
        <v>5.8888888888888893</v>
      </c>
      <c r="AG307">
        <f t="shared" si="84"/>
        <v>1</v>
      </c>
      <c r="AH307">
        <f t="shared" si="85"/>
        <v>1</v>
      </c>
      <c r="AI307">
        <f t="shared" si="86"/>
        <v>1</v>
      </c>
      <c r="AJ307">
        <f t="shared" si="87"/>
        <v>0.2</v>
      </c>
      <c r="AK307">
        <f t="shared" si="88"/>
        <v>0</v>
      </c>
      <c r="AL307">
        <f t="shared" si="89"/>
        <v>1</v>
      </c>
    </row>
    <row r="308" spans="1:38" x14ac:dyDescent="0.25">
      <c r="A308" s="29">
        <f t="shared" si="73"/>
        <v>42674</v>
      </c>
      <c r="B308" s="31">
        <v>0</v>
      </c>
      <c r="C308" s="31">
        <v>0</v>
      </c>
      <c r="D308" s="31">
        <v>3</v>
      </c>
      <c r="E308" s="31">
        <v>5</v>
      </c>
      <c r="F308" s="31">
        <v>1</v>
      </c>
      <c r="G308" s="31">
        <v>17</v>
      </c>
      <c r="H308" s="31">
        <v>5</v>
      </c>
      <c r="I308" s="31">
        <v>0</v>
      </c>
      <c r="J308" s="31">
        <v>14</v>
      </c>
      <c r="K308" s="31">
        <v>-1</v>
      </c>
      <c r="L308" s="31">
        <v>2</v>
      </c>
      <c r="M308" s="31">
        <v>2</v>
      </c>
      <c r="N308" s="31">
        <v>0</v>
      </c>
      <c r="O308" s="31">
        <v>7</v>
      </c>
      <c r="P308" s="31">
        <v>2</v>
      </c>
      <c r="Q308" s="31">
        <v>1</v>
      </c>
      <c r="R308" s="48">
        <f t="shared" si="72"/>
        <v>58</v>
      </c>
      <c r="S308" s="32">
        <f>SUM(R$2:R308)</f>
        <v>10541</v>
      </c>
      <c r="W308">
        <f t="shared" si="74"/>
        <v>0</v>
      </c>
      <c r="X308">
        <f t="shared" si="75"/>
        <v>0</v>
      </c>
      <c r="Y308">
        <f t="shared" si="76"/>
        <v>1.5</v>
      </c>
      <c r="Z308">
        <f t="shared" si="77"/>
        <v>1.25</v>
      </c>
      <c r="AA308">
        <f t="shared" si="78"/>
        <v>1</v>
      </c>
      <c r="AB308">
        <f t="shared" si="79"/>
        <v>8.5</v>
      </c>
      <c r="AC308">
        <f t="shared" si="80"/>
        <v>1</v>
      </c>
      <c r="AD308">
        <f t="shared" si="81"/>
        <v>1</v>
      </c>
      <c r="AE308">
        <f t="shared" si="82"/>
        <v>4.666666666666667</v>
      </c>
      <c r="AF308">
        <f t="shared" si="83"/>
        <v>-0.14285714285714285</v>
      </c>
      <c r="AG308">
        <f t="shared" si="84"/>
        <v>1</v>
      </c>
      <c r="AH308">
        <f t="shared" si="85"/>
        <v>0.66666666666666663</v>
      </c>
      <c r="AI308">
        <f t="shared" si="86"/>
        <v>0</v>
      </c>
      <c r="AJ308">
        <f t="shared" si="87"/>
        <v>1</v>
      </c>
      <c r="AK308">
        <f t="shared" si="88"/>
        <v>1</v>
      </c>
      <c r="AL308">
        <f t="shared" si="89"/>
        <v>1</v>
      </c>
    </row>
    <row r="309" spans="1:38" x14ac:dyDescent="0.25">
      <c r="A309" s="3">
        <f t="shared" si="73"/>
        <v>42675</v>
      </c>
      <c r="B309" s="6">
        <v>1</v>
      </c>
      <c r="C309" s="6">
        <v>0</v>
      </c>
      <c r="D309" s="6">
        <v>14</v>
      </c>
      <c r="E309" s="6">
        <v>7</v>
      </c>
      <c r="F309" s="6">
        <v>4</v>
      </c>
      <c r="G309" s="6">
        <v>20</v>
      </c>
      <c r="H309" s="6">
        <v>3</v>
      </c>
      <c r="I309" s="6">
        <v>1</v>
      </c>
      <c r="J309" s="6">
        <v>1</v>
      </c>
      <c r="K309" s="6">
        <v>39</v>
      </c>
      <c r="L309" s="6">
        <v>7</v>
      </c>
      <c r="M309" s="6">
        <v>6</v>
      </c>
      <c r="N309" s="6">
        <v>3</v>
      </c>
      <c r="O309" s="6">
        <v>18</v>
      </c>
      <c r="P309" s="6">
        <v>2</v>
      </c>
      <c r="Q309" s="6">
        <v>2</v>
      </c>
      <c r="R309" s="34">
        <f t="shared" si="72"/>
        <v>128</v>
      </c>
      <c r="S309" s="14">
        <f>SUM(R$2:R309)</f>
        <v>10669</v>
      </c>
      <c r="W309">
        <f t="shared" si="74"/>
        <v>1</v>
      </c>
      <c r="X309">
        <f t="shared" si="75"/>
        <v>0</v>
      </c>
      <c r="Y309">
        <f t="shared" si="76"/>
        <v>2.8</v>
      </c>
      <c r="Z309">
        <f t="shared" si="77"/>
        <v>0.7</v>
      </c>
      <c r="AA309">
        <f t="shared" si="78"/>
        <v>2</v>
      </c>
      <c r="AB309">
        <f t="shared" si="79"/>
        <v>1</v>
      </c>
      <c r="AC309">
        <f t="shared" si="80"/>
        <v>1</v>
      </c>
      <c r="AD309">
        <f t="shared" si="81"/>
        <v>1</v>
      </c>
      <c r="AE309">
        <f t="shared" si="82"/>
        <v>1</v>
      </c>
      <c r="AF309">
        <f t="shared" si="83"/>
        <v>5.5714285714285712</v>
      </c>
      <c r="AG309">
        <f t="shared" si="84"/>
        <v>1</v>
      </c>
      <c r="AH309">
        <f t="shared" si="85"/>
        <v>1</v>
      </c>
      <c r="AI309">
        <f t="shared" si="86"/>
        <v>3</v>
      </c>
      <c r="AJ309">
        <f t="shared" si="87"/>
        <v>18</v>
      </c>
      <c r="AK309">
        <f t="shared" si="88"/>
        <v>2</v>
      </c>
      <c r="AL309">
        <f t="shared" si="89"/>
        <v>1</v>
      </c>
    </row>
    <row r="310" spans="1:38" x14ac:dyDescent="0.25">
      <c r="A310" s="3">
        <f t="shared" si="73"/>
        <v>42676</v>
      </c>
      <c r="B310" s="6">
        <v>6</v>
      </c>
      <c r="C310" s="6">
        <v>4</v>
      </c>
      <c r="D310" s="6">
        <v>10</v>
      </c>
      <c r="E310" s="6">
        <v>6</v>
      </c>
      <c r="F310" s="6">
        <v>1</v>
      </c>
      <c r="G310" s="6">
        <v>0</v>
      </c>
      <c r="H310" s="6">
        <v>0</v>
      </c>
      <c r="I310" s="6">
        <v>0</v>
      </c>
      <c r="J310" s="6">
        <v>6</v>
      </c>
      <c r="K310" s="6">
        <v>0</v>
      </c>
      <c r="L310" s="6">
        <v>7</v>
      </c>
      <c r="M310" s="6">
        <v>0</v>
      </c>
      <c r="N310" s="6">
        <v>2</v>
      </c>
      <c r="O310" s="6">
        <v>3</v>
      </c>
      <c r="P310" s="6">
        <v>3</v>
      </c>
      <c r="Q310" s="6">
        <v>0</v>
      </c>
      <c r="R310" s="34">
        <f t="shared" si="72"/>
        <v>48</v>
      </c>
      <c r="S310" s="14">
        <f>SUM(R$2:R310)</f>
        <v>10717</v>
      </c>
      <c r="W310">
        <f t="shared" si="74"/>
        <v>6</v>
      </c>
      <c r="X310">
        <f t="shared" si="75"/>
        <v>1</v>
      </c>
      <c r="Y310">
        <f t="shared" si="76"/>
        <v>1.25</v>
      </c>
      <c r="Z310">
        <f t="shared" si="77"/>
        <v>1</v>
      </c>
      <c r="AA310">
        <f t="shared" si="78"/>
        <v>1</v>
      </c>
      <c r="AB310">
        <f t="shared" si="79"/>
        <v>0</v>
      </c>
      <c r="AC310">
        <f t="shared" si="80"/>
        <v>1</v>
      </c>
      <c r="AD310">
        <f t="shared" si="81"/>
        <v>0</v>
      </c>
      <c r="AE310">
        <f t="shared" si="82"/>
        <v>6</v>
      </c>
      <c r="AF310">
        <f t="shared" si="83"/>
        <v>1</v>
      </c>
      <c r="AG310">
        <f t="shared" si="84"/>
        <v>0.875</v>
      </c>
      <c r="AH310">
        <f t="shared" si="85"/>
        <v>1</v>
      </c>
      <c r="AI310">
        <f t="shared" si="86"/>
        <v>2</v>
      </c>
      <c r="AJ310">
        <f t="shared" si="87"/>
        <v>0.75</v>
      </c>
      <c r="AK310">
        <f t="shared" si="88"/>
        <v>1</v>
      </c>
      <c r="AL310">
        <f t="shared" si="89"/>
        <v>1</v>
      </c>
    </row>
    <row r="311" spans="1:38" x14ac:dyDescent="0.25">
      <c r="A311" s="3">
        <f t="shared" si="73"/>
        <v>42677</v>
      </c>
      <c r="B311" s="6">
        <v>2</v>
      </c>
      <c r="C311" s="6">
        <v>7</v>
      </c>
      <c r="D311" s="6">
        <v>17</v>
      </c>
      <c r="E311" s="6">
        <v>29</v>
      </c>
      <c r="F311" s="6">
        <v>2</v>
      </c>
      <c r="G311" s="6">
        <v>27</v>
      </c>
      <c r="H311" s="6">
        <v>5</v>
      </c>
      <c r="I311" s="6">
        <v>0</v>
      </c>
      <c r="J311" s="6">
        <v>22</v>
      </c>
      <c r="K311" s="6">
        <v>74</v>
      </c>
      <c r="L311" s="6">
        <v>6</v>
      </c>
      <c r="M311" s="6">
        <v>9</v>
      </c>
      <c r="N311" s="6">
        <v>3</v>
      </c>
      <c r="O311" s="6">
        <v>20</v>
      </c>
      <c r="P311" s="6">
        <v>2</v>
      </c>
      <c r="Q311" s="6">
        <v>7</v>
      </c>
      <c r="R311" s="34">
        <f t="shared" si="72"/>
        <v>232</v>
      </c>
      <c r="S311" s="14">
        <f>SUM(R$2:R311)</f>
        <v>10949</v>
      </c>
      <c r="W311">
        <f t="shared" si="74"/>
        <v>1</v>
      </c>
      <c r="X311">
        <f t="shared" si="75"/>
        <v>3.5</v>
      </c>
      <c r="Y311">
        <f t="shared" si="76"/>
        <v>1.2142857142857142</v>
      </c>
      <c r="Z311">
        <f t="shared" si="77"/>
        <v>0.87878787878787878</v>
      </c>
      <c r="AA311">
        <f t="shared" si="78"/>
        <v>0.5</v>
      </c>
      <c r="AB311">
        <f t="shared" si="79"/>
        <v>2.25</v>
      </c>
      <c r="AC311">
        <f t="shared" si="80"/>
        <v>1</v>
      </c>
      <c r="AD311">
        <f t="shared" si="81"/>
        <v>1</v>
      </c>
      <c r="AE311">
        <f t="shared" si="82"/>
        <v>11</v>
      </c>
      <c r="AF311">
        <f t="shared" si="83"/>
        <v>1.4230769230769231</v>
      </c>
      <c r="AG311">
        <f t="shared" si="84"/>
        <v>2</v>
      </c>
      <c r="AH311">
        <f t="shared" si="85"/>
        <v>1</v>
      </c>
      <c r="AI311">
        <f t="shared" si="86"/>
        <v>1</v>
      </c>
      <c r="AJ311">
        <f t="shared" si="87"/>
        <v>2.2222222222222223</v>
      </c>
      <c r="AK311">
        <f t="shared" si="88"/>
        <v>1</v>
      </c>
      <c r="AL311">
        <f t="shared" si="89"/>
        <v>1</v>
      </c>
    </row>
    <row r="312" spans="1:38" x14ac:dyDescent="0.25">
      <c r="A312" s="3">
        <f t="shared" si="73"/>
        <v>42678</v>
      </c>
      <c r="B312" s="6">
        <v>1</v>
      </c>
      <c r="C312" s="6">
        <v>15</v>
      </c>
      <c r="D312" s="6">
        <v>20</v>
      </c>
      <c r="E312" s="6">
        <v>34</v>
      </c>
      <c r="F312" s="6">
        <v>1</v>
      </c>
      <c r="G312" s="6">
        <v>19</v>
      </c>
      <c r="H312" s="6">
        <v>2</v>
      </c>
      <c r="I312" s="6">
        <v>0</v>
      </c>
      <c r="J312" s="6">
        <v>11</v>
      </c>
      <c r="K312" s="6">
        <v>30</v>
      </c>
      <c r="L312" s="6">
        <v>3</v>
      </c>
      <c r="M312" s="6">
        <v>2</v>
      </c>
      <c r="N312" s="6">
        <v>2</v>
      </c>
      <c r="O312" s="6">
        <v>21</v>
      </c>
      <c r="P312" s="6">
        <v>0</v>
      </c>
      <c r="Q312" s="6">
        <v>0</v>
      </c>
      <c r="R312" s="34">
        <f t="shared" si="72"/>
        <v>161</v>
      </c>
      <c r="S312" s="14">
        <f>SUM(R$2:R312)</f>
        <v>11110</v>
      </c>
      <c r="W312">
        <f t="shared" si="74"/>
        <v>0.33333333333333331</v>
      </c>
      <c r="X312">
        <f t="shared" si="75"/>
        <v>1</v>
      </c>
      <c r="Y312">
        <f t="shared" si="76"/>
        <v>2</v>
      </c>
      <c r="Z312">
        <f t="shared" si="77"/>
        <v>1</v>
      </c>
      <c r="AA312">
        <f t="shared" si="78"/>
        <v>1</v>
      </c>
      <c r="AB312">
        <f t="shared" si="79"/>
        <v>2.375</v>
      </c>
      <c r="AC312">
        <f t="shared" si="80"/>
        <v>1</v>
      </c>
      <c r="AD312">
        <f t="shared" si="81"/>
        <v>0</v>
      </c>
      <c r="AE312">
        <f t="shared" si="82"/>
        <v>1.8333333333333333</v>
      </c>
      <c r="AF312">
        <f t="shared" si="83"/>
        <v>1</v>
      </c>
      <c r="AG312">
        <f t="shared" si="84"/>
        <v>1.5</v>
      </c>
      <c r="AH312">
        <f t="shared" si="85"/>
        <v>0.66666666666666663</v>
      </c>
      <c r="AI312">
        <f t="shared" si="86"/>
        <v>0.66666666666666663</v>
      </c>
      <c r="AJ312">
        <f t="shared" si="87"/>
        <v>2.625</v>
      </c>
      <c r="AK312">
        <f t="shared" si="88"/>
        <v>0</v>
      </c>
      <c r="AL312">
        <f t="shared" si="89"/>
        <v>1</v>
      </c>
    </row>
    <row r="313" spans="1:38" x14ac:dyDescent="0.25">
      <c r="A313" s="3">
        <f t="shared" si="73"/>
        <v>42679</v>
      </c>
      <c r="B313" s="6">
        <v>4</v>
      </c>
      <c r="C313" s="6">
        <v>5</v>
      </c>
      <c r="D313" s="6">
        <v>15</v>
      </c>
      <c r="E313" s="6">
        <v>20</v>
      </c>
      <c r="F313" s="6">
        <v>5</v>
      </c>
      <c r="G313" s="6">
        <v>12</v>
      </c>
      <c r="H313" s="6">
        <v>0</v>
      </c>
      <c r="I313" s="6">
        <v>5</v>
      </c>
      <c r="J313" s="6">
        <v>9</v>
      </c>
      <c r="K313" s="6">
        <v>37</v>
      </c>
      <c r="L313" s="6">
        <v>6</v>
      </c>
      <c r="M313" s="6">
        <v>6</v>
      </c>
      <c r="N313" s="6">
        <v>1</v>
      </c>
      <c r="O313" s="6">
        <v>3</v>
      </c>
      <c r="P313" s="6">
        <v>1</v>
      </c>
      <c r="Q313" s="6">
        <v>1</v>
      </c>
      <c r="R313" s="34">
        <f t="shared" si="72"/>
        <v>130</v>
      </c>
      <c r="S313" s="14">
        <f>SUM(R$2:R313)</f>
        <v>11240</v>
      </c>
      <c r="W313">
        <f t="shared" si="74"/>
        <v>2</v>
      </c>
      <c r="X313">
        <f t="shared" si="75"/>
        <v>2.5</v>
      </c>
      <c r="Y313">
        <f t="shared" si="76"/>
        <v>1.25</v>
      </c>
      <c r="Z313">
        <f t="shared" si="77"/>
        <v>2.5</v>
      </c>
      <c r="AA313">
        <f t="shared" si="78"/>
        <v>5</v>
      </c>
      <c r="AB313">
        <f t="shared" si="79"/>
        <v>3</v>
      </c>
      <c r="AC313">
        <f t="shared" si="80"/>
        <v>1</v>
      </c>
      <c r="AD313">
        <f t="shared" si="81"/>
        <v>1</v>
      </c>
      <c r="AE313">
        <f t="shared" si="82"/>
        <v>1.5</v>
      </c>
      <c r="AF313">
        <f t="shared" si="83"/>
        <v>1.9473684210526316</v>
      </c>
      <c r="AG313">
        <f t="shared" si="84"/>
        <v>1.5</v>
      </c>
      <c r="AH313">
        <f t="shared" si="85"/>
        <v>1.2</v>
      </c>
      <c r="AI313">
        <f t="shared" si="86"/>
        <v>0.2</v>
      </c>
      <c r="AJ313">
        <f t="shared" si="87"/>
        <v>0.1875</v>
      </c>
      <c r="AK313">
        <f t="shared" si="88"/>
        <v>1</v>
      </c>
      <c r="AL313">
        <f t="shared" si="89"/>
        <v>1</v>
      </c>
    </row>
    <row r="314" spans="1:38" x14ac:dyDescent="0.25">
      <c r="A314" s="29">
        <f t="shared" si="73"/>
        <v>42680</v>
      </c>
      <c r="B314" s="31">
        <v>6</v>
      </c>
      <c r="C314" s="31">
        <v>2</v>
      </c>
      <c r="D314" s="31">
        <v>4</v>
      </c>
      <c r="E314" s="31">
        <v>8</v>
      </c>
      <c r="F314" s="31">
        <v>0</v>
      </c>
      <c r="G314" s="31">
        <v>12</v>
      </c>
      <c r="H314" s="31">
        <v>6</v>
      </c>
      <c r="I314" s="31">
        <v>0</v>
      </c>
      <c r="J314" s="31">
        <v>6</v>
      </c>
      <c r="K314" s="31">
        <v>7</v>
      </c>
      <c r="L314" s="31">
        <v>0</v>
      </c>
      <c r="M314" s="31">
        <v>0</v>
      </c>
      <c r="N314" s="31">
        <v>0</v>
      </c>
      <c r="O314" s="31">
        <v>13</v>
      </c>
      <c r="P314" s="31">
        <v>1</v>
      </c>
      <c r="Q314" s="31">
        <v>1</v>
      </c>
      <c r="R314" s="48">
        <f t="shared" si="72"/>
        <v>66</v>
      </c>
      <c r="S314" s="32">
        <f>SUM(R$2:R314)</f>
        <v>11306</v>
      </c>
      <c r="W314">
        <f t="shared" si="74"/>
        <v>0.8571428571428571</v>
      </c>
      <c r="X314">
        <f t="shared" si="75"/>
        <v>0.33333333333333331</v>
      </c>
      <c r="Y314">
        <f t="shared" si="76"/>
        <v>0.5714285714285714</v>
      </c>
      <c r="Z314">
        <f t="shared" si="77"/>
        <v>1.1428571428571428</v>
      </c>
      <c r="AA314">
        <f t="shared" si="78"/>
        <v>1</v>
      </c>
      <c r="AB314">
        <f t="shared" si="79"/>
        <v>2.4</v>
      </c>
      <c r="AC314">
        <f t="shared" si="80"/>
        <v>1</v>
      </c>
      <c r="AD314">
        <f t="shared" si="81"/>
        <v>1</v>
      </c>
      <c r="AE314">
        <f t="shared" si="82"/>
        <v>6</v>
      </c>
      <c r="AF314">
        <f t="shared" si="83"/>
        <v>0.13207547169811321</v>
      </c>
      <c r="AG314">
        <f t="shared" si="84"/>
        <v>1</v>
      </c>
      <c r="AH314">
        <f t="shared" si="85"/>
        <v>1</v>
      </c>
      <c r="AI314">
        <f t="shared" si="86"/>
        <v>0</v>
      </c>
      <c r="AJ314">
        <f t="shared" si="87"/>
        <v>13</v>
      </c>
      <c r="AK314">
        <f t="shared" si="88"/>
        <v>1</v>
      </c>
      <c r="AL314">
        <f t="shared" si="89"/>
        <v>0.33333333333333331</v>
      </c>
    </row>
    <row r="315" spans="1:38" x14ac:dyDescent="0.25">
      <c r="A315" s="29">
        <f t="shared" si="73"/>
        <v>42681</v>
      </c>
      <c r="B315" s="31">
        <v>3</v>
      </c>
      <c r="C315" s="31">
        <v>1</v>
      </c>
      <c r="D315" s="31">
        <v>9</v>
      </c>
      <c r="E315" s="31">
        <v>10</v>
      </c>
      <c r="F315" s="31">
        <v>1</v>
      </c>
      <c r="G315" s="31">
        <v>5</v>
      </c>
      <c r="H315" s="31">
        <v>0</v>
      </c>
      <c r="I315" s="31">
        <v>1</v>
      </c>
      <c r="J315" s="31">
        <v>6</v>
      </c>
      <c r="K315" s="31">
        <v>14</v>
      </c>
      <c r="L315" s="31">
        <v>4</v>
      </c>
      <c r="M315" s="31">
        <v>1</v>
      </c>
      <c r="N315" s="31">
        <v>4</v>
      </c>
      <c r="O315" s="31">
        <v>3</v>
      </c>
      <c r="P315" s="31">
        <v>3</v>
      </c>
      <c r="Q315" s="31">
        <v>1</v>
      </c>
      <c r="R315" s="48">
        <f t="shared" si="72"/>
        <v>66</v>
      </c>
      <c r="S315" s="32">
        <f>SUM(R$2:R315)</f>
        <v>11372</v>
      </c>
      <c r="W315">
        <f t="shared" si="74"/>
        <v>1</v>
      </c>
      <c r="X315">
        <f t="shared" si="75"/>
        <v>1</v>
      </c>
      <c r="Y315">
        <f t="shared" si="76"/>
        <v>3</v>
      </c>
      <c r="Z315">
        <f t="shared" si="77"/>
        <v>2</v>
      </c>
      <c r="AA315">
        <f t="shared" si="78"/>
        <v>1</v>
      </c>
      <c r="AB315">
        <f t="shared" si="79"/>
        <v>0.29411764705882354</v>
      </c>
      <c r="AC315">
        <f t="shared" si="80"/>
        <v>0</v>
      </c>
      <c r="AD315">
        <f t="shared" si="81"/>
        <v>1</v>
      </c>
      <c r="AE315">
        <f t="shared" si="82"/>
        <v>0.42857142857142855</v>
      </c>
      <c r="AF315">
        <f t="shared" si="83"/>
        <v>-14</v>
      </c>
      <c r="AG315">
        <f t="shared" si="84"/>
        <v>2</v>
      </c>
      <c r="AH315">
        <f t="shared" si="85"/>
        <v>0.5</v>
      </c>
      <c r="AI315">
        <f t="shared" si="86"/>
        <v>1</v>
      </c>
      <c r="AJ315">
        <f t="shared" si="87"/>
        <v>0.42857142857142855</v>
      </c>
      <c r="AK315">
        <f t="shared" si="88"/>
        <v>1.5</v>
      </c>
      <c r="AL315">
        <f t="shared" si="89"/>
        <v>1</v>
      </c>
    </row>
    <row r="316" spans="1:38" x14ac:dyDescent="0.25">
      <c r="A316" s="3">
        <f t="shared" si="73"/>
        <v>42682</v>
      </c>
      <c r="B316" s="6">
        <v>4</v>
      </c>
      <c r="C316" s="6">
        <v>6</v>
      </c>
      <c r="D316" s="6">
        <v>12</v>
      </c>
      <c r="E316" s="6">
        <v>0</v>
      </c>
      <c r="F316" s="6">
        <v>1</v>
      </c>
      <c r="G316" s="6">
        <v>0</v>
      </c>
      <c r="H316" s="6">
        <v>0</v>
      </c>
      <c r="I316" s="6">
        <v>1</v>
      </c>
      <c r="J316" s="6">
        <v>4</v>
      </c>
      <c r="K316" s="6">
        <v>0</v>
      </c>
      <c r="L316" s="6">
        <v>5</v>
      </c>
      <c r="M316" s="6">
        <v>0</v>
      </c>
      <c r="N316" s="6">
        <v>1</v>
      </c>
      <c r="O316" s="6">
        <v>2</v>
      </c>
      <c r="P316" s="6">
        <v>0</v>
      </c>
      <c r="Q316" s="6">
        <v>0</v>
      </c>
      <c r="R316" s="34">
        <f t="shared" si="72"/>
        <v>36</v>
      </c>
      <c r="S316" s="14">
        <f>SUM(R$2:R316)</f>
        <v>11408</v>
      </c>
      <c r="W316">
        <f t="shared" si="74"/>
        <v>4</v>
      </c>
      <c r="X316">
        <f t="shared" si="75"/>
        <v>1</v>
      </c>
      <c r="Y316">
        <f t="shared" si="76"/>
        <v>0.8571428571428571</v>
      </c>
      <c r="Z316">
        <f t="shared" si="77"/>
        <v>0</v>
      </c>
      <c r="AA316">
        <f t="shared" si="78"/>
        <v>0.25</v>
      </c>
      <c r="AB316">
        <f t="shared" si="79"/>
        <v>0</v>
      </c>
      <c r="AC316">
        <f t="shared" si="80"/>
        <v>0</v>
      </c>
      <c r="AD316">
        <f t="shared" si="81"/>
        <v>1</v>
      </c>
      <c r="AE316">
        <f t="shared" si="82"/>
        <v>4</v>
      </c>
      <c r="AF316">
        <f t="shared" si="83"/>
        <v>0</v>
      </c>
      <c r="AG316">
        <f t="shared" si="84"/>
        <v>0.7142857142857143</v>
      </c>
      <c r="AH316">
        <f t="shared" si="85"/>
        <v>0</v>
      </c>
      <c r="AI316">
        <f t="shared" si="86"/>
        <v>0.33333333333333331</v>
      </c>
      <c r="AJ316">
        <f t="shared" si="87"/>
        <v>0.1111111111111111</v>
      </c>
      <c r="AK316">
        <f t="shared" si="88"/>
        <v>0</v>
      </c>
      <c r="AL316">
        <f t="shared" si="89"/>
        <v>0</v>
      </c>
    </row>
    <row r="317" spans="1:38" x14ac:dyDescent="0.25">
      <c r="A317" s="3">
        <f t="shared" si="73"/>
        <v>42683</v>
      </c>
      <c r="B317" s="6">
        <v>0</v>
      </c>
      <c r="C317" s="6">
        <v>13</v>
      </c>
      <c r="D317" s="6">
        <v>35</v>
      </c>
      <c r="E317" s="6">
        <v>95</v>
      </c>
      <c r="F317" s="6">
        <v>1</v>
      </c>
      <c r="G317" s="6">
        <v>51</v>
      </c>
      <c r="H317" s="6">
        <v>1</v>
      </c>
      <c r="I317" s="6">
        <v>3</v>
      </c>
      <c r="J317" s="6">
        <v>16</v>
      </c>
      <c r="K317" s="6">
        <v>110</v>
      </c>
      <c r="L317" s="6">
        <v>9</v>
      </c>
      <c r="M317" s="6">
        <v>7</v>
      </c>
      <c r="N317" s="6">
        <v>2</v>
      </c>
      <c r="O317" s="6">
        <v>19</v>
      </c>
      <c r="P317" s="6">
        <v>3</v>
      </c>
      <c r="Q317" s="6">
        <v>8</v>
      </c>
      <c r="R317" s="34">
        <f t="shared" si="72"/>
        <v>373</v>
      </c>
      <c r="S317" s="14">
        <f>SUM(R$2:R317)</f>
        <v>11781</v>
      </c>
      <c r="W317">
        <f t="shared" si="74"/>
        <v>0</v>
      </c>
      <c r="X317">
        <f t="shared" si="75"/>
        <v>3.25</v>
      </c>
      <c r="Y317">
        <f t="shared" si="76"/>
        <v>3.5</v>
      </c>
      <c r="Z317">
        <f t="shared" si="77"/>
        <v>15.833333333333334</v>
      </c>
      <c r="AA317">
        <f t="shared" si="78"/>
        <v>1</v>
      </c>
      <c r="AB317">
        <f t="shared" si="79"/>
        <v>1</v>
      </c>
      <c r="AC317">
        <f t="shared" si="80"/>
        <v>1</v>
      </c>
      <c r="AD317">
        <f t="shared" si="81"/>
        <v>1</v>
      </c>
      <c r="AE317">
        <f t="shared" si="82"/>
        <v>2.6666666666666665</v>
      </c>
      <c r="AF317">
        <f t="shared" si="83"/>
        <v>1</v>
      </c>
      <c r="AG317">
        <f t="shared" si="84"/>
        <v>1.2857142857142858</v>
      </c>
      <c r="AH317">
        <f t="shared" si="85"/>
        <v>1</v>
      </c>
      <c r="AI317">
        <f t="shared" si="86"/>
        <v>1</v>
      </c>
      <c r="AJ317">
        <f t="shared" si="87"/>
        <v>6.333333333333333</v>
      </c>
      <c r="AK317">
        <f t="shared" si="88"/>
        <v>1</v>
      </c>
      <c r="AL317">
        <f t="shared" si="89"/>
        <v>1</v>
      </c>
    </row>
    <row r="318" spans="1:38" x14ac:dyDescent="0.25">
      <c r="A318" s="3">
        <f t="shared" si="73"/>
        <v>42684</v>
      </c>
      <c r="B318" s="6">
        <v>2</v>
      </c>
      <c r="C318" s="6">
        <v>7</v>
      </c>
      <c r="D318" s="6">
        <v>22</v>
      </c>
      <c r="E318" s="6">
        <v>32</v>
      </c>
      <c r="F318" s="6">
        <v>0</v>
      </c>
      <c r="G318" s="6">
        <v>12</v>
      </c>
      <c r="H318" s="6">
        <v>3</v>
      </c>
      <c r="I318" s="6">
        <v>0</v>
      </c>
      <c r="J318" s="6">
        <v>25</v>
      </c>
      <c r="K318" s="6">
        <v>52</v>
      </c>
      <c r="L318" s="6">
        <v>8</v>
      </c>
      <c r="M318" s="6">
        <v>5</v>
      </c>
      <c r="N318" s="6">
        <v>1</v>
      </c>
      <c r="O318" s="6">
        <v>32</v>
      </c>
      <c r="P318" s="6">
        <v>6</v>
      </c>
      <c r="Q318" s="6">
        <v>6</v>
      </c>
      <c r="R318" s="34">
        <f t="shared" si="72"/>
        <v>213</v>
      </c>
      <c r="S318" s="14">
        <f>SUM(R$2:R318)</f>
        <v>11994</v>
      </c>
      <c r="W318">
        <f t="shared" si="74"/>
        <v>1</v>
      </c>
      <c r="X318">
        <f t="shared" si="75"/>
        <v>1</v>
      </c>
      <c r="Y318">
        <f t="shared" si="76"/>
        <v>1.2941176470588236</v>
      </c>
      <c r="Z318">
        <f t="shared" si="77"/>
        <v>1.103448275862069</v>
      </c>
      <c r="AA318">
        <f t="shared" si="78"/>
        <v>0</v>
      </c>
      <c r="AB318">
        <f t="shared" si="79"/>
        <v>0.44444444444444442</v>
      </c>
      <c r="AC318">
        <f t="shared" si="80"/>
        <v>0.6</v>
      </c>
      <c r="AD318">
        <f t="shared" si="81"/>
        <v>1</v>
      </c>
      <c r="AE318">
        <f t="shared" si="82"/>
        <v>1.1363636363636365</v>
      </c>
      <c r="AF318">
        <f t="shared" si="83"/>
        <v>0.70270270270270274</v>
      </c>
      <c r="AG318">
        <f t="shared" si="84"/>
        <v>1.3333333333333333</v>
      </c>
      <c r="AH318">
        <f t="shared" si="85"/>
        <v>0.55555555555555558</v>
      </c>
      <c r="AI318">
        <f t="shared" si="86"/>
        <v>0.33333333333333331</v>
      </c>
      <c r="AJ318">
        <f t="shared" si="87"/>
        <v>1.6</v>
      </c>
      <c r="AK318">
        <f t="shared" si="88"/>
        <v>3</v>
      </c>
      <c r="AL318">
        <f t="shared" si="89"/>
        <v>0.8571428571428571</v>
      </c>
    </row>
    <row r="319" spans="1:38" x14ac:dyDescent="0.25">
      <c r="A319" s="3">
        <f t="shared" si="73"/>
        <v>42685</v>
      </c>
      <c r="B319" s="6">
        <v>0</v>
      </c>
      <c r="C319" s="6">
        <v>13</v>
      </c>
      <c r="D319" s="6">
        <v>36</v>
      </c>
      <c r="E319" s="6">
        <v>31</v>
      </c>
      <c r="F319" s="6">
        <v>4</v>
      </c>
      <c r="G319" s="6">
        <v>15</v>
      </c>
      <c r="H319" s="6">
        <v>2</v>
      </c>
      <c r="I319" s="6">
        <v>2</v>
      </c>
      <c r="J319" s="6">
        <v>14</v>
      </c>
      <c r="K319" s="6">
        <v>64</v>
      </c>
      <c r="L319" s="6">
        <v>10</v>
      </c>
      <c r="M319" s="6">
        <v>0</v>
      </c>
      <c r="N319" s="6">
        <v>6</v>
      </c>
      <c r="O319" s="6">
        <v>16</v>
      </c>
      <c r="P319" s="6">
        <v>3</v>
      </c>
      <c r="Q319" s="6">
        <v>6</v>
      </c>
      <c r="R319" s="34">
        <f t="shared" si="72"/>
        <v>222</v>
      </c>
      <c r="S319" s="14">
        <f>SUM(R$2:R319)</f>
        <v>12216</v>
      </c>
      <c r="W319">
        <f t="shared" si="74"/>
        <v>0</v>
      </c>
      <c r="X319">
        <f t="shared" si="75"/>
        <v>0.8666666666666667</v>
      </c>
      <c r="Y319">
        <f t="shared" si="76"/>
        <v>1.8</v>
      </c>
      <c r="Z319">
        <f t="shared" si="77"/>
        <v>0.91176470588235292</v>
      </c>
      <c r="AA319">
        <f t="shared" si="78"/>
        <v>4</v>
      </c>
      <c r="AB319">
        <f t="shared" si="79"/>
        <v>0.78947368421052633</v>
      </c>
      <c r="AC319">
        <f t="shared" si="80"/>
        <v>1</v>
      </c>
      <c r="AD319">
        <f t="shared" si="81"/>
        <v>1</v>
      </c>
      <c r="AE319">
        <f t="shared" si="82"/>
        <v>1.2727272727272727</v>
      </c>
      <c r="AF319">
        <f t="shared" si="83"/>
        <v>2.1333333333333333</v>
      </c>
      <c r="AG319">
        <f t="shared" si="84"/>
        <v>3.3333333333333335</v>
      </c>
      <c r="AH319">
        <f t="shared" si="85"/>
        <v>0</v>
      </c>
      <c r="AI319">
        <f t="shared" si="86"/>
        <v>3</v>
      </c>
      <c r="AJ319">
        <f t="shared" si="87"/>
        <v>0.76190476190476186</v>
      </c>
      <c r="AK319">
        <f t="shared" si="88"/>
        <v>1</v>
      </c>
      <c r="AL319">
        <f t="shared" si="89"/>
        <v>1</v>
      </c>
    </row>
    <row r="320" spans="1:38" x14ac:dyDescent="0.25">
      <c r="A320" s="3">
        <f t="shared" si="73"/>
        <v>42686</v>
      </c>
      <c r="B320" s="6">
        <v>4</v>
      </c>
      <c r="C320" s="6">
        <v>14</v>
      </c>
      <c r="D320" s="6">
        <v>17</v>
      </c>
      <c r="E320" s="6">
        <v>27</v>
      </c>
      <c r="F320" s="6">
        <v>1</v>
      </c>
      <c r="G320" s="6">
        <v>18</v>
      </c>
      <c r="H320" s="6">
        <v>1</v>
      </c>
      <c r="I320" s="6">
        <v>1</v>
      </c>
      <c r="J320" s="6">
        <v>15</v>
      </c>
      <c r="K320" s="6">
        <v>35</v>
      </c>
      <c r="L320" s="6">
        <v>4</v>
      </c>
      <c r="M320" s="6">
        <v>5</v>
      </c>
      <c r="N320" s="6">
        <v>11</v>
      </c>
      <c r="O320" s="6">
        <v>28</v>
      </c>
      <c r="P320" s="6">
        <v>0</v>
      </c>
      <c r="Q320" s="6">
        <v>7</v>
      </c>
      <c r="R320" s="34">
        <f t="shared" si="72"/>
        <v>188</v>
      </c>
      <c r="S320" s="14">
        <f>SUM(R$2:R320)</f>
        <v>12404</v>
      </c>
      <c r="W320">
        <f t="shared" si="74"/>
        <v>1</v>
      </c>
      <c r="X320">
        <f t="shared" si="75"/>
        <v>2.8</v>
      </c>
      <c r="Y320">
        <f t="shared" si="76"/>
        <v>1.1333333333333333</v>
      </c>
      <c r="Z320">
        <f t="shared" si="77"/>
        <v>1.35</v>
      </c>
      <c r="AA320">
        <f t="shared" si="78"/>
        <v>0.2</v>
      </c>
      <c r="AB320">
        <f t="shared" si="79"/>
        <v>1.5</v>
      </c>
      <c r="AC320">
        <f t="shared" si="80"/>
        <v>1</v>
      </c>
      <c r="AD320">
        <f t="shared" si="81"/>
        <v>0.2</v>
      </c>
      <c r="AE320">
        <f t="shared" si="82"/>
        <v>1.6666666666666667</v>
      </c>
      <c r="AF320">
        <f t="shared" si="83"/>
        <v>0.94594594594594594</v>
      </c>
      <c r="AG320">
        <f t="shared" si="84"/>
        <v>0.66666666666666663</v>
      </c>
      <c r="AH320">
        <f t="shared" si="85"/>
        <v>0.83333333333333337</v>
      </c>
      <c r="AI320">
        <f t="shared" si="86"/>
        <v>11</v>
      </c>
      <c r="AJ320">
        <f t="shared" si="87"/>
        <v>9.3333333333333339</v>
      </c>
      <c r="AK320">
        <f t="shared" si="88"/>
        <v>0</v>
      </c>
      <c r="AL320">
        <f t="shared" si="89"/>
        <v>7</v>
      </c>
    </row>
    <row r="321" spans="1:38" x14ac:dyDescent="0.25">
      <c r="A321" s="29">
        <f t="shared" si="73"/>
        <v>42687</v>
      </c>
      <c r="B321" s="31">
        <v>8</v>
      </c>
      <c r="C321" s="31">
        <v>10</v>
      </c>
      <c r="D321" s="31">
        <v>16</v>
      </c>
      <c r="E321" s="31">
        <v>25</v>
      </c>
      <c r="F321" s="31">
        <v>0</v>
      </c>
      <c r="G321" s="31">
        <v>10</v>
      </c>
      <c r="H321" s="31">
        <v>0</v>
      </c>
      <c r="I321" s="31">
        <v>1</v>
      </c>
      <c r="J321" s="31">
        <v>6</v>
      </c>
      <c r="K321" s="31">
        <v>7</v>
      </c>
      <c r="L321" s="31">
        <v>6</v>
      </c>
      <c r="M321" s="31">
        <v>1</v>
      </c>
      <c r="N321" s="31">
        <v>1</v>
      </c>
      <c r="O321" s="31">
        <v>9</v>
      </c>
      <c r="P321" s="31">
        <v>0</v>
      </c>
      <c r="Q321" s="31">
        <v>7</v>
      </c>
      <c r="R321" s="48">
        <f t="shared" si="72"/>
        <v>107</v>
      </c>
      <c r="S321" s="32">
        <f>SUM(R$2:R321)</f>
        <v>12511</v>
      </c>
      <c r="W321">
        <f t="shared" si="74"/>
        <v>1.3333333333333333</v>
      </c>
      <c r="X321">
        <f t="shared" si="75"/>
        <v>5</v>
      </c>
      <c r="Y321">
        <f t="shared" si="76"/>
        <v>4</v>
      </c>
      <c r="Z321">
        <f t="shared" si="77"/>
        <v>3.125</v>
      </c>
      <c r="AA321">
        <f t="shared" si="78"/>
        <v>1</v>
      </c>
      <c r="AB321">
        <f t="shared" si="79"/>
        <v>0.83333333333333337</v>
      </c>
      <c r="AC321">
        <f t="shared" si="80"/>
        <v>0</v>
      </c>
      <c r="AD321">
        <f t="shared" si="81"/>
        <v>1</v>
      </c>
      <c r="AE321">
        <f t="shared" si="82"/>
        <v>1</v>
      </c>
      <c r="AF321">
        <f t="shared" si="83"/>
        <v>1</v>
      </c>
      <c r="AG321">
        <f t="shared" si="84"/>
        <v>1</v>
      </c>
      <c r="AH321">
        <f t="shared" si="85"/>
        <v>1</v>
      </c>
      <c r="AI321">
        <f t="shared" si="86"/>
        <v>1</v>
      </c>
      <c r="AJ321">
        <f t="shared" si="87"/>
        <v>0.69230769230769229</v>
      </c>
      <c r="AK321">
        <f t="shared" si="88"/>
        <v>0</v>
      </c>
      <c r="AL321">
        <f t="shared" si="89"/>
        <v>7</v>
      </c>
    </row>
    <row r="322" spans="1:38" x14ac:dyDescent="0.25">
      <c r="A322" s="29">
        <f t="shared" si="73"/>
        <v>42688</v>
      </c>
      <c r="B322" s="31">
        <v>3</v>
      </c>
      <c r="C322" s="31">
        <v>5</v>
      </c>
      <c r="D322" s="31">
        <v>7</v>
      </c>
      <c r="E322" s="31">
        <v>11</v>
      </c>
      <c r="F322" s="31">
        <v>3</v>
      </c>
      <c r="G322" s="31">
        <v>9</v>
      </c>
      <c r="H322" s="31">
        <v>2</v>
      </c>
      <c r="I322" s="31">
        <v>0</v>
      </c>
      <c r="J322" s="31">
        <v>1</v>
      </c>
      <c r="K322" s="31">
        <v>14</v>
      </c>
      <c r="L322" s="31">
        <v>1</v>
      </c>
      <c r="M322" s="31">
        <v>3</v>
      </c>
      <c r="N322" s="31">
        <v>0</v>
      </c>
      <c r="O322" s="31">
        <v>3</v>
      </c>
      <c r="P322" s="31">
        <v>0</v>
      </c>
      <c r="Q322" s="31">
        <v>0</v>
      </c>
      <c r="R322" s="48">
        <f t="shared" ref="R322:R385" si="90">SUM(B322:Q322)</f>
        <v>62</v>
      </c>
      <c r="S322" s="32">
        <f>SUM(R$2:R322)</f>
        <v>12573</v>
      </c>
      <c r="W322">
        <f t="shared" si="74"/>
        <v>1</v>
      </c>
      <c r="X322">
        <f t="shared" si="75"/>
        <v>5</v>
      </c>
      <c r="Y322">
        <f t="shared" si="76"/>
        <v>0.77777777777777779</v>
      </c>
      <c r="Z322">
        <f t="shared" si="77"/>
        <v>1.1000000000000001</v>
      </c>
      <c r="AA322">
        <f t="shared" si="78"/>
        <v>3</v>
      </c>
      <c r="AB322">
        <f t="shared" si="79"/>
        <v>1.8</v>
      </c>
      <c r="AC322">
        <f t="shared" si="80"/>
        <v>1</v>
      </c>
      <c r="AD322">
        <f t="shared" si="81"/>
        <v>0</v>
      </c>
      <c r="AE322">
        <f t="shared" si="82"/>
        <v>0.16666666666666666</v>
      </c>
      <c r="AF322">
        <f t="shared" si="83"/>
        <v>1</v>
      </c>
      <c r="AG322">
        <f t="shared" si="84"/>
        <v>0.25</v>
      </c>
      <c r="AH322">
        <f t="shared" si="85"/>
        <v>3</v>
      </c>
      <c r="AI322">
        <f t="shared" si="86"/>
        <v>0</v>
      </c>
      <c r="AJ322">
        <f t="shared" si="87"/>
        <v>1</v>
      </c>
      <c r="AK322">
        <f t="shared" si="88"/>
        <v>0</v>
      </c>
      <c r="AL322">
        <f t="shared" si="89"/>
        <v>0</v>
      </c>
    </row>
    <row r="323" spans="1:38" x14ac:dyDescent="0.25">
      <c r="A323" s="3">
        <f t="shared" ref="A323:A386" si="91">A322+1</f>
        <v>42689</v>
      </c>
      <c r="B323" s="6">
        <v>4</v>
      </c>
      <c r="C323" s="6">
        <v>8</v>
      </c>
      <c r="D323" s="6">
        <v>32</v>
      </c>
      <c r="E323" s="6">
        <v>47</v>
      </c>
      <c r="F323" s="6">
        <v>1</v>
      </c>
      <c r="G323" s="6">
        <v>32</v>
      </c>
      <c r="H323" s="6">
        <v>1</v>
      </c>
      <c r="I323" s="6">
        <v>2</v>
      </c>
      <c r="J323" s="6">
        <v>13</v>
      </c>
      <c r="K323" s="6">
        <v>63</v>
      </c>
      <c r="L323" s="6">
        <v>7</v>
      </c>
      <c r="M323" s="6">
        <v>5</v>
      </c>
      <c r="N323" s="6">
        <v>2</v>
      </c>
      <c r="O323" s="6">
        <v>32</v>
      </c>
      <c r="P323" s="6">
        <v>1</v>
      </c>
      <c r="Q323" s="6">
        <v>10</v>
      </c>
      <c r="R323" s="34">
        <f t="shared" si="90"/>
        <v>260</v>
      </c>
      <c r="S323" s="14">
        <f>SUM(R$2:R323)</f>
        <v>12833</v>
      </c>
      <c r="W323" s="5">
        <f t="shared" si="74"/>
        <v>1</v>
      </c>
      <c r="X323" s="5">
        <f t="shared" si="75"/>
        <v>1.3333333333333333</v>
      </c>
      <c r="Y323" s="5">
        <f t="shared" si="76"/>
        <v>2.6666666666666665</v>
      </c>
      <c r="Z323" s="5">
        <f t="shared" si="77"/>
        <v>1</v>
      </c>
      <c r="AA323" s="5">
        <f t="shared" si="78"/>
        <v>1</v>
      </c>
      <c r="AB323" s="5">
        <f t="shared" si="79"/>
        <v>1</v>
      </c>
      <c r="AC323" s="5">
        <f t="shared" si="80"/>
        <v>1</v>
      </c>
      <c r="AD323" s="5">
        <f t="shared" si="81"/>
        <v>2</v>
      </c>
      <c r="AE323" s="5">
        <f t="shared" si="82"/>
        <v>3.25</v>
      </c>
      <c r="AF323" s="5">
        <f t="shared" si="83"/>
        <v>1</v>
      </c>
      <c r="AG323" s="5">
        <f t="shared" si="84"/>
        <v>1.4</v>
      </c>
      <c r="AH323" s="5">
        <f t="shared" si="85"/>
        <v>1</v>
      </c>
      <c r="AI323" s="5">
        <f t="shared" si="86"/>
        <v>2</v>
      </c>
      <c r="AJ323" s="5">
        <f t="shared" si="87"/>
        <v>16</v>
      </c>
      <c r="AK323" s="5">
        <f t="shared" si="88"/>
        <v>1</v>
      </c>
      <c r="AL323" s="5">
        <f t="shared" si="89"/>
        <v>1</v>
      </c>
    </row>
    <row r="324" spans="1:38" x14ac:dyDescent="0.25">
      <c r="A324" s="3">
        <f t="shared" si="91"/>
        <v>42690</v>
      </c>
      <c r="B324" s="16">
        <v>7</v>
      </c>
      <c r="C324" s="16">
        <v>23</v>
      </c>
      <c r="D324" s="16">
        <v>36</v>
      </c>
      <c r="E324" s="16">
        <v>71</v>
      </c>
      <c r="F324" s="16">
        <v>4</v>
      </c>
      <c r="G324" s="16">
        <v>30</v>
      </c>
      <c r="H324" s="16">
        <v>1</v>
      </c>
      <c r="I324" s="16">
        <v>4</v>
      </c>
      <c r="J324" s="16">
        <v>18</v>
      </c>
      <c r="K324" s="16">
        <v>66</v>
      </c>
      <c r="L324" s="16">
        <v>11</v>
      </c>
      <c r="M324" s="16">
        <v>0</v>
      </c>
      <c r="N324" s="16">
        <v>6</v>
      </c>
      <c r="O324" s="20">
        <v>21</v>
      </c>
      <c r="P324" s="20">
        <v>2</v>
      </c>
      <c r="Q324" s="20">
        <v>5</v>
      </c>
      <c r="R324" s="34">
        <f t="shared" si="90"/>
        <v>305</v>
      </c>
      <c r="S324" s="14">
        <f>SUM(R$2:R324)</f>
        <v>13138</v>
      </c>
      <c r="W324" s="5">
        <f t="shared" si="74"/>
        <v>1</v>
      </c>
      <c r="X324" s="5">
        <f t="shared" si="75"/>
        <v>1.7692307692307692</v>
      </c>
      <c r="Y324" s="5">
        <f t="shared" si="76"/>
        <v>1.0285714285714285</v>
      </c>
      <c r="Z324" s="5">
        <f t="shared" si="77"/>
        <v>0.74736842105263157</v>
      </c>
      <c r="AA324" s="5">
        <f t="shared" si="78"/>
        <v>4</v>
      </c>
      <c r="AB324" s="5">
        <f t="shared" si="79"/>
        <v>0.58823529411764708</v>
      </c>
      <c r="AC324" s="5">
        <f t="shared" si="80"/>
        <v>1</v>
      </c>
      <c r="AD324" s="5">
        <f t="shared" si="81"/>
        <v>1.3333333333333333</v>
      </c>
      <c r="AE324" s="5">
        <f t="shared" si="82"/>
        <v>1.125</v>
      </c>
      <c r="AF324" s="5">
        <f t="shared" si="83"/>
        <v>0.6</v>
      </c>
      <c r="AG324" s="5">
        <f t="shared" si="84"/>
        <v>1.2222222222222223</v>
      </c>
      <c r="AH324" s="5">
        <f t="shared" si="85"/>
        <v>0</v>
      </c>
      <c r="AI324" s="5">
        <f t="shared" si="86"/>
        <v>3</v>
      </c>
      <c r="AJ324" s="5">
        <f t="shared" si="87"/>
        <v>1.1052631578947369</v>
      </c>
      <c r="AK324" s="5">
        <f t="shared" si="88"/>
        <v>0.66666666666666663</v>
      </c>
      <c r="AL324" s="5">
        <f t="shared" si="89"/>
        <v>0.625</v>
      </c>
    </row>
    <row r="325" spans="1:38" x14ac:dyDescent="0.25">
      <c r="A325" s="3">
        <f t="shared" si="91"/>
        <v>42691</v>
      </c>
      <c r="B325" s="16">
        <v>8</v>
      </c>
      <c r="C325" s="16">
        <v>7</v>
      </c>
      <c r="D325" s="16">
        <v>36</v>
      </c>
      <c r="E325" s="16">
        <v>52</v>
      </c>
      <c r="F325" s="16">
        <v>1</v>
      </c>
      <c r="G325" s="16">
        <v>26</v>
      </c>
      <c r="H325" s="16">
        <v>3</v>
      </c>
      <c r="I325" s="16">
        <v>3</v>
      </c>
      <c r="J325" s="16">
        <v>16</v>
      </c>
      <c r="K325" s="16">
        <v>53</v>
      </c>
      <c r="L325" s="16">
        <v>10</v>
      </c>
      <c r="M325" s="16">
        <v>2</v>
      </c>
      <c r="N325" s="16">
        <v>5</v>
      </c>
      <c r="O325" s="20">
        <v>15</v>
      </c>
      <c r="P325" s="20">
        <v>5</v>
      </c>
      <c r="Q325" s="20">
        <v>10</v>
      </c>
      <c r="R325" s="34">
        <f t="shared" si="90"/>
        <v>252</v>
      </c>
      <c r="S325" s="14">
        <f>SUM(R$2:R325)</f>
        <v>13390</v>
      </c>
      <c r="W325" s="5">
        <f t="shared" si="74"/>
        <v>4</v>
      </c>
      <c r="X325" s="5">
        <f t="shared" si="75"/>
        <v>1</v>
      </c>
      <c r="Y325" s="5">
        <f t="shared" si="76"/>
        <v>1.6363636363636365</v>
      </c>
      <c r="Z325" s="5">
        <f t="shared" si="77"/>
        <v>1.625</v>
      </c>
      <c r="AA325" s="5">
        <f t="shared" si="78"/>
        <v>1</v>
      </c>
      <c r="AB325" s="5">
        <f t="shared" si="79"/>
        <v>2.1666666666666665</v>
      </c>
      <c r="AC325" s="5">
        <f t="shared" si="80"/>
        <v>1</v>
      </c>
      <c r="AD325" s="5">
        <f t="shared" si="81"/>
        <v>1</v>
      </c>
      <c r="AE325" s="5">
        <f t="shared" si="82"/>
        <v>0.64</v>
      </c>
      <c r="AF325" s="5">
        <f t="shared" si="83"/>
        <v>1.0192307692307692</v>
      </c>
      <c r="AG325" s="5">
        <f t="shared" si="84"/>
        <v>1.25</v>
      </c>
      <c r="AH325" s="5">
        <f t="shared" si="85"/>
        <v>0.4</v>
      </c>
      <c r="AI325" s="5">
        <f t="shared" si="86"/>
        <v>5</v>
      </c>
      <c r="AJ325" s="5">
        <f t="shared" si="87"/>
        <v>0.46875</v>
      </c>
      <c r="AK325" s="5">
        <f t="shared" si="88"/>
        <v>0.83333333333333337</v>
      </c>
      <c r="AL325" s="5">
        <f t="shared" si="89"/>
        <v>1.6666666666666667</v>
      </c>
    </row>
    <row r="326" spans="1:38" x14ac:dyDescent="0.25">
      <c r="A326" s="3">
        <f t="shared" si="91"/>
        <v>42692</v>
      </c>
      <c r="B326" s="16">
        <v>15</v>
      </c>
      <c r="C326" s="16">
        <v>21</v>
      </c>
      <c r="D326" s="16">
        <v>36</v>
      </c>
      <c r="E326" s="16">
        <v>34</v>
      </c>
      <c r="F326" s="16">
        <v>1</v>
      </c>
      <c r="G326" s="16">
        <v>19</v>
      </c>
      <c r="H326" s="16">
        <v>13</v>
      </c>
      <c r="I326" s="16">
        <v>2</v>
      </c>
      <c r="J326" s="16">
        <v>19</v>
      </c>
      <c r="K326" s="16">
        <v>68</v>
      </c>
      <c r="L326" s="16">
        <v>11</v>
      </c>
      <c r="M326" s="16">
        <v>2</v>
      </c>
      <c r="N326" s="16">
        <v>8</v>
      </c>
      <c r="O326" s="20">
        <v>20</v>
      </c>
      <c r="P326" s="20">
        <v>0</v>
      </c>
      <c r="Q326" s="20">
        <v>3</v>
      </c>
      <c r="R326" s="34">
        <f t="shared" si="90"/>
        <v>272</v>
      </c>
      <c r="S326" s="14">
        <f>SUM(R$2:R326)</f>
        <v>13662</v>
      </c>
      <c r="W326" s="5">
        <f t="shared" si="74"/>
        <v>1</v>
      </c>
      <c r="X326" s="5">
        <f t="shared" si="75"/>
        <v>1.6153846153846154</v>
      </c>
      <c r="Y326" s="5">
        <f t="shared" si="76"/>
        <v>1</v>
      </c>
      <c r="Z326" s="5">
        <f t="shared" si="77"/>
        <v>1.096774193548387</v>
      </c>
      <c r="AA326" s="5">
        <f t="shared" si="78"/>
        <v>0.25</v>
      </c>
      <c r="AB326" s="5">
        <f t="shared" si="79"/>
        <v>1.2666666666666666</v>
      </c>
      <c r="AC326" s="5">
        <f t="shared" si="80"/>
        <v>6.5</v>
      </c>
      <c r="AD326" s="5">
        <f t="shared" si="81"/>
        <v>1</v>
      </c>
      <c r="AE326" s="5">
        <f t="shared" si="82"/>
        <v>1.3571428571428572</v>
      </c>
      <c r="AF326" s="5">
        <f t="shared" si="83"/>
        <v>1.0625</v>
      </c>
      <c r="AG326" s="5">
        <f t="shared" si="84"/>
        <v>1.1000000000000001</v>
      </c>
      <c r="AH326" s="5">
        <f t="shared" si="85"/>
        <v>1</v>
      </c>
      <c r="AI326" s="5">
        <f t="shared" si="86"/>
        <v>1.3333333333333333</v>
      </c>
      <c r="AJ326" s="5">
        <f t="shared" si="87"/>
        <v>1.25</v>
      </c>
      <c r="AK326" s="5">
        <f t="shared" si="88"/>
        <v>0</v>
      </c>
      <c r="AL326" s="5">
        <f t="shared" si="89"/>
        <v>0.5</v>
      </c>
    </row>
    <row r="327" spans="1:38" x14ac:dyDescent="0.25">
      <c r="A327" s="3">
        <f t="shared" si="91"/>
        <v>42693</v>
      </c>
      <c r="B327" s="16">
        <v>3</v>
      </c>
      <c r="C327" s="16">
        <v>19</v>
      </c>
      <c r="D327" s="16">
        <v>31</v>
      </c>
      <c r="E327" s="16">
        <v>39</v>
      </c>
      <c r="F327" s="16">
        <v>1</v>
      </c>
      <c r="G327" s="16">
        <v>30</v>
      </c>
      <c r="H327" s="16">
        <v>3</v>
      </c>
      <c r="I327" s="16">
        <v>4</v>
      </c>
      <c r="J327" s="16">
        <v>15</v>
      </c>
      <c r="K327" s="16">
        <v>56</v>
      </c>
      <c r="L327" s="16">
        <v>9</v>
      </c>
      <c r="M327" s="16">
        <v>2</v>
      </c>
      <c r="N327" s="16">
        <v>5</v>
      </c>
      <c r="O327" s="20">
        <v>24</v>
      </c>
      <c r="P327" s="20">
        <v>8</v>
      </c>
      <c r="Q327" s="20">
        <v>7</v>
      </c>
      <c r="R327" s="34">
        <f t="shared" si="90"/>
        <v>256</v>
      </c>
      <c r="S327" s="14">
        <f>SUM(R$2:R327)</f>
        <v>13918</v>
      </c>
      <c r="W327" s="5">
        <f t="shared" si="74"/>
        <v>0.75</v>
      </c>
      <c r="X327" s="5">
        <f t="shared" si="75"/>
        <v>1.3571428571428572</v>
      </c>
      <c r="Y327" s="5">
        <f t="shared" si="76"/>
        <v>1.8235294117647058</v>
      </c>
      <c r="Z327" s="5">
        <f t="shared" si="77"/>
        <v>1.4444444444444444</v>
      </c>
      <c r="AA327" s="5">
        <f t="shared" si="78"/>
        <v>1</v>
      </c>
      <c r="AB327" s="5">
        <f t="shared" si="79"/>
        <v>1.6666666666666667</v>
      </c>
      <c r="AC327" s="5">
        <f t="shared" si="80"/>
        <v>3</v>
      </c>
      <c r="AD327" s="5">
        <f t="shared" si="81"/>
        <v>4</v>
      </c>
      <c r="AE327" s="5">
        <f t="shared" si="82"/>
        <v>1</v>
      </c>
      <c r="AF327" s="5">
        <f t="shared" si="83"/>
        <v>1.6</v>
      </c>
      <c r="AG327" s="5">
        <f t="shared" si="84"/>
        <v>2.25</v>
      </c>
      <c r="AH327" s="5">
        <f t="shared" si="85"/>
        <v>0.4</v>
      </c>
      <c r="AI327" s="5">
        <f t="shared" si="86"/>
        <v>0.45454545454545453</v>
      </c>
      <c r="AJ327" s="5">
        <f t="shared" si="87"/>
        <v>0.8571428571428571</v>
      </c>
      <c r="AK327" s="5">
        <f t="shared" si="88"/>
        <v>1</v>
      </c>
      <c r="AL327" s="5">
        <f t="shared" si="89"/>
        <v>1</v>
      </c>
    </row>
    <row r="328" spans="1:38" x14ac:dyDescent="0.25">
      <c r="A328" s="29">
        <f t="shared" si="91"/>
        <v>42694</v>
      </c>
      <c r="B328" s="30">
        <v>6</v>
      </c>
      <c r="C328" s="30">
        <v>6</v>
      </c>
      <c r="D328" s="30">
        <v>5</v>
      </c>
      <c r="E328" s="30">
        <v>39</v>
      </c>
      <c r="F328" s="30">
        <v>1</v>
      </c>
      <c r="G328" s="30">
        <v>17</v>
      </c>
      <c r="H328" s="30">
        <v>2</v>
      </c>
      <c r="I328" s="30">
        <v>0</v>
      </c>
      <c r="J328" s="30">
        <v>19</v>
      </c>
      <c r="K328" s="30">
        <v>13</v>
      </c>
      <c r="L328" s="30">
        <v>5</v>
      </c>
      <c r="M328" s="30">
        <v>1</v>
      </c>
      <c r="N328" s="30">
        <v>2</v>
      </c>
      <c r="O328" s="31">
        <v>22</v>
      </c>
      <c r="P328" s="31">
        <v>1</v>
      </c>
      <c r="Q328" s="31">
        <v>4</v>
      </c>
      <c r="R328" s="48">
        <f t="shared" si="90"/>
        <v>143</v>
      </c>
      <c r="S328" s="32">
        <f>SUM(R$2:R328)</f>
        <v>14061</v>
      </c>
      <c r="W328" s="5">
        <f t="shared" si="74"/>
        <v>0.75</v>
      </c>
      <c r="X328" s="5">
        <f t="shared" si="75"/>
        <v>0.6</v>
      </c>
      <c r="Y328" s="5">
        <f t="shared" si="76"/>
        <v>0.3125</v>
      </c>
      <c r="Z328" s="5">
        <f t="shared" si="77"/>
        <v>1.56</v>
      </c>
      <c r="AA328" s="5">
        <f t="shared" si="78"/>
        <v>1</v>
      </c>
      <c r="AB328" s="5">
        <f t="shared" si="79"/>
        <v>1.7</v>
      </c>
      <c r="AC328" s="5">
        <f t="shared" si="80"/>
        <v>1</v>
      </c>
      <c r="AD328" s="5">
        <f t="shared" si="81"/>
        <v>0</v>
      </c>
      <c r="AE328" s="5">
        <f t="shared" si="82"/>
        <v>3.1666666666666665</v>
      </c>
      <c r="AF328" s="5">
        <f t="shared" si="83"/>
        <v>1.8571428571428572</v>
      </c>
      <c r="AG328" s="5">
        <f t="shared" si="84"/>
        <v>0.83333333333333337</v>
      </c>
      <c r="AH328" s="5">
        <f t="shared" si="85"/>
        <v>1</v>
      </c>
      <c r="AI328" s="5">
        <f t="shared" si="86"/>
        <v>2</v>
      </c>
      <c r="AJ328" s="5">
        <f t="shared" si="87"/>
        <v>2.4444444444444446</v>
      </c>
      <c r="AK328" s="5">
        <f t="shared" si="88"/>
        <v>1</v>
      </c>
      <c r="AL328" s="5">
        <f t="shared" si="89"/>
        <v>0.5714285714285714</v>
      </c>
    </row>
    <row r="329" spans="1:38" x14ac:dyDescent="0.25">
      <c r="A329" s="29">
        <f t="shared" si="91"/>
        <v>42695</v>
      </c>
      <c r="B329" s="30">
        <v>9</v>
      </c>
      <c r="C329" s="30">
        <v>2</v>
      </c>
      <c r="D329" s="30">
        <v>8</v>
      </c>
      <c r="E329" s="30">
        <v>14</v>
      </c>
      <c r="F329" s="30">
        <v>2</v>
      </c>
      <c r="G329" s="30">
        <v>6</v>
      </c>
      <c r="H329" s="30">
        <v>2</v>
      </c>
      <c r="I329" s="30">
        <v>0</v>
      </c>
      <c r="J329" s="30">
        <v>6</v>
      </c>
      <c r="K329" s="30">
        <v>21</v>
      </c>
      <c r="L329" s="30">
        <v>4</v>
      </c>
      <c r="M329" s="30">
        <v>0</v>
      </c>
      <c r="N329" s="30">
        <v>2</v>
      </c>
      <c r="O329" s="31">
        <v>19</v>
      </c>
      <c r="P329" s="31">
        <v>0</v>
      </c>
      <c r="Q329" s="31">
        <v>3</v>
      </c>
      <c r="R329" s="48">
        <f t="shared" si="90"/>
        <v>98</v>
      </c>
      <c r="S329" s="32">
        <f>SUM(R$2:R329)</f>
        <v>14159</v>
      </c>
      <c r="W329" s="5">
        <f t="shared" si="74"/>
        <v>3</v>
      </c>
      <c r="X329" s="5">
        <f t="shared" si="75"/>
        <v>0.4</v>
      </c>
      <c r="Y329" s="5">
        <f t="shared" si="76"/>
        <v>1.1428571428571428</v>
      </c>
      <c r="Z329" s="5">
        <f t="shared" si="77"/>
        <v>1.2727272727272727</v>
      </c>
      <c r="AA329" s="5">
        <f t="shared" si="78"/>
        <v>0.66666666666666663</v>
      </c>
      <c r="AB329" s="5">
        <f t="shared" si="79"/>
        <v>0.66666666666666663</v>
      </c>
      <c r="AC329" s="5">
        <f t="shared" si="80"/>
        <v>1</v>
      </c>
      <c r="AD329" s="5">
        <f t="shared" si="81"/>
        <v>1</v>
      </c>
      <c r="AE329" s="5">
        <f t="shared" si="82"/>
        <v>6</v>
      </c>
      <c r="AF329" s="5">
        <f t="shared" si="83"/>
        <v>1.5</v>
      </c>
      <c r="AG329" s="5">
        <f t="shared" si="84"/>
        <v>4</v>
      </c>
      <c r="AH329" s="5">
        <f t="shared" si="85"/>
        <v>0</v>
      </c>
      <c r="AI329" s="5">
        <f t="shared" si="86"/>
        <v>1</v>
      </c>
      <c r="AJ329" s="5">
        <f t="shared" si="87"/>
        <v>6.333333333333333</v>
      </c>
      <c r="AK329" s="5">
        <f t="shared" si="88"/>
        <v>1</v>
      </c>
      <c r="AL329" s="5">
        <f t="shared" si="89"/>
        <v>1</v>
      </c>
    </row>
    <row r="330" spans="1:38" x14ac:dyDescent="0.25">
      <c r="A330" s="3">
        <f t="shared" si="91"/>
        <v>42696</v>
      </c>
      <c r="B330" s="16">
        <v>10</v>
      </c>
      <c r="C330" s="16">
        <v>7</v>
      </c>
      <c r="D330" s="16">
        <v>47</v>
      </c>
      <c r="E330" s="16">
        <v>50</v>
      </c>
      <c r="F330" s="16">
        <v>4</v>
      </c>
      <c r="G330" s="16">
        <v>38</v>
      </c>
      <c r="H330" s="16">
        <v>1</v>
      </c>
      <c r="I330" s="16">
        <v>1</v>
      </c>
      <c r="J330" s="16">
        <v>12</v>
      </c>
      <c r="K330" s="16">
        <v>70</v>
      </c>
      <c r="L330" s="16">
        <v>14</v>
      </c>
      <c r="M330" s="16">
        <v>3</v>
      </c>
      <c r="N330" s="16">
        <v>8</v>
      </c>
      <c r="O330" s="20">
        <v>15</v>
      </c>
      <c r="P330" s="20">
        <v>7</v>
      </c>
      <c r="Q330" s="20">
        <v>14</v>
      </c>
      <c r="R330" s="34">
        <f t="shared" si="90"/>
        <v>301</v>
      </c>
      <c r="S330" s="14">
        <f>SUM(R$2:R330)</f>
        <v>14460</v>
      </c>
      <c r="W330" s="5">
        <f t="shared" si="74"/>
        <v>2.5</v>
      </c>
      <c r="X330" s="5">
        <f t="shared" si="75"/>
        <v>0.875</v>
      </c>
      <c r="Y330" s="5">
        <f t="shared" si="76"/>
        <v>1.46875</v>
      </c>
      <c r="Z330" s="5">
        <f t="shared" si="77"/>
        <v>1.0638297872340425</v>
      </c>
      <c r="AA330" s="5">
        <f t="shared" si="78"/>
        <v>4</v>
      </c>
      <c r="AB330" s="5">
        <f t="shared" si="79"/>
        <v>1.1875</v>
      </c>
      <c r="AC330" s="5">
        <f t="shared" si="80"/>
        <v>1</v>
      </c>
      <c r="AD330" s="5">
        <f t="shared" si="81"/>
        <v>0.5</v>
      </c>
      <c r="AE330" s="5">
        <f t="shared" si="82"/>
        <v>0.92307692307692313</v>
      </c>
      <c r="AF330" s="5">
        <f t="shared" si="83"/>
        <v>1.1111111111111112</v>
      </c>
      <c r="AG330" s="5">
        <f t="shared" si="84"/>
        <v>2</v>
      </c>
      <c r="AH330" s="5">
        <f t="shared" si="85"/>
        <v>0.6</v>
      </c>
      <c r="AI330" s="5">
        <f t="shared" si="86"/>
        <v>4</v>
      </c>
      <c r="AJ330" s="5">
        <f t="shared" si="87"/>
        <v>0.46875</v>
      </c>
      <c r="AK330" s="5">
        <f t="shared" si="88"/>
        <v>7</v>
      </c>
      <c r="AL330" s="5">
        <f t="shared" si="89"/>
        <v>1.4</v>
      </c>
    </row>
    <row r="331" spans="1:38" x14ac:dyDescent="0.25">
      <c r="A331" s="3">
        <f t="shared" si="91"/>
        <v>42697</v>
      </c>
      <c r="B331" s="16">
        <v>11</v>
      </c>
      <c r="C331" s="16">
        <v>36</v>
      </c>
      <c r="D331" s="16">
        <v>34</v>
      </c>
      <c r="E331" s="16">
        <v>63</v>
      </c>
      <c r="F331" s="16">
        <v>1</v>
      </c>
      <c r="G331" s="16">
        <v>40</v>
      </c>
      <c r="H331" s="16">
        <v>8</v>
      </c>
      <c r="I331" s="16">
        <v>1</v>
      </c>
      <c r="J331" s="16">
        <v>30</v>
      </c>
      <c r="K331" s="16">
        <v>79</v>
      </c>
      <c r="L331" s="16">
        <v>18</v>
      </c>
      <c r="M331" s="16">
        <v>4</v>
      </c>
      <c r="N331" s="16">
        <v>2</v>
      </c>
      <c r="O331" s="20">
        <v>28</v>
      </c>
      <c r="P331" s="20">
        <v>8</v>
      </c>
      <c r="Q331" s="20">
        <v>9</v>
      </c>
      <c r="R331" s="34">
        <f t="shared" si="90"/>
        <v>372</v>
      </c>
      <c r="S331" s="14">
        <f>SUM(R$2:R331)</f>
        <v>14832</v>
      </c>
      <c r="W331" s="5">
        <f t="shared" si="74"/>
        <v>1.5714285714285714</v>
      </c>
      <c r="X331" s="5">
        <f t="shared" si="75"/>
        <v>1.5652173913043479</v>
      </c>
      <c r="Y331" s="5">
        <f t="shared" si="76"/>
        <v>0.94444444444444442</v>
      </c>
      <c r="Z331" s="5">
        <f t="shared" si="77"/>
        <v>0.88732394366197187</v>
      </c>
      <c r="AA331" s="5">
        <f t="shared" si="78"/>
        <v>0.25</v>
      </c>
      <c r="AB331" s="5">
        <f t="shared" si="79"/>
        <v>1.3333333333333333</v>
      </c>
      <c r="AC331" s="5">
        <f t="shared" si="80"/>
        <v>8</v>
      </c>
      <c r="AD331" s="5">
        <f t="shared" si="81"/>
        <v>0.25</v>
      </c>
      <c r="AE331" s="5">
        <f t="shared" si="82"/>
        <v>1.6666666666666667</v>
      </c>
      <c r="AF331" s="5">
        <f t="shared" si="83"/>
        <v>1.196969696969697</v>
      </c>
      <c r="AG331" s="5">
        <f t="shared" si="84"/>
        <v>1.6363636363636365</v>
      </c>
      <c r="AH331" s="5">
        <f t="shared" si="85"/>
        <v>1</v>
      </c>
      <c r="AI331" s="5">
        <f t="shared" si="86"/>
        <v>0.33333333333333331</v>
      </c>
      <c r="AJ331" s="5">
        <f t="shared" si="87"/>
        <v>1.3333333333333333</v>
      </c>
      <c r="AK331" s="5">
        <f t="shared" si="88"/>
        <v>4</v>
      </c>
      <c r="AL331" s="5">
        <f t="shared" si="89"/>
        <v>1.8</v>
      </c>
    </row>
    <row r="332" spans="1:38" x14ac:dyDescent="0.25">
      <c r="A332" s="3">
        <f t="shared" si="91"/>
        <v>42698</v>
      </c>
      <c r="B332" s="16">
        <v>11</v>
      </c>
      <c r="C332" s="16">
        <v>16</v>
      </c>
      <c r="D332" s="16">
        <v>50</v>
      </c>
      <c r="E332" s="16">
        <v>94</v>
      </c>
      <c r="F332" s="16">
        <v>1</v>
      </c>
      <c r="G332" s="16">
        <v>52</v>
      </c>
      <c r="H332" s="16">
        <v>0</v>
      </c>
      <c r="I332" s="16">
        <v>2</v>
      </c>
      <c r="J332" s="16">
        <v>27</v>
      </c>
      <c r="K332" s="16">
        <v>84</v>
      </c>
      <c r="L332" s="16">
        <v>13</v>
      </c>
      <c r="M332" s="16">
        <v>1</v>
      </c>
      <c r="N332" s="16">
        <v>1</v>
      </c>
      <c r="O332" s="20">
        <v>10</v>
      </c>
      <c r="P332" s="20">
        <v>8</v>
      </c>
      <c r="Q332" s="20">
        <v>8</v>
      </c>
      <c r="R332" s="34">
        <f t="shared" si="90"/>
        <v>378</v>
      </c>
      <c r="S332" s="14">
        <f>SUM(R$2:R332)</f>
        <v>15210</v>
      </c>
      <c r="W332" s="5">
        <f t="shared" si="74"/>
        <v>1.375</v>
      </c>
      <c r="X332" s="5">
        <f t="shared" si="75"/>
        <v>2.2857142857142856</v>
      </c>
      <c r="Y332" s="5">
        <f t="shared" si="76"/>
        <v>1.3888888888888888</v>
      </c>
      <c r="Z332" s="5">
        <f t="shared" si="77"/>
        <v>1.8076923076923077</v>
      </c>
      <c r="AA332" s="5">
        <f t="shared" si="78"/>
        <v>1</v>
      </c>
      <c r="AB332" s="5">
        <f t="shared" si="79"/>
        <v>2</v>
      </c>
      <c r="AC332" s="5">
        <f t="shared" si="80"/>
        <v>0</v>
      </c>
      <c r="AD332" s="5">
        <f t="shared" si="81"/>
        <v>0.66666666666666663</v>
      </c>
      <c r="AE332" s="5">
        <f t="shared" si="82"/>
        <v>1.6875</v>
      </c>
      <c r="AF332" s="5">
        <f t="shared" si="83"/>
        <v>1.5849056603773586</v>
      </c>
      <c r="AG332" s="5">
        <f t="shared" si="84"/>
        <v>1.3</v>
      </c>
      <c r="AH332" s="5">
        <f t="shared" si="85"/>
        <v>0.5</v>
      </c>
      <c r="AI332" s="5">
        <f t="shared" si="86"/>
        <v>0.2</v>
      </c>
      <c r="AJ332" s="5">
        <f t="shared" si="87"/>
        <v>0.66666666666666663</v>
      </c>
      <c r="AK332" s="5">
        <f t="shared" si="88"/>
        <v>1.6</v>
      </c>
      <c r="AL332" s="5">
        <f t="shared" si="89"/>
        <v>0.8</v>
      </c>
    </row>
    <row r="333" spans="1:38" x14ac:dyDescent="0.25">
      <c r="A333" s="3">
        <f t="shared" si="91"/>
        <v>42699</v>
      </c>
      <c r="B333" s="16">
        <v>8</v>
      </c>
      <c r="C333" s="16">
        <v>19</v>
      </c>
      <c r="D333" s="36">
        <v>46</v>
      </c>
      <c r="E333" s="16">
        <v>52</v>
      </c>
      <c r="F333" s="16">
        <v>1</v>
      </c>
      <c r="G333" s="16">
        <v>36</v>
      </c>
      <c r="H333" s="16">
        <v>11</v>
      </c>
      <c r="I333" s="16">
        <v>1</v>
      </c>
      <c r="J333" s="16">
        <v>25</v>
      </c>
      <c r="K333" s="16">
        <v>96</v>
      </c>
      <c r="L333" s="16">
        <v>26</v>
      </c>
      <c r="M333" s="16">
        <v>3</v>
      </c>
      <c r="N333" s="16">
        <v>4</v>
      </c>
      <c r="O333" s="20">
        <v>80</v>
      </c>
      <c r="P333" s="20">
        <v>9</v>
      </c>
      <c r="Q333" s="20">
        <v>13</v>
      </c>
      <c r="R333" s="34">
        <f t="shared" si="90"/>
        <v>430</v>
      </c>
      <c r="S333" s="14">
        <f>SUM(R$2:R333)</f>
        <v>15640</v>
      </c>
      <c r="W333" s="5">
        <f t="shared" si="74"/>
        <v>0.53333333333333333</v>
      </c>
      <c r="X333" s="5">
        <f t="shared" si="75"/>
        <v>0.90476190476190477</v>
      </c>
      <c r="Y333" s="5">
        <f t="shared" si="76"/>
        <v>1.2777777777777777</v>
      </c>
      <c r="Z333" s="5">
        <f t="shared" si="77"/>
        <v>1.5294117647058822</v>
      </c>
      <c r="AA333" s="5">
        <f t="shared" si="78"/>
        <v>1</v>
      </c>
      <c r="AB333" s="5">
        <f t="shared" si="79"/>
        <v>1.8947368421052631</v>
      </c>
      <c r="AC333" s="5">
        <f t="shared" si="80"/>
        <v>0.84615384615384615</v>
      </c>
      <c r="AD333" s="5">
        <f t="shared" si="81"/>
        <v>0.5</v>
      </c>
      <c r="AE333" s="5">
        <f t="shared" si="82"/>
        <v>1.3157894736842106</v>
      </c>
      <c r="AF333" s="5">
        <f t="shared" si="83"/>
        <v>1.411764705882353</v>
      </c>
      <c r="AG333" s="5">
        <f t="shared" si="84"/>
        <v>2.3636363636363638</v>
      </c>
      <c r="AH333" s="5">
        <f t="shared" si="85"/>
        <v>1.5</v>
      </c>
      <c r="AI333" s="5">
        <f t="shared" si="86"/>
        <v>0.5</v>
      </c>
      <c r="AJ333" s="5">
        <f t="shared" si="87"/>
        <v>4</v>
      </c>
      <c r="AK333" s="5">
        <f t="shared" si="88"/>
        <v>1</v>
      </c>
      <c r="AL333" s="5">
        <f t="shared" si="89"/>
        <v>4.333333333333333</v>
      </c>
    </row>
    <row r="334" spans="1:38" x14ac:dyDescent="0.25">
      <c r="A334" s="3">
        <f t="shared" si="91"/>
        <v>42700</v>
      </c>
      <c r="B334" s="16">
        <v>4</v>
      </c>
      <c r="C334" s="16">
        <v>12</v>
      </c>
      <c r="D334" s="36">
        <v>45</v>
      </c>
      <c r="E334" s="16">
        <v>60</v>
      </c>
      <c r="F334" s="16">
        <v>3</v>
      </c>
      <c r="G334" s="16">
        <v>33</v>
      </c>
      <c r="H334" s="16">
        <v>10</v>
      </c>
      <c r="I334" s="16">
        <v>3</v>
      </c>
      <c r="J334" s="16">
        <v>36</v>
      </c>
      <c r="K334" s="16">
        <v>74</v>
      </c>
      <c r="L334" s="16">
        <v>17</v>
      </c>
      <c r="M334" s="16">
        <v>4</v>
      </c>
      <c r="N334" s="16">
        <v>1</v>
      </c>
      <c r="O334" s="20">
        <v>58</v>
      </c>
      <c r="P334" s="20">
        <v>6</v>
      </c>
      <c r="Q334" s="20">
        <v>5</v>
      </c>
      <c r="R334" s="34">
        <f t="shared" si="90"/>
        <v>371</v>
      </c>
      <c r="S334" s="14">
        <f>SUM(R$2:R334)</f>
        <v>16011</v>
      </c>
      <c r="W334" s="5">
        <f t="shared" si="74"/>
        <v>1.3333333333333333</v>
      </c>
      <c r="X334" s="5">
        <f t="shared" si="75"/>
        <v>0.63157894736842102</v>
      </c>
      <c r="Y334" s="5">
        <f t="shared" si="76"/>
        <v>1.4516129032258065</v>
      </c>
      <c r="Z334" s="5">
        <f t="shared" si="77"/>
        <v>1.5384615384615385</v>
      </c>
      <c r="AA334" s="5">
        <f t="shared" si="78"/>
        <v>3</v>
      </c>
      <c r="AB334" s="5">
        <f t="shared" si="79"/>
        <v>1.1000000000000001</v>
      </c>
      <c r="AC334" s="5">
        <f t="shared" si="80"/>
        <v>3.3333333333333335</v>
      </c>
      <c r="AD334" s="5">
        <f t="shared" si="81"/>
        <v>0.75</v>
      </c>
      <c r="AE334" s="5">
        <f t="shared" si="82"/>
        <v>2.4</v>
      </c>
      <c r="AF334" s="5">
        <f t="shared" si="83"/>
        <v>1.3214285714285714</v>
      </c>
      <c r="AG334" s="5">
        <f t="shared" si="84"/>
        <v>1.8888888888888888</v>
      </c>
      <c r="AH334" s="5">
        <f t="shared" si="85"/>
        <v>2</v>
      </c>
      <c r="AI334" s="5">
        <f t="shared" si="86"/>
        <v>0.2</v>
      </c>
      <c r="AJ334" s="5">
        <f t="shared" si="87"/>
        <v>2.4166666666666665</v>
      </c>
      <c r="AK334" s="5">
        <f t="shared" si="88"/>
        <v>0.75</v>
      </c>
      <c r="AL334" s="5">
        <f t="shared" si="89"/>
        <v>0.7142857142857143</v>
      </c>
    </row>
    <row r="335" spans="1:38" x14ac:dyDescent="0.25">
      <c r="A335" s="29">
        <f t="shared" si="91"/>
        <v>42701</v>
      </c>
      <c r="B335" s="30">
        <v>16</v>
      </c>
      <c r="C335" s="30">
        <v>0</v>
      </c>
      <c r="D335" s="30">
        <v>31</v>
      </c>
      <c r="E335" s="30">
        <v>26</v>
      </c>
      <c r="F335" s="30">
        <v>1</v>
      </c>
      <c r="G335" s="30">
        <v>8</v>
      </c>
      <c r="H335" s="30">
        <v>4</v>
      </c>
      <c r="I335" s="30">
        <v>0</v>
      </c>
      <c r="J335" s="30">
        <v>10</v>
      </c>
      <c r="K335" s="30">
        <v>38</v>
      </c>
      <c r="L335" s="30">
        <v>7</v>
      </c>
      <c r="M335" s="30">
        <v>0</v>
      </c>
      <c r="N335" s="30">
        <v>1</v>
      </c>
      <c r="O335" s="31">
        <v>24</v>
      </c>
      <c r="P335" s="31">
        <v>3</v>
      </c>
      <c r="Q335" s="31">
        <v>1</v>
      </c>
      <c r="R335" s="48">
        <f t="shared" si="90"/>
        <v>170</v>
      </c>
      <c r="S335" s="32">
        <f>SUM(R$2:R335)</f>
        <v>16181</v>
      </c>
      <c r="W335" s="5">
        <f t="shared" si="74"/>
        <v>2.6666666666666665</v>
      </c>
      <c r="X335" s="5">
        <f t="shared" si="75"/>
        <v>0</v>
      </c>
      <c r="Y335" s="5">
        <f t="shared" si="76"/>
        <v>6.2</v>
      </c>
      <c r="Z335" s="5">
        <f t="shared" si="77"/>
        <v>0.66666666666666663</v>
      </c>
      <c r="AA335" s="5">
        <f t="shared" si="78"/>
        <v>1</v>
      </c>
      <c r="AB335" s="5">
        <f t="shared" si="79"/>
        <v>0.47058823529411764</v>
      </c>
      <c r="AC335" s="5">
        <f t="shared" si="80"/>
        <v>2</v>
      </c>
      <c r="AD335" s="5">
        <f t="shared" si="81"/>
        <v>1</v>
      </c>
      <c r="AE335" s="5">
        <f t="shared" si="82"/>
        <v>0.52631578947368418</v>
      </c>
      <c r="AF335" s="5">
        <f t="shared" si="83"/>
        <v>2.9230769230769229</v>
      </c>
      <c r="AG335" s="5">
        <f t="shared" si="84"/>
        <v>1.4</v>
      </c>
      <c r="AH335" s="5">
        <f t="shared" si="85"/>
        <v>0</v>
      </c>
      <c r="AI335" s="5">
        <f t="shared" si="86"/>
        <v>0.5</v>
      </c>
      <c r="AJ335" s="5">
        <f t="shared" si="87"/>
        <v>1.0909090909090908</v>
      </c>
      <c r="AK335" s="5">
        <f t="shared" si="88"/>
        <v>3</v>
      </c>
      <c r="AL335" s="5">
        <f t="shared" si="89"/>
        <v>0.25</v>
      </c>
    </row>
    <row r="336" spans="1:38" x14ac:dyDescent="0.25">
      <c r="A336" s="29">
        <f t="shared" si="91"/>
        <v>42702</v>
      </c>
      <c r="B336" s="30">
        <v>4</v>
      </c>
      <c r="C336" s="30">
        <v>14</v>
      </c>
      <c r="D336" s="30">
        <v>13</v>
      </c>
      <c r="E336" s="30">
        <v>16</v>
      </c>
      <c r="F336" s="30">
        <v>2</v>
      </c>
      <c r="G336" s="30">
        <v>8</v>
      </c>
      <c r="H336" s="30">
        <v>0</v>
      </c>
      <c r="I336" s="30">
        <v>0</v>
      </c>
      <c r="J336" s="30">
        <v>2</v>
      </c>
      <c r="K336" s="30">
        <v>17</v>
      </c>
      <c r="L336" s="30">
        <v>2</v>
      </c>
      <c r="M336" s="30">
        <v>4</v>
      </c>
      <c r="N336" s="30">
        <v>0</v>
      </c>
      <c r="O336" s="31">
        <v>40</v>
      </c>
      <c r="P336" s="31">
        <v>2</v>
      </c>
      <c r="Q336" s="31">
        <v>1</v>
      </c>
      <c r="R336" s="48">
        <f t="shared" si="90"/>
        <v>125</v>
      </c>
      <c r="S336" s="32">
        <f>SUM(R$2:R336)</f>
        <v>16306</v>
      </c>
      <c r="T336" s="5"/>
      <c r="U336" s="5"/>
      <c r="V336" s="5"/>
      <c r="W336" s="5">
        <f t="shared" ref="W336:W399" si="92">IF(ISERROR(B336/B329),1,B336/B329)</f>
        <v>0.44444444444444442</v>
      </c>
      <c r="X336" s="5">
        <f t="shared" ref="X336:X399" si="93">IF(ISERROR(C336/C329),1,C336/C329)</f>
        <v>7</v>
      </c>
      <c r="Y336" s="5">
        <f t="shared" ref="Y336:Y399" si="94">IF(ISERROR(D336/D329),1,D336/D329)</f>
        <v>1.625</v>
      </c>
      <c r="Z336" s="5">
        <f t="shared" ref="Z336:Z399" si="95">IF(ISERROR(E336/E329),1,E336/E329)</f>
        <v>1.1428571428571428</v>
      </c>
      <c r="AA336" s="5">
        <f t="shared" ref="AA336:AA399" si="96">IF(ISERROR(F336/F329),1,F336/F329)</f>
        <v>1</v>
      </c>
      <c r="AB336" s="5">
        <f t="shared" ref="AB336:AB399" si="97">IF(ISERROR(G336/G329),1,G336/G329)</f>
        <v>1.3333333333333333</v>
      </c>
      <c r="AC336" s="5">
        <f t="shared" ref="AC336:AC399" si="98">IF(ISERROR(H336/H329),1,H336/H329)</f>
        <v>0</v>
      </c>
      <c r="AD336" s="5">
        <f t="shared" ref="AD336:AD399" si="99">IF(ISERROR(I336/I329),1,I336/I329)</f>
        <v>1</v>
      </c>
      <c r="AE336" s="5">
        <f t="shared" ref="AE336:AE399" si="100">IF(ISERROR(J336/J329),1,J336/J329)</f>
        <v>0.33333333333333331</v>
      </c>
      <c r="AF336" s="5">
        <f t="shared" ref="AF336:AF399" si="101">IF(ISERROR(K336/K329),1,K336/K329)</f>
        <v>0.80952380952380953</v>
      </c>
      <c r="AG336" s="5">
        <f t="shared" ref="AG336:AG399" si="102">IF(ISERROR(L336/L329),1,L336/L329)</f>
        <v>0.5</v>
      </c>
      <c r="AH336" s="5">
        <f t="shared" ref="AH336:AH399" si="103">IF(ISERROR(M336/M329),1,M336/M329)</f>
        <v>1</v>
      </c>
      <c r="AI336" s="5">
        <f t="shared" ref="AI336:AI399" si="104">IF(ISERROR(N336/N329),1,N336/N329)</f>
        <v>0</v>
      </c>
      <c r="AJ336" s="5">
        <f t="shared" ref="AJ336:AJ399" si="105">IF(ISERROR(O336/O329),1,O336/O329)</f>
        <v>2.1052631578947367</v>
      </c>
      <c r="AK336" s="5">
        <f t="shared" ref="AK336:AK399" si="106">IF(ISERROR(P336/P329),1,P336/P329)</f>
        <v>1</v>
      </c>
      <c r="AL336" s="5">
        <f t="shared" ref="AL336:AL399" si="107">IF(ISERROR(Q336/Q329),1,Q336/Q329)</f>
        <v>0.33333333333333331</v>
      </c>
    </row>
    <row r="337" spans="1:38" x14ac:dyDescent="0.25">
      <c r="A337" s="3">
        <f t="shared" si="91"/>
        <v>42703</v>
      </c>
      <c r="B337" s="16">
        <v>4</v>
      </c>
      <c r="C337" s="16">
        <v>12</v>
      </c>
      <c r="D337" s="16">
        <v>61</v>
      </c>
      <c r="E337" s="16">
        <v>61</v>
      </c>
      <c r="F337" s="16">
        <v>2</v>
      </c>
      <c r="G337" s="16">
        <v>50</v>
      </c>
      <c r="H337" s="16">
        <v>1</v>
      </c>
      <c r="I337" s="16">
        <v>3</v>
      </c>
      <c r="J337" s="16">
        <v>7</v>
      </c>
      <c r="K337" s="16">
        <v>80</v>
      </c>
      <c r="L337" s="16">
        <v>29</v>
      </c>
      <c r="M337" s="16">
        <v>2</v>
      </c>
      <c r="N337" s="16">
        <v>9</v>
      </c>
      <c r="O337" s="20">
        <v>43</v>
      </c>
      <c r="P337" s="20">
        <v>11</v>
      </c>
      <c r="Q337" s="20">
        <v>13</v>
      </c>
      <c r="R337" s="34">
        <f t="shared" si="90"/>
        <v>388</v>
      </c>
      <c r="S337" s="14">
        <f>SUM(R$2:R337)</f>
        <v>16694</v>
      </c>
      <c r="T337" s="5"/>
      <c r="U337" s="5"/>
      <c r="V337" s="5"/>
      <c r="W337" s="5">
        <f t="shared" si="92"/>
        <v>0.4</v>
      </c>
      <c r="X337" s="5">
        <f t="shared" si="93"/>
        <v>1.7142857142857142</v>
      </c>
      <c r="Y337" s="5">
        <f t="shared" si="94"/>
        <v>1.2978723404255319</v>
      </c>
      <c r="Z337" s="5">
        <f t="shared" si="95"/>
        <v>1.22</v>
      </c>
      <c r="AA337" s="5">
        <f t="shared" si="96"/>
        <v>0.5</v>
      </c>
      <c r="AB337" s="5">
        <f t="shared" si="97"/>
        <v>1.3157894736842106</v>
      </c>
      <c r="AC337" s="5">
        <f t="shared" si="98"/>
        <v>1</v>
      </c>
      <c r="AD337" s="5">
        <f t="shared" si="99"/>
        <v>3</v>
      </c>
      <c r="AE337" s="5">
        <f t="shared" si="100"/>
        <v>0.58333333333333337</v>
      </c>
      <c r="AF337" s="5">
        <f t="shared" si="101"/>
        <v>1.1428571428571428</v>
      </c>
      <c r="AG337" s="5">
        <f t="shared" si="102"/>
        <v>2.0714285714285716</v>
      </c>
      <c r="AH337" s="5">
        <f t="shared" si="103"/>
        <v>0.66666666666666663</v>
      </c>
      <c r="AI337" s="5">
        <f t="shared" si="104"/>
        <v>1.125</v>
      </c>
      <c r="AJ337" s="5">
        <f t="shared" si="105"/>
        <v>2.8666666666666667</v>
      </c>
      <c r="AK337" s="5">
        <f t="shared" si="106"/>
        <v>1.5714285714285714</v>
      </c>
      <c r="AL337" s="5">
        <f t="shared" si="107"/>
        <v>0.9285714285714286</v>
      </c>
    </row>
    <row r="338" spans="1:38" x14ac:dyDescent="0.25">
      <c r="A338" s="3">
        <f t="shared" si="91"/>
        <v>42704</v>
      </c>
      <c r="B338" s="16">
        <v>13</v>
      </c>
      <c r="C338" s="16">
        <v>29</v>
      </c>
      <c r="D338" s="16">
        <v>49</v>
      </c>
      <c r="E338" s="16">
        <v>108</v>
      </c>
      <c r="F338" s="16">
        <v>2</v>
      </c>
      <c r="G338" s="16">
        <v>40</v>
      </c>
      <c r="H338" s="16">
        <v>12</v>
      </c>
      <c r="I338" s="16">
        <v>1</v>
      </c>
      <c r="J338" s="16">
        <v>25</v>
      </c>
      <c r="K338" s="16">
        <v>106</v>
      </c>
      <c r="L338" s="16">
        <v>26</v>
      </c>
      <c r="M338" s="16">
        <v>3</v>
      </c>
      <c r="N338" s="16">
        <v>1</v>
      </c>
      <c r="O338" s="20">
        <v>45</v>
      </c>
      <c r="P338" s="20">
        <v>5</v>
      </c>
      <c r="Q338" s="20">
        <v>18</v>
      </c>
      <c r="R338" s="34">
        <f t="shared" si="90"/>
        <v>483</v>
      </c>
      <c r="S338" s="14">
        <f>SUM(R$2:R338)</f>
        <v>17177</v>
      </c>
      <c r="T338" s="5"/>
      <c r="U338" s="5"/>
      <c r="V338" s="5"/>
      <c r="W338" s="5">
        <f t="shared" si="92"/>
        <v>1.1818181818181819</v>
      </c>
      <c r="X338" s="5">
        <f t="shared" si="93"/>
        <v>0.80555555555555558</v>
      </c>
      <c r="Y338" s="5">
        <f t="shared" si="94"/>
        <v>1.4411764705882353</v>
      </c>
      <c r="Z338" s="5">
        <f t="shared" si="95"/>
        <v>1.7142857142857142</v>
      </c>
      <c r="AA338" s="5">
        <f t="shared" si="96"/>
        <v>2</v>
      </c>
      <c r="AB338" s="5">
        <f t="shared" si="97"/>
        <v>1</v>
      </c>
      <c r="AC338" s="5">
        <f t="shared" si="98"/>
        <v>1.5</v>
      </c>
      <c r="AD338" s="5">
        <f t="shared" si="99"/>
        <v>1</v>
      </c>
      <c r="AE338" s="5">
        <f t="shared" si="100"/>
        <v>0.83333333333333337</v>
      </c>
      <c r="AF338" s="5">
        <f t="shared" si="101"/>
        <v>1.3417721518987342</v>
      </c>
      <c r="AG338" s="5">
        <f t="shared" si="102"/>
        <v>1.4444444444444444</v>
      </c>
      <c r="AH338" s="5">
        <f t="shared" si="103"/>
        <v>0.75</v>
      </c>
      <c r="AI338" s="5">
        <f t="shared" si="104"/>
        <v>0.5</v>
      </c>
      <c r="AJ338" s="5">
        <f t="shared" si="105"/>
        <v>1.6071428571428572</v>
      </c>
      <c r="AK338" s="5">
        <f t="shared" si="106"/>
        <v>0.625</v>
      </c>
      <c r="AL338" s="5">
        <f t="shared" si="107"/>
        <v>2</v>
      </c>
    </row>
    <row r="339" spans="1:38" x14ac:dyDescent="0.25">
      <c r="A339" s="3">
        <f t="shared" si="91"/>
        <v>42705</v>
      </c>
      <c r="B339" s="16">
        <v>26</v>
      </c>
      <c r="C339" s="16">
        <v>24</v>
      </c>
      <c r="D339" s="16">
        <v>58</v>
      </c>
      <c r="E339" s="16">
        <v>87</v>
      </c>
      <c r="F339" s="16">
        <v>4</v>
      </c>
      <c r="G339" s="16">
        <v>34</v>
      </c>
      <c r="H339" s="16">
        <v>2</v>
      </c>
      <c r="I339" s="16">
        <v>3</v>
      </c>
      <c r="J339" s="16">
        <v>23</v>
      </c>
      <c r="K339" s="16">
        <v>100</v>
      </c>
      <c r="L339" s="16">
        <v>20</v>
      </c>
      <c r="M339" s="16">
        <v>1</v>
      </c>
      <c r="N339" s="16">
        <v>2</v>
      </c>
      <c r="O339" s="20">
        <v>73</v>
      </c>
      <c r="P339" s="20">
        <v>9</v>
      </c>
      <c r="Q339" s="20">
        <v>16</v>
      </c>
      <c r="R339" s="34">
        <f t="shared" si="90"/>
        <v>482</v>
      </c>
      <c r="S339" s="14">
        <f>SUM(R$2:R339)</f>
        <v>17659</v>
      </c>
      <c r="T339" s="5"/>
      <c r="U339" s="5"/>
      <c r="V339" s="5"/>
      <c r="W339" s="5">
        <f t="shared" si="92"/>
        <v>2.3636363636363638</v>
      </c>
      <c r="X339" s="5">
        <f t="shared" si="93"/>
        <v>1.5</v>
      </c>
      <c r="Y339" s="5">
        <f t="shared" si="94"/>
        <v>1.1599999999999999</v>
      </c>
      <c r="Z339" s="5">
        <f t="shared" si="95"/>
        <v>0.92553191489361697</v>
      </c>
      <c r="AA339" s="5">
        <f t="shared" si="96"/>
        <v>4</v>
      </c>
      <c r="AB339" s="5">
        <f t="shared" si="97"/>
        <v>0.65384615384615385</v>
      </c>
      <c r="AC339" s="5">
        <f t="shared" si="98"/>
        <v>1</v>
      </c>
      <c r="AD339" s="5">
        <f t="shared" si="99"/>
        <v>1.5</v>
      </c>
      <c r="AE339" s="5">
        <f t="shared" si="100"/>
        <v>0.85185185185185186</v>
      </c>
      <c r="AF339" s="5">
        <f t="shared" si="101"/>
        <v>1.1904761904761905</v>
      </c>
      <c r="AG339" s="5">
        <f t="shared" si="102"/>
        <v>1.5384615384615385</v>
      </c>
      <c r="AH339" s="5">
        <f t="shared" si="103"/>
        <v>1</v>
      </c>
      <c r="AI339" s="5">
        <f t="shared" si="104"/>
        <v>2</v>
      </c>
      <c r="AJ339" s="5">
        <f t="shared" si="105"/>
        <v>7.3</v>
      </c>
      <c r="AK339" s="5">
        <f t="shared" si="106"/>
        <v>1.125</v>
      </c>
      <c r="AL339" s="5">
        <f t="shared" si="107"/>
        <v>2</v>
      </c>
    </row>
    <row r="340" spans="1:38" x14ac:dyDescent="0.25">
      <c r="A340" s="3">
        <f t="shared" si="91"/>
        <v>42706</v>
      </c>
      <c r="B340" s="16">
        <v>16</v>
      </c>
      <c r="C340" s="16">
        <v>23</v>
      </c>
      <c r="D340" s="36">
        <v>36</v>
      </c>
      <c r="E340" s="16">
        <v>99</v>
      </c>
      <c r="F340" s="16">
        <v>3</v>
      </c>
      <c r="G340" s="16">
        <v>39</v>
      </c>
      <c r="H340" s="16">
        <v>17</v>
      </c>
      <c r="I340" s="16">
        <v>3</v>
      </c>
      <c r="J340" s="16">
        <v>21</v>
      </c>
      <c r="K340" s="16">
        <v>72</v>
      </c>
      <c r="L340" s="16">
        <v>16</v>
      </c>
      <c r="M340" s="16">
        <v>4</v>
      </c>
      <c r="N340" s="16">
        <v>6</v>
      </c>
      <c r="O340" s="20">
        <v>59</v>
      </c>
      <c r="P340" s="20">
        <v>13</v>
      </c>
      <c r="Q340" s="20">
        <v>11</v>
      </c>
      <c r="R340" s="34">
        <f t="shared" si="90"/>
        <v>438</v>
      </c>
      <c r="S340" s="14">
        <f>SUM(R$2:R340)</f>
        <v>18097</v>
      </c>
      <c r="T340" s="5"/>
      <c r="U340" s="5"/>
      <c r="V340" s="5"/>
      <c r="W340" s="5">
        <f t="shared" si="92"/>
        <v>2</v>
      </c>
      <c r="X340" s="5">
        <f t="shared" si="93"/>
        <v>1.2105263157894737</v>
      </c>
      <c r="Y340" s="5">
        <f t="shared" si="94"/>
        <v>0.78260869565217395</v>
      </c>
      <c r="Z340" s="5">
        <f t="shared" si="95"/>
        <v>1.9038461538461537</v>
      </c>
      <c r="AA340" s="5">
        <f t="shared" si="96"/>
        <v>3</v>
      </c>
      <c r="AB340" s="5">
        <f t="shared" si="97"/>
        <v>1.0833333333333333</v>
      </c>
      <c r="AC340" s="5">
        <f t="shared" si="98"/>
        <v>1.5454545454545454</v>
      </c>
      <c r="AD340" s="5">
        <f t="shared" si="99"/>
        <v>3</v>
      </c>
      <c r="AE340" s="5">
        <f t="shared" si="100"/>
        <v>0.84</v>
      </c>
      <c r="AF340" s="5">
        <f t="shared" si="101"/>
        <v>0.75</v>
      </c>
      <c r="AG340" s="5">
        <f t="shared" si="102"/>
        <v>0.61538461538461542</v>
      </c>
      <c r="AH340" s="5">
        <f t="shared" si="103"/>
        <v>1.3333333333333333</v>
      </c>
      <c r="AI340" s="5">
        <f t="shared" si="104"/>
        <v>1.5</v>
      </c>
      <c r="AJ340" s="5">
        <f t="shared" si="105"/>
        <v>0.73750000000000004</v>
      </c>
      <c r="AK340" s="5">
        <f t="shared" si="106"/>
        <v>1.4444444444444444</v>
      </c>
      <c r="AL340" s="5">
        <f t="shared" si="107"/>
        <v>0.84615384615384615</v>
      </c>
    </row>
    <row r="341" spans="1:38" x14ac:dyDescent="0.25">
      <c r="A341" s="3">
        <f t="shared" si="91"/>
        <v>42707</v>
      </c>
      <c r="B341" s="16">
        <v>23</v>
      </c>
      <c r="C341" s="16">
        <v>16</v>
      </c>
      <c r="D341" s="36">
        <v>59</v>
      </c>
      <c r="E341" s="16">
        <v>93</v>
      </c>
      <c r="F341" s="16">
        <v>1</v>
      </c>
      <c r="G341" s="16">
        <v>30</v>
      </c>
      <c r="H341" s="16">
        <v>0</v>
      </c>
      <c r="I341" s="16">
        <v>2</v>
      </c>
      <c r="J341" s="16">
        <v>28</v>
      </c>
      <c r="K341" s="16">
        <v>99</v>
      </c>
      <c r="L341" s="16">
        <v>36</v>
      </c>
      <c r="M341" s="16">
        <v>1</v>
      </c>
      <c r="N341" s="16">
        <v>2</v>
      </c>
      <c r="O341" s="20">
        <v>82</v>
      </c>
      <c r="P341" s="20">
        <v>-1</v>
      </c>
      <c r="Q341" s="20">
        <v>9</v>
      </c>
      <c r="R341" s="34">
        <f t="shared" si="90"/>
        <v>480</v>
      </c>
      <c r="S341" s="14">
        <f>SUM(R$2:R341)</f>
        <v>18577</v>
      </c>
      <c r="T341" s="5"/>
      <c r="U341" s="5"/>
      <c r="V341" s="5"/>
      <c r="W341" s="5">
        <f t="shared" si="92"/>
        <v>5.75</v>
      </c>
      <c r="X341" s="5">
        <f t="shared" si="93"/>
        <v>1.3333333333333333</v>
      </c>
      <c r="Y341" s="5">
        <f t="shared" si="94"/>
        <v>1.3111111111111111</v>
      </c>
      <c r="Z341" s="5">
        <f t="shared" si="95"/>
        <v>1.55</v>
      </c>
      <c r="AA341" s="5">
        <f t="shared" si="96"/>
        <v>0.33333333333333331</v>
      </c>
      <c r="AB341" s="5">
        <f t="shared" si="97"/>
        <v>0.90909090909090906</v>
      </c>
      <c r="AC341" s="5">
        <f t="shared" si="98"/>
        <v>0</v>
      </c>
      <c r="AD341" s="5">
        <f t="shared" si="99"/>
        <v>0.66666666666666663</v>
      </c>
      <c r="AE341" s="5">
        <f t="shared" si="100"/>
        <v>0.77777777777777779</v>
      </c>
      <c r="AF341" s="5">
        <f t="shared" si="101"/>
        <v>1.3378378378378379</v>
      </c>
      <c r="AG341" s="5">
        <f t="shared" si="102"/>
        <v>2.1176470588235294</v>
      </c>
      <c r="AH341" s="5">
        <f t="shared" si="103"/>
        <v>0.25</v>
      </c>
      <c r="AI341" s="5">
        <f t="shared" si="104"/>
        <v>2</v>
      </c>
      <c r="AJ341" s="5">
        <f t="shared" si="105"/>
        <v>1.4137931034482758</v>
      </c>
      <c r="AK341" s="5">
        <f t="shared" si="106"/>
        <v>-0.16666666666666666</v>
      </c>
      <c r="AL341" s="5">
        <f t="shared" si="107"/>
        <v>1.8</v>
      </c>
    </row>
    <row r="342" spans="1:38" x14ac:dyDescent="0.25">
      <c r="A342" s="29">
        <f t="shared" si="91"/>
        <v>42708</v>
      </c>
      <c r="B342" s="30">
        <v>8</v>
      </c>
      <c r="C342" s="30">
        <v>22</v>
      </c>
      <c r="D342" s="30">
        <v>29</v>
      </c>
      <c r="E342" s="30">
        <v>40</v>
      </c>
      <c r="F342" s="30">
        <v>3</v>
      </c>
      <c r="G342" s="30">
        <v>19</v>
      </c>
      <c r="H342" s="30">
        <v>15</v>
      </c>
      <c r="I342" s="30">
        <v>1</v>
      </c>
      <c r="J342" s="30">
        <v>5</v>
      </c>
      <c r="K342" s="30">
        <v>32</v>
      </c>
      <c r="L342" s="30">
        <v>22</v>
      </c>
      <c r="M342" s="30">
        <v>0</v>
      </c>
      <c r="N342" s="30">
        <v>3</v>
      </c>
      <c r="O342" s="31">
        <v>55</v>
      </c>
      <c r="P342" s="31">
        <v>6</v>
      </c>
      <c r="Q342" s="31">
        <v>2</v>
      </c>
      <c r="R342" s="48">
        <f t="shared" si="90"/>
        <v>262</v>
      </c>
      <c r="S342" s="32">
        <f>SUM(R$2:R342)</f>
        <v>18839</v>
      </c>
      <c r="T342" s="5"/>
      <c r="U342" s="5"/>
      <c r="V342" s="5"/>
      <c r="W342" s="5">
        <f t="shared" si="92"/>
        <v>0.5</v>
      </c>
      <c r="X342" s="5">
        <f t="shared" si="93"/>
        <v>1</v>
      </c>
      <c r="Y342" s="5">
        <f t="shared" si="94"/>
        <v>0.93548387096774188</v>
      </c>
      <c r="Z342" s="5">
        <f t="shared" si="95"/>
        <v>1.5384615384615385</v>
      </c>
      <c r="AA342" s="5">
        <f t="shared" si="96"/>
        <v>3</v>
      </c>
      <c r="AB342" s="5">
        <f t="shared" si="97"/>
        <v>2.375</v>
      </c>
      <c r="AC342" s="5">
        <f t="shared" si="98"/>
        <v>3.75</v>
      </c>
      <c r="AD342" s="5">
        <f t="shared" si="99"/>
        <v>1</v>
      </c>
      <c r="AE342" s="5">
        <f t="shared" si="100"/>
        <v>0.5</v>
      </c>
      <c r="AF342" s="5">
        <f t="shared" si="101"/>
        <v>0.84210526315789469</v>
      </c>
      <c r="AG342" s="5">
        <f t="shared" si="102"/>
        <v>3.1428571428571428</v>
      </c>
      <c r="AH342" s="5">
        <f t="shared" si="103"/>
        <v>1</v>
      </c>
      <c r="AI342" s="5">
        <f t="shared" si="104"/>
        <v>3</v>
      </c>
      <c r="AJ342" s="5">
        <f t="shared" si="105"/>
        <v>2.2916666666666665</v>
      </c>
      <c r="AK342" s="5">
        <f t="shared" si="106"/>
        <v>2</v>
      </c>
      <c r="AL342" s="5">
        <f t="shared" si="107"/>
        <v>2</v>
      </c>
    </row>
    <row r="343" spans="1:38" x14ac:dyDescent="0.25">
      <c r="A343" s="29">
        <f t="shared" si="91"/>
        <v>42709</v>
      </c>
      <c r="B343" s="30">
        <v>2</v>
      </c>
      <c r="C343" s="30">
        <v>4</v>
      </c>
      <c r="D343" s="30">
        <v>15</v>
      </c>
      <c r="E343" s="30">
        <v>36</v>
      </c>
      <c r="F343" s="30">
        <v>1</v>
      </c>
      <c r="G343" s="30">
        <v>18</v>
      </c>
      <c r="H343" s="30">
        <v>4</v>
      </c>
      <c r="I343" s="30">
        <v>1</v>
      </c>
      <c r="J343" s="30">
        <v>5</v>
      </c>
      <c r="K343" s="30">
        <v>30</v>
      </c>
      <c r="L343" s="30">
        <v>8</v>
      </c>
      <c r="M343" s="30">
        <v>1</v>
      </c>
      <c r="N343" s="30">
        <v>2</v>
      </c>
      <c r="O343" s="31">
        <v>13</v>
      </c>
      <c r="P343" s="31">
        <v>2</v>
      </c>
      <c r="Q343" s="31">
        <v>8</v>
      </c>
      <c r="R343" s="48">
        <f t="shared" si="90"/>
        <v>150</v>
      </c>
      <c r="S343" s="32">
        <f>SUM(R$2:R343)</f>
        <v>18989</v>
      </c>
      <c r="T343" s="5"/>
      <c r="U343" s="5"/>
      <c r="V343" s="5"/>
      <c r="W343" s="5">
        <f t="shared" si="92"/>
        <v>0.5</v>
      </c>
      <c r="X343" s="5">
        <f t="shared" si="93"/>
        <v>0.2857142857142857</v>
      </c>
      <c r="Y343" s="5">
        <f t="shared" si="94"/>
        <v>1.1538461538461537</v>
      </c>
      <c r="Z343" s="5">
        <f t="shared" si="95"/>
        <v>2.25</v>
      </c>
      <c r="AA343" s="5">
        <f t="shared" si="96"/>
        <v>0.5</v>
      </c>
      <c r="AB343" s="5">
        <f t="shared" si="97"/>
        <v>2.25</v>
      </c>
      <c r="AC343" s="5">
        <f t="shared" si="98"/>
        <v>1</v>
      </c>
      <c r="AD343" s="5">
        <f t="shared" si="99"/>
        <v>1</v>
      </c>
      <c r="AE343" s="5">
        <f t="shared" si="100"/>
        <v>2.5</v>
      </c>
      <c r="AF343" s="5">
        <f t="shared" si="101"/>
        <v>1.7647058823529411</v>
      </c>
      <c r="AG343" s="5">
        <f t="shared" si="102"/>
        <v>4</v>
      </c>
      <c r="AH343" s="5">
        <f t="shared" si="103"/>
        <v>0.25</v>
      </c>
      <c r="AI343" s="5">
        <f t="shared" si="104"/>
        <v>1</v>
      </c>
      <c r="AJ343" s="5">
        <f t="shared" si="105"/>
        <v>0.32500000000000001</v>
      </c>
      <c r="AK343" s="5">
        <f t="shared" si="106"/>
        <v>1</v>
      </c>
      <c r="AL343" s="5">
        <f t="shared" si="107"/>
        <v>8</v>
      </c>
    </row>
    <row r="344" spans="1:38" x14ac:dyDescent="0.25">
      <c r="A344" s="3">
        <f t="shared" si="91"/>
        <v>42710</v>
      </c>
      <c r="B344" s="16">
        <v>5</v>
      </c>
      <c r="C344" s="16">
        <v>16</v>
      </c>
      <c r="D344" s="16">
        <v>76</v>
      </c>
      <c r="E344" s="16">
        <v>86</v>
      </c>
      <c r="F344" s="16">
        <v>2</v>
      </c>
      <c r="G344" s="16">
        <v>51</v>
      </c>
      <c r="H344" s="16">
        <v>2</v>
      </c>
      <c r="I344" s="16">
        <v>3</v>
      </c>
      <c r="J344" s="16">
        <v>11</v>
      </c>
      <c r="K344" s="16">
        <v>110</v>
      </c>
      <c r="L344" s="16">
        <v>28</v>
      </c>
      <c r="M344" s="16">
        <v>4</v>
      </c>
      <c r="N344" s="16">
        <v>3</v>
      </c>
      <c r="O344" s="20">
        <v>15</v>
      </c>
      <c r="P344" s="20">
        <v>5</v>
      </c>
      <c r="Q344" s="20">
        <v>28</v>
      </c>
      <c r="R344" s="34">
        <f t="shared" si="90"/>
        <v>445</v>
      </c>
      <c r="S344" s="14">
        <f>SUM(R$2:R344)</f>
        <v>19434</v>
      </c>
      <c r="T344" s="5"/>
      <c r="U344" s="5"/>
      <c r="V344" s="5"/>
      <c r="W344" s="5">
        <f t="shared" si="92"/>
        <v>1.25</v>
      </c>
      <c r="X344" s="5">
        <f t="shared" si="93"/>
        <v>1.3333333333333333</v>
      </c>
      <c r="Y344" s="5">
        <f t="shared" si="94"/>
        <v>1.2459016393442623</v>
      </c>
      <c r="Z344" s="5">
        <f t="shared" si="95"/>
        <v>1.4098360655737705</v>
      </c>
      <c r="AA344" s="5">
        <f t="shared" si="96"/>
        <v>1</v>
      </c>
      <c r="AB344" s="5">
        <f t="shared" si="97"/>
        <v>1.02</v>
      </c>
      <c r="AC344" s="5">
        <f t="shared" si="98"/>
        <v>2</v>
      </c>
      <c r="AD344" s="5">
        <f t="shared" si="99"/>
        <v>1</v>
      </c>
      <c r="AE344" s="5">
        <f t="shared" si="100"/>
        <v>1.5714285714285714</v>
      </c>
      <c r="AF344" s="5">
        <f t="shared" si="101"/>
        <v>1.375</v>
      </c>
      <c r="AG344" s="5">
        <f t="shared" si="102"/>
        <v>0.96551724137931039</v>
      </c>
      <c r="AH344" s="5">
        <f t="shared" si="103"/>
        <v>2</v>
      </c>
      <c r="AI344" s="5">
        <f t="shared" si="104"/>
        <v>0.33333333333333331</v>
      </c>
      <c r="AJ344" s="5">
        <f t="shared" si="105"/>
        <v>0.34883720930232559</v>
      </c>
      <c r="AK344" s="5">
        <f t="shared" si="106"/>
        <v>0.45454545454545453</v>
      </c>
      <c r="AL344" s="5">
        <f t="shared" si="107"/>
        <v>2.1538461538461537</v>
      </c>
    </row>
    <row r="345" spans="1:38" x14ac:dyDescent="0.25">
      <c r="A345" s="3">
        <f t="shared" si="91"/>
        <v>42711</v>
      </c>
      <c r="B345" s="16">
        <v>18</v>
      </c>
      <c r="C345" s="16">
        <v>33</v>
      </c>
      <c r="D345" s="16">
        <v>72</v>
      </c>
      <c r="E345" s="16">
        <v>107</v>
      </c>
      <c r="F345" s="16">
        <v>4</v>
      </c>
      <c r="G345" s="16">
        <v>49</v>
      </c>
      <c r="H345" s="16">
        <v>10</v>
      </c>
      <c r="I345" s="16">
        <v>8</v>
      </c>
      <c r="J345" s="16">
        <v>22</v>
      </c>
      <c r="K345" s="16">
        <v>103</v>
      </c>
      <c r="L345" s="16">
        <v>34</v>
      </c>
      <c r="M345" s="16">
        <v>2</v>
      </c>
      <c r="N345" s="16">
        <v>3</v>
      </c>
      <c r="O345" s="20">
        <v>74</v>
      </c>
      <c r="P345" s="20">
        <v>14</v>
      </c>
      <c r="Q345" s="20">
        <v>15</v>
      </c>
      <c r="R345" s="34">
        <f t="shared" si="90"/>
        <v>568</v>
      </c>
      <c r="S345" s="14">
        <f>SUM(R$2:R345)</f>
        <v>20002</v>
      </c>
      <c r="T345" s="5"/>
      <c r="U345" s="5"/>
      <c r="V345" s="5"/>
      <c r="W345" s="5">
        <f t="shared" si="92"/>
        <v>1.3846153846153846</v>
      </c>
      <c r="X345" s="5">
        <f t="shared" si="93"/>
        <v>1.1379310344827587</v>
      </c>
      <c r="Y345" s="5">
        <f t="shared" si="94"/>
        <v>1.4693877551020409</v>
      </c>
      <c r="Z345" s="5">
        <f t="shared" si="95"/>
        <v>0.9907407407407407</v>
      </c>
      <c r="AA345" s="5">
        <f t="shared" si="96"/>
        <v>2</v>
      </c>
      <c r="AB345" s="5">
        <f t="shared" si="97"/>
        <v>1.2250000000000001</v>
      </c>
      <c r="AC345" s="5">
        <f t="shared" si="98"/>
        <v>0.83333333333333337</v>
      </c>
      <c r="AD345" s="5">
        <f t="shared" si="99"/>
        <v>8</v>
      </c>
      <c r="AE345" s="5">
        <f t="shared" si="100"/>
        <v>0.88</v>
      </c>
      <c r="AF345" s="5">
        <f t="shared" si="101"/>
        <v>0.97169811320754718</v>
      </c>
      <c r="AG345" s="5">
        <f t="shared" si="102"/>
        <v>1.3076923076923077</v>
      </c>
      <c r="AH345" s="5">
        <f t="shared" si="103"/>
        <v>0.66666666666666663</v>
      </c>
      <c r="AI345" s="5">
        <f t="shared" si="104"/>
        <v>3</v>
      </c>
      <c r="AJ345" s="5">
        <f t="shared" si="105"/>
        <v>1.6444444444444444</v>
      </c>
      <c r="AK345" s="5">
        <f t="shared" si="106"/>
        <v>2.8</v>
      </c>
      <c r="AL345" s="5">
        <f t="shared" si="107"/>
        <v>0.83333333333333337</v>
      </c>
    </row>
    <row r="346" spans="1:38" x14ac:dyDescent="0.25">
      <c r="A346" s="3">
        <f t="shared" si="91"/>
        <v>42712</v>
      </c>
      <c r="B346" s="16">
        <v>20</v>
      </c>
      <c r="C346" s="16">
        <v>17</v>
      </c>
      <c r="D346" s="16">
        <v>59</v>
      </c>
      <c r="E346" s="16">
        <v>103</v>
      </c>
      <c r="F346" s="16">
        <v>4</v>
      </c>
      <c r="G346" s="16">
        <v>23</v>
      </c>
      <c r="H346" s="16">
        <v>8</v>
      </c>
      <c r="I346" s="16">
        <v>2</v>
      </c>
      <c r="J346" s="16">
        <v>54</v>
      </c>
      <c r="K346" s="16">
        <v>59</v>
      </c>
      <c r="L346" s="16">
        <v>23</v>
      </c>
      <c r="M346" s="16">
        <v>5</v>
      </c>
      <c r="N346" s="16">
        <v>9</v>
      </c>
      <c r="O346" s="20">
        <v>47</v>
      </c>
      <c r="P346" s="20">
        <v>13</v>
      </c>
      <c r="Q346" s="20">
        <v>12</v>
      </c>
      <c r="R346" s="34">
        <f t="shared" si="90"/>
        <v>458</v>
      </c>
      <c r="S346" s="14">
        <f>SUM(R$2:R346)</f>
        <v>20460</v>
      </c>
      <c r="T346" s="5"/>
      <c r="U346" s="5"/>
      <c r="V346" s="5"/>
      <c r="W346" s="5">
        <f t="shared" si="92"/>
        <v>0.76923076923076927</v>
      </c>
      <c r="X346" s="5">
        <f t="shared" si="93"/>
        <v>0.70833333333333337</v>
      </c>
      <c r="Y346" s="5">
        <f t="shared" si="94"/>
        <v>1.0172413793103448</v>
      </c>
      <c r="Z346" s="5">
        <f t="shared" si="95"/>
        <v>1.1839080459770115</v>
      </c>
      <c r="AA346" s="5">
        <f t="shared" si="96"/>
        <v>1</v>
      </c>
      <c r="AB346" s="5">
        <f t="shared" si="97"/>
        <v>0.67647058823529416</v>
      </c>
      <c r="AC346" s="5">
        <f t="shared" si="98"/>
        <v>4</v>
      </c>
      <c r="AD346" s="5">
        <f t="shared" si="99"/>
        <v>0.66666666666666663</v>
      </c>
      <c r="AE346" s="5">
        <f t="shared" si="100"/>
        <v>2.347826086956522</v>
      </c>
      <c r="AF346" s="5">
        <f t="shared" si="101"/>
        <v>0.59</v>
      </c>
      <c r="AG346" s="5">
        <f t="shared" si="102"/>
        <v>1.1499999999999999</v>
      </c>
      <c r="AH346" s="5">
        <f t="shared" si="103"/>
        <v>5</v>
      </c>
      <c r="AI346" s="5">
        <f t="shared" si="104"/>
        <v>4.5</v>
      </c>
      <c r="AJ346" s="5">
        <f t="shared" si="105"/>
        <v>0.64383561643835618</v>
      </c>
      <c r="AK346" s="5">
        <f t="shared" si="106"/>
        <v>1.4444444444444444</v>
      </c>
      <c r="AL346" s="5">
        <f t="shared" si="107"/>
        <v>0.75</v>
      </c>
    </row>
    <row r="347" spans="1:38" x14ac:dyDescent="0.25">
      <c r="A347" s="3">
        <f t="shared" si="91"/>
        <v>42713</v>
      </c>
      <c r="B347" s="16">
        <v>25</v>
      </c>
      <c r="C347" s="16">
        <v>19</v>
      </c>
      <c r="D347" s="36">
        <v>64</v>
      </c>
      <c r="E347" s="16">
        <v>102</v>
      </c>
      <c r="F347" s="16">
        <v>3</v>
      </c>
      <c r="G347" s="16">
        <v>58</v>
      </c>
      <c r="H347" s="16">
        <v>15</v>
      </c>
      <c r="I347" s="16">
        <v>6</v>
      </c>
      <c r="J347" s="16">
        <v>27</v>
      </c>
      <c r="K347" s="16">
        <v>120</v>
      </c>
      <c r="L347" s="16">
        <v>46</v>
      </c>
      <c r="M347" s="16">
        <v>7</v>
      </c>
      <c r="N347" s="16">
        <v>8</v>
      </c>
      <c r="O347" s="20">
        <v>77</v>
      </c>
      <c r="P347" s="20">
        <v>9</v>
      </c>
      <c r="Q347" s="20">
        <v>18</v>
      </c>
      <c r="R347" s="34">
        <f t="shared" si="90"/>
        <v>604</v>
      </c>
      <c r="S347" s="14">
        <f>SUM(R$2:R347)</f>
        <v>21064</v>
      </c>
      <c r="T347" s="5"/>
      <c r="U347" s="5"/>
      <c r="V347" s="5"/>
      <c r="W347" s="5">
        <f t="shared" si="92"/>
        <v>1.5625</v>
      </c>
      <c r="X347" s="5">
        <f t="shared" si="93"/>
        <v>0.82608695652173914</v>
      </c>
      <c r="Y347" s="5">
        <f t="shared" si="94"/>
        <v>1.7777777777777777</v>
      </c>
      <c r="Z347" s="5">
        <f t="shared" si="95"/>
        <v>1.0303030303030303</v>
      </c>
      <c r="AA347" s="5">
        <f t="shared" si="96"/>
        <v>1</v>
      </c>
      <c r="AB347" s="5">
        <f t="shared" si="97"/>
        <v>1.4871794871794872</v>
      </c>
      <c r="AC347" s="5">
        <f t="shared" si="98"/>
        <v>0.88235294117647056</v>
      </c>
      <c r="AD347" s="5">
        <f t="shared" si="99"/>
        <v>2</v>
      </c>
      <c r="AE347" s="5">
        <f t="shared" si="100"/>
        <v>1.2857142857142858</v>
      </c>
      <c r="AF347" s="5">
        <f t="shared" si="101"/>
        <v>1.6666666666666667</v>
      </c>
      <c r="AG347" s="5">
        <f t="shared" si="102"/>
        <v>2.875</v>
      </c>
      <c r="AH347" s="5">
        <f t="shared" si="103"/>
        <v>1.75</v>
      </c>
      <c r="AI347" s="5">
        <f t="shared" si="104"/>
        <v>1.3333333333333333</v>
      </c>
      <c r="AJ347" s="5">
        <f t="shared" si="105"/>
        <v>1.3050847457627119</v>
      </c>
      <c r="AK347" s="5">
        <f t="shared" si="106"/>
        <v>0.69230769230769229</v>
      </c>
      <c r="AL347" s="5">
        <f t="shared" si="107"/>
        <v>1.6363636363636365</v>
      </c>
    </row>
    <row r="348" spans="1:38" x14ac:dyDescent="0.25">
      <c r="A348" s="3">
        <f t="shared" si="91"/>
        <v>42714</v>
      </c>
      <c r="B348" s="16">
        <v>16</v>
      </c>
      <c r="C348" s="16">
        <v>22</v>
      </c>
      <c r="D348" s="36">
        <v>60</v>
      </c>
      <c r="E348" s="16">
        <v>89</v>
      </c>
      <c r="F348" s="16">
        <v>0</v>
      </c>
      <c r="G348" s="16">
        <v>57</v>
      </c>
      <c r="H348" s="16">
        <v>4</v>
      </c>
      <c r="I348" s="16">
        <v>2</v>
      </c>
      <c r="J348" s="16">
        <v>23</v>
      </c>
      <c r="K348" s="16">
        <v>76</v>
      </c>
      <c r="L348" s="16">
        <v>32</v>
      </c>
      <c r="M348" s="16">
        <v>7</v>
      </c>
      <c r="N348" s="16">
        <v>6</v>
      </c>
      <c r="O348" s="20">
        <v>86</v>
      </c>
      <c r="P348" s="20">
        <v>12</v>
      </c>
      <c r="Q348" s="20">
        <v>11</v>
      </c>
      <c r="R348" s="34">
        <f t="shared" si="90"/>
        <v>503</v>
      </c>
      <c r="S348" s="14">
        <f>SUM(R$2:R348)</f>
        <v>21567</v>
      </c>
      <c r="T348" s="5"/>
      <c r="U348" s="5"/>
      <c r="V348" s="5"/>
      <c r="W348" s="5">
        <f t="shared" si="92"/>
        <v>0.69565217391304346</v>
      </c>
      <c r="X348" s="5">
        <f t="shared" si="93"/>
        <v>1.375</v>
      </c>
      <c r="Y348" s="5">
        <f t="shared" si="94"/>
        <v>1.0169491525423728</v>
      </c>
      <c r="Z348" s="5">
        <f t="shared" si="95"/>
        <v>0.956989247311828</v>
      </c>
      <c r="AA348" s="5">
        <f t="shared" si="96"/>
        <v>0</v>
      </c>
      <c r="AB348" s="5">
        <f t="shared" si="97"/>
        <v>1.9</v>
      </c>
      <c r="AC348" s="5">
        <f t="shared" si="98"/>
        <v>1</v>
      </c>
      <c r="AD348" s="5">
        <f t="shared" si="99"/>
        <v>1</v>
      </c>
      <c r="AE348" s="5">
        <f t="shared" si="100"/>
        <v>0.8214285714285714</v>
      </c>
      <c r="AF348" s="5">
        <f t="shared" si="101"/>
        <v>0.76767676767676762</v>
      </c>
      <c r="AG348" s="5">
        <f t="shared" si="102"/>
        <v>0.88888888888888884</v>
      </c>
      <c r="AH348" s="5">
        <f t="shared" si="103"/>
        <v>7</v>
      </c>
      <c r="AI348" s="5">
        <f t="shared" si="104"/>
        <v>3</v>
      </c>
      <c r="AJ348" s="5">
        <f t="shared" si="105"/>
        <v>1.0487804878048781</v>
      </c>
      <c r="AK348" s="5">
        <f t="shared" si="106"/>
        <v>-12</v>
      </c>
      <c r="AL348" s="5">
        <f t="shared" si="107"/>
        <v>1.2222222222222223</v>
      </c>
    </row>
    <row r="349" spans="1:38" x14ac:dyDescent="0.25">
      <c r="A349" s="29">
        <f t="shared" si="91"/>
        <v>42715</v>
      </c>
      <c r="B349" s="30">
        <v>17</v>
      </c>
      <c r="C349" s="30">
        <v>23</v>
      </c>
      <c r="D349" s="30">
        <v>47</v>
      </c>
      <c r="E349" s="30">
        <v>36</v>
      </c>
      <c r="F349" s="30">
        <v>4</v>
      </c>
      <c r="G349" s="30">
        <v>33</v>
      </c>
      <c r="H349" s="30">
        <v>16</v>
      </c>
      <c r="I349" s="30">
        <v>0</v>
      </c>
      <c r="J349" s="30">
        <v>16</v>
      </c>
      <c r="K349" s="30">
        <v>33</v>
      </c>
      <c r="L349" s="30">
        <v>9</v>
      </c>
      <c r="M349" s="30">
        <v>1</v>
      </c>
      <c r="N349" s="30">
        <v>4</v>
      </c>
      <c r="O349" s="31">
        <v>61</v>
      </c>
      <c r="P349" s="31">
        <v>8</v>
      </c>
      <c r="Q349" s="31">
        <v>25</v>
      </c>
      <c r="R349" s="48">
        <f t="shared" si="90"/>
        <v>333</v>
      </c>
      <c r="S349" s="32">
        <f>SUM(R$2:R349)</f>
        <v>21900</v>
      </c>
      <c r="T349" s="5"/>
      <c r="U349" s="5"/>
      <c r="V349" s="5"/>
      <c r="W349" s="5">
        <f t="shared" si="92"/>
        <v>2.125</v>
      </c>
      <c r="X349" s="5">
        <f t="shared" si="93"/>
        <v>1.0454545454545454</v>
      </c>
      <c r="Y349" s="5">
        <f t="shared" si="94"/>
        <v>1.6206896551724137</v>
      </c>
      <c r="Z349" s="5">
        <f t="shared" si="95"/>
        <v>0.9</v>
      </c>
      <c r="AA349" s="5">
        <f t="shared" si="96"/>
        <v>1.3333333333333333</v>
      </c>
      <c r="AB349" s="5">
        <f t="shared" si="97"/>
        <v>1.736842105263158</v>
      </c>
      <c r="AC349" s="5">
        <f t="shared" si="98"/>
        <v>1.0666666666666667</v>
      </c>
      <c r="AD349" s="5">
        <f t="shared" si="99"/>
        <v>0</v>
      </c>
      <c r="AE349" s="5">
        <f t="shared" si="100"/>
        <v>3.2</v>
      </c>
      <c r="AF349" s="5">
        <f t="shared" si="101"/>
        <v>1.03125</v>
      </c>
      <c r="AG349" s="5">
        <f t="shared" si="102"/>
        <v>0.40909090909090912</v>
      </c>
      <c r="AH349" s="5">
        <f t="shared" si="103"/>
        <v>1</v>
      </c>
      <c r="AI349" s="5">
        <f t="shared" si="104"/>
        <v>1.3333333333333333</v>
      </c>
      <c r="AJ349" s="5">
        <f t="shared" si="105"/>
        <v>1.1090909090909091</v>
      </c>
      <c r="AK349" s="5">
        <f t="shared" si="106"/>
        <v>1.3333333333333333</v>
      </c>
      <c r="AL349" s="5">
        <f t="shared" si="107"/>
        <v>12.5</v>
      </c>
    </row>
    <row r="350" spans="1:38" x14ac:dyDescent="0.25">
      <c r="A350" s="29">
        <f t="shared" si="91"/>
        <v>42716</v>
      </c>
      <c r="B350" s="30">
        <v>8</v>
      </c>
      <c r="C350" s="30">
        <v>8</v>
      </c>
      <c r="D350" s="30">
        <v>25</v>
      </c>
      <c r="E350" s="30">
        <v>47</v>
      </c>
      <c r="F350" s="30">
        <v>4</v>
      </c>
      <c r="G350" s="30">
        <v>6</v>
      </c>
      <c r="H350" s="30">
        <v>0</v>
      </c>
      <c r="I350" s="30">
        <v>2</v>
      </c>
      <c r="J350" s="30">
        <v>8</v>
      </c>
      <c r="K350" s="30">
        <v>34</v>
      </c>
      <c r="L350" s="30">
        <v>9</v>
      </c>
      <c r="M350" s="30">
        <v>2</v>
      </c>
      <c r="N350" s="30">
        <v>0</v>
      </c>
      <c r="O350" s="31">
        <v>50</v>
      </c>
      <c r="P350" s="31">
        <v>3</v>
      </c>
      <c r="Q350" s="31">
        <v>0</v>
      </c>
      <c r="R350" s="48">
        <f t="shared" si="90"/>
        <v>206</v>
      </c>
      <c r="S350" s="32">
        <f>SUM(R$2:R350)</f>
        <v>22106</v>
      </c>
      <c r="T350" s="5"/>
      <c r="U350" s="5"/>
      <c r="V350" s="5"/>
      <c r="W350" s="5">
        <f t="shared" si="92"/>
        <v>4</v>
      </c>
      <c r="X350" s="5">
        <f t="shared" si="93"/>
        <v>2</v>
      </c>
      <c r="Y350" s="5">
        <f t="shared" si="94"/>
        <v>1.6666666666666667</v>
      </c>
      <c r="Z350" s="5">
        <f t="shared" si="95"/>
        <v>1.3055555555555556</v>
      </c>
      <c r="AA350" s="5">
        <f t="shared" si="96"/>
        <v>4</v>
      </c>
      <c r="AB350" s="5">
        <f t="shared" si="97"/>
        <v>0.33333333333333331</v>
      </c>
      <c r="AC350" s="5">
        <f t="shared" si="98"/>
        <v>0</v>
      </c>
      <c r="AD350" s="5">
        <f t="shared" si="99"/>
        <v>2</v>
      </c>
      <c r="AE350" s="5">
        <f t="shared" si="100"/>
        <v>1.6</v>
      </c>
      <c r="AF350" s="5">
        <f t="shared" si="101"/>
        <v>1.1333333333333333</v>
      </c>
      <c r="AG350" s="5">
        <f t="shared" si="102"/>
        <v>1.125</v>
      </c>
      <c r="AH350" s="5">
        <f t="shared" si="103"/>
        <v>2</v>
      </c>
      <c r="AI350" s="5">
        <f t="shared" si="104"/>
        <v>0</v>
      </c>
      <c r="AJ350" s="5">
        <f t="shared" si="105"/>
        <v>3.8461538461538463</v>
      </c>
      <c r="AK350" s="5">
        <f t="shared" si="106"/>
        <v>1.5</v>
      </c>
      <c r="AL350" s="5">
        <f t="shared" si="107"/>
        <v>0</v>
      </c>
    </row>
    <row r="351" spans="1:38" x14ac:dyDescent="0.25">
      <c r="A351" s="3">
        <f t="shared" si="91"/>
        <v>42717</v>
      </c>
      <c r="B351" s="16">
        <v>14</v>
      </c>
      <c r="C351" s="16">
        <v>25</v>
      </c>
      <c r="D351" s="16">
        <v>99</v>
      </c>
      <c r="E351" s="16">
        <v>41</v>
      </c>
      <c r="F351" s="16">
        <v>1</v>
      </c>
      <c r="G351" s="16">
        <v>79</v>
      </c>
      <c r="H351" s="16">
        <v>3</v>
      </c>
      <c r="I351" s="16">
        <v>2</v>
      </c>
      <c r="J351" s="16">
        <v>27</v>
      </c>
      <c r="K351" s="16">
        <v>126</v>
      </c>
      <c r="L351" s="16">
        <v>33</v>
      </c>
      <c r="M351" s="16">
        <v>2</v>
      </c>
      <c r="N351" s="16">
        <v>18</v>
      </c>
      <c r="O351" s="20">
        <v>36</v>
      </c>
      <c r="P351" s="20">
        <v>16</v>
      </c>
      <c r="Q351" s="20">
        <v>6</v>
      </c>
      <c r="R351" s="34">
        <f t="shared" si="90"/>
        <v>528</v>
      </c>
      <c r="S351" s="14">
        <f>SUM(R$2:R351)</f>
        <v>22634</v>
      </c>
      <c r="T351" s="5"/>
      <c r="U351" s="5"/>
      <c r="V351" s="5"/>
      <c r="W351" s="5">
        <f t="shared" si="92"/>
        <v>2.8</v>
      </c>
      <c r="X351" s="5">
        <f t="shared" si="93"/>
        <v>1.5625</v>
      </c>
      <c r="Y351" s="5">
        <f t="shared" si="94"/>
        <v>1.3026315789473684</v>
      </c>
      <c r="Z351" s="5">
        <f t="shared" si="95"/>
        <v>0.47674418604651164</v>
      </c>
      <c r="AA351" s="5">
        <f t="shared" si="96"/>
        <v>0.5</v>
      </c>
      <c r="AB351" s="5">
        <f t="shared" si="97"/>
        <v>1.5490196078431373</v>
      </c>
      <c r="AC351" s="5">
        <f t="shared" si="98"/>
        <v>1.5</v>
      </c>
      <c r="AD351" s="5">
        <f t="shared" si="99"/>
        <v>0.66666666666666663</v>
      </c>
      <c r="AE351" s="5">
        <f t="shared" si="100"/>
        <v>2.4545454545454546</v>
      </c>
      <c r="AF351" s="5">
        <f t="shared" si="101"/>
        <v>1.1454545454545455</v>
      </c>
      <c r="AG351" s="5">
        <f t="shared" si="102"/>
        <v>1.1785714285714286</v>
      </c>
      <c r="AH351" s="5">
        <f t="shared" si="103"/>
        <v>0.5</v>
      </c>
      <c r="AI351" s="5">
        <f t="shared" si="104"/>
        <v>6</v>
      </c>
      <c r="AJ351" s="5">
        <f t="shared" si="105"/>
        <v>2.4</v>
      </c>
      <c r="AK351" s="5">
        <f t="shared" si="106"/>
        <v>3.2</v>
      </c>
      <c r="AL351" s="5">
        <f t="shared" si="107"/>
        <v>0.21428571428571427</v>
      </c>
    </row>
    <row r="352" spans="1:38" x14ac:dyDescent="0.25">
      <c r="A352" s="3">
        <f t="shared" si="91"/>
        <v>42718</v>
      </c>
      <c r="B352" s="16">
        <v>31</v>
      </c>
      <c r="C352" s="16">
        <v>53</v>
      </c>
      <c r="D352" s="16">
        <v>104</v>
      </c>
      <c r="E352" s="16">
        <v>227</v>
      </c>
      <c r="F352" s="16">
        <v>1</v>
      </c>
      <c r="G352" s="16">
        <v>72</v>
      </c>
      <c r="H352" s="16">
        <v>10</v>
      </c>
      <c r="I352" s="16">
        <v>2</v>
      </c>
      <c r="J352" s="16">
        <v>28</v>
      </c>
      <c r="K352" s="16">
        <v>171</v>
      </c>
      <c r="L352" s="16">
        <v>48</v>
      </c>
      <c r="M352" s="16">
        <v>6</v>
      </c>
      <c r="N352" s="16">
        <v>3</v>
      </c>
      <c r="O352" s="20">
        <v>117</v>
      </c>
      <c r="P352" s="20">
        <v>13</v>
      </c>
      <c r="Q352" s="20">
        <v>24</v>
      </c>
      <c r="R352" s="34">
        <f t="shared" si="90"/>
        <v>910</v>
      </c>
      <c r="S352" s="14">
        <f>SUM(R$2:R352)</f>
        <v>23544</v>
      </c>
      <c r="T352" s="5"/>
      <c r="U352" s="5"/>
      <c r="V352" s="5"/>
      <c r="W352" s="5">
        <f t="shared" si="92"/>
        <v>1.7222222222222223</v>
      </c>
      <c r="X352" s="5">
        <f t="shared" si="93"/>
        <v>1.606060606060606</v>
      </c>
      <c r="Y352" s="5">
        <f t="shared" si="94"/>
        <v>1.4444444444444444</v>
      </c>
      <c r="Z352" s="5">
        <f t="shared" si="95"/>
        <v>2.1214953271028039</v>
      </c>
      <c r="AA352" s="5">
        <f t="shared" si="96"/>
        <v>0.25</v>
      </c>
      <c r="AB352" s="5">
        <f t="shared" si="97"/>
        <v>1.4693877551020409</v>
      </c>
      <c r="AC352" s="5">
        <f t="shared" si="98"/>
        <v>1</v>
      </c>
      <c r="AD352" s="5">
        <f t="shared" si="99"/>
        <v>0.25</v>
      </c>
      <c r="AE352" s="5">
        <f t="shared" si="100"/>
        <v>1.2727272727272727</v>
      </c>
      <c r="AF352" s="5">
        <f t="shared" si="101"/>
        <v>1.6601941747572815</v>
      </c>
      <c r="AG352" s="5">
        <f t="shared" si="102"/>
        <v>1.411764705882353</v>
      </c>
      <c r="AH352" s="5">
        <f t="shared" si="103"/>
        <v>3</v>
      </c>
      <c r="AI352" s="5">
        <f t="shared" si="104"/>
        <v>1</v>
      </c>
      <c r="AJ352" s="5">
        <f t="shared" si="105"/>
        <v>1.5810810810810811</v>
      </c>
      <c r="AK352" s="5">
        <f t="shared" si="106"/>
        <v>0.9285714285714286</v>
      </c>
      <c r="AL352" s="5">
        <f t="shared" si="107"/>
        <v>1.6</v>
      </c>
    </row>
    <row r="353" spans="1:44" x14ac:dyDescent="0.25">
      <c r="A353" s="3">
        <f t="shared" si="91"/>
        <v>42719</v>
      </c>
      <c r="B353" s="16">
        <v>22</v>
      </c>
      <c r="C353" s="16">
        <v>30</v>
      </c>
      <c r="D353" s="16">
        <v>86</v>
      </c>
      <c r="E353" s="16">
        <v>146</v>
      </c>
      <c r="F353" s="16">
        <v>3</v>
      </c>
      <c r="G353" s="16">
        <v>58</v>
      </c>
      <c r="H353" s="16">
        <v>9</v>
      </c>
      <c r="I353" s="16">
        <v>7</v>
      </c>
      <c r="J353" s="16">
        <v>41</v>
      </c>
      <c r="K353" s="16">
        <v>141</v>
      </c>
      <c r="L353" s="16">
        <v>43</v>
      </c>
      <c r="M353" s="16">
        <v>14</v>
      </c>
      <c r="N353" s="16">
        <v>12</v>
      </c>
      <c r="O353" s="20">
        <v>68</v>
      </c>
      <c r="P353" s="20">
        <v>16</v>
      </c>
      <c r="Q353" s="20">
        <v>33</v>
      </c>
      <c r="R353" s="34">
        <f t="shared" si="90"/>
        <v>729</v>
      </c>
      <c r="S353" s="14">
        <f>SUM(R$2:R353)</f>
        <v>24273</v>
      </c>
      <c r="T353" s="5"/>
      <c r="U353" s="5"/>
      <c r="V353" s="5"/>
      <c r="W353" s="5">
        <f t="shared" si="92"/>
        <v>1.1000000000000001</v>
      </c>
      <c r="X353" s="5">
        <f t="shared" si="93"/>
        <v>1.7647058823529411</v>
      </c>
      <c r="Y353" s="5">
        <f t="shared" si="94"/>
        <v>1.4576271186440677</v>
      </c>
      <c r="Z353" s="5">
        <f t="shared" si="95"/>
        <v>1.4174757281553398</v>
      </c>
      <c r="AA353" s="5">
        <f t="shared" si="96"/>
        <v>0.75</v>
      </c>
      <c r="AB353" s="5">
        <f t="shared" si="97"/>
        <v>2.5217391304347827</v>
      </c>
      <c r="AC353" s="5">
        <f t="shared" si="98"/>
        <v>1.125</v>
      </c>
      <c r="AD353" s="5">
        <f t="shared" si="99"/>
        <v>3.5</v>
      </c>
      <c r="AE353" s="5">
        <f t="shared" si="100"/>
        <v>0.7592592592592593</v>
      </c>
      <c r="AF353" s="5">
        <f t="shared" si="101"/>
        <v>2.3898305084745761</v>
      </c>
      <c r="AG353" s="5">
        <f t="shared" si="102"/>
        <v>1.8695652173913044</v>
      </c>
      <c r="AH353" s="5">
        <f t="shared" si="103"/>
        <v>2.8</v>
      </c>
      <c r="AI353" s="5">
        <f t="shared" si="104"/>
        <v>1.3333333333333333</v>
      </c>
      <c r="AJ353" s="5">
        <f t="shared" si="105"/>
        <v>1.446808510638298</v>
      </c>
      <c r="AK353" s="5">
        <f t="shared" si="106"/>
        <v>1.2307692307692308</v>
      </c>
      <c r="AL353" s="5">
        <f t="shared" si="107"/>
        <v>2.75</v>
      </c>
    </row>
    <row r="354" spans="1:44" x14ac:dyDescent="0.25">
      <c r="A354" s="3">
        <f t="shared" si="91"/>
        <v>42720</v>
      </c>
      <c r="B354" s="16">
        <v>42</v>
      </c>
      <c r="C354" s="16">
        <v>30</v>
      </c>
      <c r="D354" s="36">
        <v>81</v>
      </c>
      <c r="E354" s="16">
        <v>174</v>
      </c>
      <c r="F354" s="16">
        <v>2</v>
      </c>
      <c r="G354" s="16">
        <v>40</v>
      </c>
      <c r="H354" s="16">
        <v>14</v>
      </c>
      <c r="I354" s="16">
        <v>2</v>
      </c>
      <c r="J354" s="16">
        <v>53</v>
      </c>
      <c r="K354" s="16">
        <v>148</v>
      </c>
      <c r="L354" s="16">
        <v>21</v>
      </c>
      <c r="M354" s="16">
        <v>4</v>
      </c>
      <c r="N354" s="16">
        <v>4</v>
      </c>
      <c r="O354" s="20">
        <v>90</v>
      </c>
      <c r="P354" s="20">
        <v>20</v>
      </c>
      <c r="Q354" s="20">
        <v>29</v>
      </c>
      <c r="R354" s="34">
        <f t="shared" si="90"/>
        <v>754</v>
      </c>
      <c r="S354" s="14">
        <f>SUM(R$2:R354)</f>
        <v>25027</v>
      </c>
      <c r="T354" s="5"/>
      <c r="U354" s="5"/>
      <c r="V354" s="5"/>
      <c r="W354" s="5">
        <f t="shared" si="92"/>
        <v>1.68</v>
      </c>
      <c r="X354" s="5">
        <f t="shared" si="93"/>
        <v>1.5789473684210527</v>
      </c>
      <c r="Y354" s="5">
        <f t="shared" si="94"/>
        <v>1.265625</v>
      </c>
      <c r="Z354" s="5">
        <f t="shared" si="95"/>
        <v>1.7058823529411764</v>
      </c>
      <c r="AA354" s="5">
        <f t="shared" si="96"/>
        <v>0.66666666666666663</v>
      </c>
      <c r="AB354" s="5">
        <f t="shared" si="97"/>
        <v>0.68965517241379315</v>
      </c>
      <c r="AC354" s="5">
        <f t="shared" si="98"/>
        <v>0.93333333333333335</v>
      </c>
      <c r="AD354" s="5">
        <f t="shared" si="99"/>
        <v>0.33333333333333331</v>
      </c>
      <c r="AE354" s="5">
        <f t="shared" si="100"/>
        <v>1.962962962962963</v>
      </c>
      <c r="AF354" s="5">
        <f t="shared" si="101"/>
        <v>1.2333333333333334</v>
      </c>
      <c r="AG354" s="5">
        <f t="shared" si="102"/>
        <v>0.45652173913043476</v>
      </c>
      <c r="AH354" s="5">
        <f t="shared" si="103"/>
        <v>0.5714285714285714</v>
      </c>
      <c r="AI354" s="5">
        <f t="shared" si="104"/>
        <v>0.5</v>
      </c>
      <c r="AJ354" s="5">
        <f t="shared" si="105"/>
        <v>1.1688311688311688</v>
      </c>
      <c r="AK354" s="5">
        <f t="shared" si="106"/>
        <v>2.2222222222222223</v>
      </c>
      <c r="AL354" s="5">
        <f t="shared" si="107"/>
        <v>1.6111111111111112</v>
      </c>
    </row>
    <row r="355" spans="1:44" x14ac:dyDescent="0.25">
      <c r="A355" s="3">
        <f t="shared" si="91"/>
        <v>42721</v>
      </c>
      <c r="B355" s="16">
        <v>34</v>
      </c>
      <c r="C355" s="16">
        <v>26</v>
      </c>
      <c r="D355" s="36">
        <v>97</v>
      </c>
      <c r="E355" s="16">
        <v>83</v>
      </c>
      <c r="F355" s="16">
        <v>2</v>
      </c>
      <c r="G355" s="16">
        <v>81</v>
      </c>
      <c r="H355" s="16">
        <v>14</v>
      </c>
      <c r="I355" s="16">
        <v>3</v>
      </c>
      <c r="J355" s="16">
        <v>29</v>
      </c>
      <c r="K355" s="16">
        <v>102</v>
      </c>
      <c r="L355" s="16">
        <v>41</v>
      </c>
      <c r="M355" s="16">
        <v>3</v>
      </c>
      <c r="N355" s="16">
        <v>14</v>
      </c>
      <c r="O355" s="20">
        <v>119</v>
      </c>
      <c r="P355" s="20">
        <v>38</v>
      </c>
      <c r="Q355" s="20">
        <v>41</v>
      </c>
      <c r="R355" s="34">
        <f t="shared" si="90"/>
        <v>727</v>
      </c>
      <c r="S355" s="14">
        <f>SUM(R$2:R355)</f>
        <v>25754</v>
      </c>
      <c r="T355" s="5"/>
      <c r="U355" s="5"/>
      <c r="V355" s="5"/>
      <c r="W355" s="5">
        <f t="shared" si="92"/>
        <v>2.125</v>
      </c>
      <c r="X355" s="5">
        <f t="shared" si="93"/>
        <v>1.1818181818181819</v>
      </c>
      <c r="Y355" s="5">
        <f t="shared" si="94"/>
        <v>1.6166666666666667</v>
      </c>
      <c r="Z355" s="5">
        <f t="shared" si="95"/>
        <v>0.93258426966292129</v>
      </c>
      <c r="AA355" s="5">
        <f t="shared" si="96"/>
        <v>1</v>
      </c>
      <c r="AB355" s="5">
        <f t="shared" si="97"/>
        <v>1.4210526315789473</v>
      </c>
      <c r="AC355" s="5">
        <f t="shared" si="98"/>
        <v>3.5</v>
      </c>
      <c r="AD355" s="5">
        <f t="shared" si="99"/>
        <v>1.5</v>
      </c>
      <c r="AE355" s="5">
        <f t="shared" si="100"/>
        <v>1.2608695652173914</v>
      </c>
      <c r="AF355" s="5">
        <f t="shared" si="101"/>
        <v>1.3421052631578947</v>
      </c>
      <c r="AG355" s="5">
        <f t="shared" si="102"/>
        <v>1.28125</v>
      </c>
      <c r="AH355" s="5">
        <f t="shared" si="103"/>
        <v>0.42857142857142855</v>
      </c>
      <c r="AI355" s="5">
        <f t="shared" si="104"/>
        <v>2.3333333333333335</v>
      </c>
      <c r="AJ355" s="5">
        <f t="shared" si="105"/>
        <v>1.3837209302325582</v>
      </c>
      <c r="AK355" s="5">
        <f t="shared" si="106"/>
        <v>3.1666666666666665</v>
      </c>
      <c r="AL355" s="5">
        <f t="shared" si="107"/>
        <v>3.7272727272727271</v>
      </c>
    </row>
    <row r="356" spans="1:44" x14ac:dyDescent="0.25">
      <c r="A356" s="29">
        <f t="shared" si="91"/>
        <v>42722</v>
      </c>
      <c r="B356" s="30">
        <v>23</v>
      </c>
      <c r="C356" s="30">
        <v>16</v>
      </c>
      <c r="D356" s="30">
        <v>47</v>
      </c>
      <c r="E356" s="30">
        <v>89</v>
      </c>
      <c r="F356" s="30">
        <v>1</v>
      </c>
      <c r="G356" s="30">
        <v>36</v>
      </c>
      <c r="H356" s="30">
        <v>17</v>
      </c>
      <c r="I356" s="30">
        <v>3</v>
      </c>
      <c r="J356" s="30">
        <v>31</v>
      </c>
      <c r="K356" s="30">
        <v>32</v>
      </c>
      <c r="L356" s="30">
        <v>15</v>
      </c>
      <c r="M356" s="30">
        <v>2</v>
      </c>
      <c r="N356" s="30">
        <v>0</v>
      </c>
      <c r="O356" s="31">
        <v>84</v>
      </c>
      <c r="P356" s="31">
        <v>8</v>
      </c>
      <c r="Q356" s="31">
        <v>13</v>
      </c>
      <c r="R356" s="48">
        <f t="shared" si="90"/>
        <v>417</v>
      </c>
      <c r="S356" s="32">
        <f>SUM(R$2:R356)</f>
        <v>26171</v>
      </c>
      <c r="T356" s="5"/>
      <c r="U356" s="5"/>
      <c r="V356" s="5"/>
      <c r="W356" s="5">
        <f t="shared" si="92"/>
        <v>1.3529411764705883</v>
      </c>
      <c r="X356" s="5">
        <f t="shared" si="93"/>
        <v>0.69565217391304346</v>
      </c>
      <c r="Y356" s="5">
        <f t="shared" si="94"/>
        <v>1</v>
      </c>
      <c r="Z356" s="5">
        <f t="shared" si="95"/>
        <v>2.4722222222222223</v>
      </c>
      <c r="AA356" s="5">
        <f t="shared" si="96"/>
        <v>0.25</v>
      </c>
      <c r="AB356" s="5">
        <f t="shared" si="97"/>
        <v>1.0909090909090908</v>
      </c>
      <c r="AC356" s="5">
        <f t="shared" si="98"/>
        <v>1.0625</v>
      </c>
      <c r="AD356" s="5">
        <f t="shared" si="99"/>
        <v>1</v>
      </c>
      <c r="AE356" s="5">
        <f t="shared" si="100"/>
        <v>1.9375</v>
      </c>
      <c r="AF356" s="5">
        <f t="shared" si="101"/>
        <v>0.96969696969696972</v>
      </c>
      <c r="AG356" s="5">
        <f t="shared" si="102"/>
        <v>1.6666666666666667</v>
      </c>
      <c r="AH356" s="5">
        <f t="shared" si="103"/>
        <v>2</v>
      </c>
      <c r="AI356" s="5">
        <f t="shared" si="104"/>
        <v>0</v>
      </c>
      <c r="AJ356" s="5">
        <f t="shared" si="105"/>
        <v>1.3770491803278688</v>
      </c>
      <c r="AK356" s="5">
        <f t="shared" si="106"/>
        <v>1</v>
      </c>
      <c r="AL356" s="5">
        <f t="shared" si="107"/>
        <v>0.52</v>
      </c>
    </row>
    <row r="357" spans="1:44" x14ac:dyDescent="0.25">
      <c r="A357" s="29">
        <f t="shared" si="91"/>
        <v>42723</v>
      </c>
      <c r="B357" s="30">
        <v>20</v>
      </c>
      <c r="C357" s="30">
        <v>6</v>
      </c>
      <c r="D357" s="30">
        <v>30</v>
      </c>
      <c r="E357" s="30">
        <v>37</v>
      </c>
      <c r="F357" s="30">
        <v>3</v>
      </c>
      <c r="G357" s="30">
        <v>26</v>
      </c>
      <c r="H357" s="30">
        <v>2</v>
      </c>
      <c r="I357" s="30">
        <v>2</v>
      </c>
      <c r="J357" s="30">
        <v>12</v>
      </c>
      <c r="K357" s="30">
        <v>36</v>
      </c>
      <c r="L357" s="30">
        <v>6</v>
      </c>
      <c r="M357" s="30">
        <v>0</v>
      </c>
      <c r="N357" s="30">
        <v>1</v>
      </c>
      <c r="O357" s="31">
        <v>36</v>
      </c>
      <c r="P357" s="31">
        <v>8</v>
      </c>
      <c r="Q357" s="31">
        <v>4</v>
      </c>
      <c r="R357" s="48">
        <f t="shared" si="90"/>
        <v>229</v>
      </c>
      <c r="S357" s="32">
        <f>SUM(R$2:R357)</f>
        <v>26400</v>
      </c>
      <c r="T357" s="5"/>
      <c r="U357" s="5"/>
      <c r="V357" s="5"/>
      <c r="W357" s="5">
        <f t="shared" si="92"/>
        <v>2.5</v>
      </c>
      <c r="X357" s="5">
        <f t="shared" si="93"/>
        <v>0.75</v>
      </c>
      <c r="Y357" s="5">
        <f t="shared" si="94"/>
        <v>1.2</v>
      </c>
      <c r="Z357" s="5">
        <f t="shared" si="95"/>
        <v>0.78723404255319152</v>
      </c>
      <c r="AA357" s="5">
        <f t="shared" si="96"/>
        <v>0.75</v>
      </c>
      <c r="AB357" s="5">
        <f t="shared" si="97"/>
        <v>4.333333333333333</v>
      </c>
      <c r="AC357" s="5">
        <f t="shared" si="98"/>
        <v>1</v>
      </c>
      <c r="AD357" s="5">
        <f t="shared" si="99"/>
        <v>1</v>
      </c>
      <c r="AE357" s="5">
        <f t="shared" si="100"/>
        <v>1.5</v>
      </c>
      <c r="AF357" s="5">
        <f t="shared" si="101"/>
        <v>1.0588235294117647</v>
      </c>
      <c r="AG357" s="5">
        <f t="shared" si="102"/>
        <v>0.66666666666666663</v>
      </c>
      <c r="AH357" s="5">
        <f t="shared" si="103"/>
        <v>0</v>
      </c>
      <c r="AI357" s="5">
        <f t="shared" si="104"/>
        <v>1</v>
      </c>
      <c r="AJ357" s="5">
        <f t="shared" si="105"/>
        <v>0.72</v>
      </c>
      <c r="AK357" s="5">
        <f t="shared" si="106"/>
        <v>2.6666666666666665</v>
      </c>
      <c r="AL357" s="5">
        <f t="shared" si="107"/>
        <v>1</v>
      </c>
    </row>
    <row r="358" spans="1:44" x14ac:dyDescent="0.25">
      <c r="A358" s="3">
        <f t="shared" si="91"/>
        <v>42724</v>
      </c>
      <c r="B358" s="16">
        <v>18</v>
      </c>
      <c r="C358" s="16">
        <v>17</v>
      </c>
      <c r="D358" s="16">
        <v>132</v>
      </c>
      <c r="E358" s="16">
        <v>110</v>
      </c>
      <c r="F358" s="16">
        <v>1</v>
      </c>
      <c r="G358" s="16">
        <v>53</v>
      </c>
      <c r="H358" s="16">
        <v>2</v>
      </c>
      <c r="I358" s="16">
        <v>2</v>
      </c>
      <c r="J358" s="16">
        <v>36</v>
      </c>
      <c r="K358" s="16">
        <v>180</v>
      </c>
      <c r="L358" s="16">
        <v>28</v>
      </c>
      <c r="M358" s="16">
        <v>9</v>
      </c>
      <c r="N358" s="16">
        <v>7</v>
      </c>
      <c r="O358" s="20">
        <v>63</v>
      </c>
      <c r="P358" s="20">
        <v>7</v>
      </c>
      <c r="Q358" s="20">
        <v>45</v>
      </c>
      <c r="R358" s="34">
        <f t="shared" si="90"/>
        <v>710</v>
      </c>
      <c r="S358" s="14">
        <f>SUM(R$2:R358)</f>
        <v>27110</v>
      </c>
      <c r="T358" s="5"/>
      <c r="U358" s="5"/>
      <c r="V358" s="5"/>
      <c r="W358" s="5">
        <f t="shared" si="92"/>
        <v>1.2857142857142858</v>
      </c>
      <c r="X358" s="5">
        <f t="shared" si="93"/>
        <v>0.68</v>
      </c>
      <c r="Y358" s="5">
        <f t="shared" si="94"/>
        <v>1.3333333333333333</v>
      </c>
      <c r="Z358" s="5">
        <f t="shared" si="95"/>
        <v>2.6829268292682928</v>
      </c>
      <c r="AA358" s="5">
        <f t="shared" si="96"/>
        <v>1</v>
      </c>
      <c r="AB358" s="5">
        <f t="shared" si="97"/>
        <v>0.67088607594936711</v>
      </c>
      <c r="AC358" s="5">
        <f t="shared" si="98"/>
        <v>0.66666666666666663</v>
      </c>
      <c r="AD358" s="5">
        <f t="shared" si="99"/>
        <v>1</v>
      </c>
      <c r="AE358" s="5">
        <f t="shared" si="100"/>
        <v>1.3333333333333333</v>
      </c>
      <c r="AF358" s="5">
        <f t="shared" si="101"/>
        <v>1.4285714285714286</v>
      </c>
      <c r="AG358" s="5">
        <f t="shared" si="102"/>
        <v>0.84848484848484851</v>
      </c>
      <c r="AH358" s="5">
        <f t="shared" si="103"/>
        <v>4.5</v>
      </c>
      <c r="AI358" s="5">
        <f t="shared" si="104"/>
        <v>0.3888888888888889</v>
      </c>
      <c r="AJ358" s="5">
        <f t="shared" si="105"/>
        <v>1.75</v>
      </c>
      <c r="AK358" s="5">
        <f t="shared" si="106"/>
        <v>0.4375</v>
      </c>
      <c r="AL358" s="5">
        <f t="shared" si="107"/>
        <v>7.5</v>
      </c>
    </row>
    <row r="359" spans="1:44" x14ac:dyDescent="0.25">
      <c r="A359" s="3">
        <f t="shared" si="91"/>
        <v>42725</v>
      </c>
      <c r="B359" s="16">
        <v>36</v>
      </c>
      <c r="C359" s="16">
        <v>42</v>
      </c>
      <c r="D359" s="16">
        <v>166</v>
      </c>
      <c r="E359" s="16">
        <v>164</v>
      </c>
      <c r="F359" s="16">
        <v>3</v>
      </c>
      <c r="G359" s="16">
        <v>96</v>
      </c>
      <c r="H359" s="16">
        <v>12</v>
      </c>
      <c r="I359" s="16">
        <v>6</v>
      </c>
      <c r="J359" s="16">
        <v>18</v>
      </c>
      <c r="K359" s="16">
        <v>183</v>
      </c>
      <c r="L359" s="16">
        <v>47</v>
      </c>
      <c r="M359" s="16">
        <v>15</v>
      </c>
      <c r="N359" s="16">
        <v>16</v>
      </c>
      <c r="O359" s="20">
        <v>94</v>
      </c>
      <c r="P359" s="20">
        <v>59</v>
      </c>
      <c r="Q359" s="20">
        <v>29</v>
      </c>
      <c r="R359" s="34">
        <f t="shared" si="90"/>
        <v>986</v>
      </c>
      <c r="S359" s="14">
        <f>SUM(R$2:R359)</f>
        <v>28096</v>
      </c>
      <c r="T359" s="5"/>
      <c r="U359" s="5"/>
      <c r="V359" s="5"/>
      <c r="W359" s="5">
        <f t="shared" si="92"/>
        <v>1.1612903225806452</v>
      </c>
      <c r="X359" s="5">
        <f t="shared" si="93"/>
        <v>0.79245283018867929</v>
      </c>
      <c r="Y359" s="5">
        <f t="shared" si="94"/>
        <v>1.5961538461538463</v>
      </c>
      <c r="Z359" s="5">
        <f t="shared" si="95"/>
        <v>0.72246696035242286</v>
      </c>
      <c r="AA359" s="5">
        <f t="shared" si="96"/>
        <v>3</v>
      </c>
      <c r="AB359" s="5">
        <f t="shared" si="97"/>
        <v>1.3333333333333333</v>
      </c>
      <c r="AC359" s="5">
        <f t="shared" si="98"/>
        <v>1.2</v>
      </c>
      <c r="AD359" s="5">
        <f t="shared" si="99"/>
        <v>3</v>
      </c>
      <c r="AE359" s="5">
        <f t="shared" si="100"/>
        <v>0.6428571428571429</v>
      </c>
      <c r="AF359" s="5">
        <f t="shared" si="101"/>
        <v>1.0701754385964912</v>
      </c>
      <c r="AG359" s="5">
        <f t="shared" si="102"/>
        <v>0.97916666666666663</v>
      </c>
      <c r="AH359" s="5">
        <f t="shared" si="103"/>
        <v>2.5</v>
      </c>
      <c r="AI359" s="5">
        <f t="shared" si="104"/>
        <v>5.333333333333333</v>
      </c>
      <c r="AJ359" s="5">
        <f t="shared" si="105"/>
        <v>0.80341880341880345</v>
      </c>
      <c r="AK359" s="5">
        <f t="shared" si="106"/>
        <v>4.5384615384615383</v>
      </c>
      <c r="AL359" s="5">
        <f t="shared" si="107"/>
        <v>1.2083333333333333</v>
      </c>
    </row>
    <row r="360" spans="1:44" x14ac:dyDescent="0.25">
      <c r="A360" s="3">
        <f t="shared" si="91"/>
        <v>42726</v>
      </c>
      <c r="B360" s="16">
        <v>49</v>
      </c>
      <c r="C360" s="16">
        <v>39</v>
      </c>
      <c r="D360" s="16">
        <v>64</v>
      </c>
      <c r="E360" s="16">
        <v>103</v>
      </c>
      <c r="F360" s="16">
        <v>2</v>
      </c>
      <c r="G360" s="16">
        <v>35</v>
      </c>
      <c r="H360" s="16">
        <v>10</v>
      </c>
      <c r="I360" s="16">
        <v>7</v>
      </c>
      <c r="J360" s="16">
        <v>51</v>
      </c>
      <c r="K360" s="16">
        <v>170</v>
      </c>
      <c r="L360" s="16">
        <v>61</v>
      </c>
      <c r="M360" s="16">
        <v>4</v>
      </c>
      <c r="N360" s="16">
        <v>10</v>
      </c>
      <c r="O360" s="20">
        <v>153</v>
      </c>
      <c r="P360" s="20">
        <v>21</v>
      </c>
      <c r="Q360" s="20">
        <v>34</v>
      </c>
      <c r="R360" s="34">
        <f t="shared" si="90"/>
        <v>813</v>
      </c>
      <c r="S360" s="14">
        <f>SUM(R$2:R360)</f>
        <v>28909</v>
      </c>
      <c r="T360" s="5"/>
      <c r="U360" s="5"/>
      <c r="V360" s="5"/>
      <c r="W360" s="5">
        <f t="shared" si="92"/>
        <v>2.2272727272727271</v>
      </c>
      <c r="X360" s="5">
        <f t="shared" si="93"/>
        <v>1.3</v>
      </c>
      <c r="Y360" s="5">
        <f t="shared" si="94"/>
        <v>0.7441860465116279</v>
      </c>
      <c r="Z360" s="5">
        <f t="shared" si="95"/>
        <v>0.70547945205479456</v>
      </c>
      <c r="AA360" s="5">
        <f t="shared" si="96"/>
        <v>0.66666666666666663</v>
      </c>
      <c r="AB360" s="5">
        <f t="shared" si="97"/>
        <v>0.60344827586206895</v>
      </c>
      <c r="AC360" s="5">
        <f t="shared" si="98"/>
        <v>1.1111111111111112</v>
      </c>
      <c r="AD360" s="5">
        <f t="shared" si="99"/>
        <v>1</v>
      </c>
      <c r="AE360" s="5">
        <f t="shared" si="100"/>
        <v>1.2439024390243902</v>
      </c>
      <c r="AF360" s="5">
        <f t="shared" si="101"/>
        <v>1.2056737588652482</v>
      </c>
      <c r="AG360" s="5">
        <f t="shared" si="102"/>
        <v>1.4186046511627908</v>
      </c>
      <c r="AH360" s="5">
        <f t="shared" si="103"/>
        <v>0.2857142857142857</v>
      </c>
      <c r="AI360" s="5">
        <f t="shared" si="104"/>
        <v>0.83333333333333337</v>
      </c>
      <c r="AJ360" s="5">
        <f t="shared" si="105"/>
        <v>2.25</v>
      </c>
      <c r="AK360" s="5">
        <f t="shared" si="106"/>
        <v>1.3125</v>
      </c>
      <c r="AL360" s="5">
        <f t="shared" si="107"/>
        <v>1.0303030303030303</v>
      </c>
    </row>
    <row r="361" spans="1:44" x14ac:dyDescent="0.25">
      <c r="A361" s="3">
        <f t="shared" si="91"/>
        <v>42727</v>
      </c>
      <c r="B361" s="16">
        <v>22</v>
      </c>
      <c r="C361" s="16">
        <v>11</v>
      </c>
      <c r="D361" s="36">
        <v>42</v>
      </c>
      <c r="E361" s="16">
        <v>45</v>
      </c>
      <c r="F361" s="16">
        <v>0</v>
      </c>
      <c r="G361" s="16">
        <v>65</v>
      </c>
      <c r="H361" s="16">
        <v>9</v>
      </c>
      <c r="I361" s="16">
        <v>0</v>
      </c>
      <c r="J361" s="16">
        <v>11</v>
      </c>
      <c r="K361" s="16">
        <v>57</v>
      </c>
      <c r="L361" s="16">
        <v>15</v>
      </c>
      <c r="M361" s="16">
        <v>3</v>
      </c>
      <c r="N361" s="16">
        <v>4</v>
      </c>
      <c r="O361" s="20">
        <v>96</v>
      </c>
      <c r="P361" s="20">
        <v>27</v>
      </c>
      <c r="Q361" s="20">
        <v>14</v>
      </c>
      <c r="R361" s="34">
        <f t="shared" si="90"/>
        <v>421</v>
      </c>
      <c r="S361" s="14">
        <f>SUM(R$2:R361)</f>
        <v>29330</v>
      </c>
      <c r="T361" s="5"/>
      <c r="U361" s="5"/>
      <c r="V361" s="5"/>
      <c r="W361" s="5">
        <f t="shared" si="92"/>
        <v>0.52380952380952384</v>
      </c>
      <c r="X361" s="5">
        <f t="shared" si="93"/>
        <v>0.36666666666666664</v>
      </c>
      <c r="Y361" s="5">
        <f t="shared" si="94"/>
        <v>0.51851851851851849</v>
      </c>
      <c r="Z361" s="5">
        <f t="shared" si="95"/>
        <v>0.25862068965517243</v>
      </c>
      <c r="AA361" s="5">
        <f t="shared" si="96"/>
        <v>0</v>
      </c>
      <c r="AB361" s="5">
        <f t="shared" si="97"/>
        <v>1.625</v>
      </c>
      <c r="AC361" s="5">
        <f t="shared" si="98"/>
        <v>0.6428571428571429</v>
      </c>
      <c r="AD361" s="5">
        <f t="shared" si="99"/>
        <v>0</v>
      </c>
      <c r="AE361" s="5">
        <f t="shared" si="100"/>
        <v>0.20754716981132076</v>
      </c>
      <c r="AF361" s="5">
        <f t="shared" si="101"/>
        <v>0.38513513513513514</v>
      </c>
      <c r="AG361" s="5">
        <f t="shared" si="102"/>
        <v>0.7142857142857143</v>
      </c>
      <c r="AH361" s="5">
        <f t="shared" si="103"/>
        <v>0.75</v>
      </c>
      <c r="AI361" s="5">
        <f t="shared" si="104"/>
        <v>1</v>
      </c>
      <c r="AJ361" s="5">
        <f t="shared" si="105"/>
        <v>1.0666666666666667</v>
      </c>
      <c r="AK361" s="5">
        <f t="shared" si="106"/>
        <v>1.35</v>
      </c>
      <c r="AL361" s="5">
        <f t="shared" si="107"/>
        <v>0.48275862068965519</v>
      </c>
    </row>
    <row r="362" spans="1:44" x14ac:dyDescent="0.25">
      <c r="A362" s="3">
        <f t="shared" si="91"/>
        <v>42728</v>
      </c>
      <c r="B362" s="16">
        <v>19</v>
      </c>
      <c r="C362" s="16">
        <v>2</v>
      </c>
      <c r="D362" s="36">
        <v>27</v>
      </c>
      <c r="E362" s="16">
        <v>36</v>
      </c>
      <c r="F362" s="16">
        <v>1</v>
      </c>
      <c r="G362" s="16">
        <v>27</v>
      </c>
      <c r="H362" s="16">
        <v>4</v>
      </c>
      <c r="I362" s="16">
        <v>5</v>
      </c>
      <c r="J362" s="16">
        <v>10</v>
      </c>
      <c r="K362" s="16">
        <v>53</v>
      </c>
      <c r="L362" s="16">
        <v>16</v>
      </c>
      <c r="M362" s="16">
        <v>4</v>
      </c>
      <c r="N362" s="16">
        <v>6</v>
      </c>
      <c r="O362" s="20">
        <v>24</v>
      </c>
      <c r="P362" s="20">
        <v>2</v>
      </c>
      <c r="Q362" s="20">
        <v>14</v>
      </c>
      <c r="R362" s="34">
        <f t="shared" si="90"/>
        <v>250</v>
      </c>
      <c r="S362" s="14">
        <f>SUM(R$2:R362)</f>
        <v>29580</v>
      </c>
      <c r="T362" s="5"/>
      <c r="U362" s="5"/>
      <c r="V362" s="5"/>
      <c r="W362" s="5">
        <f t="shared" si="92"/>
        <v>0.55882352941176472</v>
      </c>
      <c r="X362" s="5">
        <f t="shared" si="93"/>
        <v>7.6923076923076927E-2</v>
      </c>
      <c r="Y362" s="5">
        <f t="shared" si="94"/>
        <v>0.27835051546391754</v>
      </c>
      <c r="Z362" s="5">
        <f t="shared" si="95"/>
        <v>0.43373493975903615</v>
      </c>
      <c r="AA362" s="5">
        <f t="shared" si="96"/>
        <v>0.5</v>
      </c>
      <c r="AB362" s="5">
        <f t="shared" si="97"/>
        <v>0.33333333333333331</v>
      </c>
      <c r="AC362" s="5">
        <f t="shared" si="98"/>
        <v>0.2857142857142857</v>
      </c>
      <c r="AD362" s="5">
        <f t="shared" si="99"/>
        <v>1.6666666666666667</v>
      </c>
      <c r="AE362" s="5">
        <f t="shared" si="100"/>
        <v>0.34482758620689657</v>
      </c>
      <c r="AF362" s="5">
        <f t="shared" si="101"/>
        <v>0.51960784313725494</v>
      </c>
      <c r="AG362" s="5">
        <f t="shared" si="102"/>
        <v>0.3902439024390244</v>
      </c>
      <c r="AH362" s="5">
        <f t="shared" si="103"/>
        <v>1.3333333333333333</v>
      </c>
      <c r="AI362" s="5">
        <f t="shared" si="104"/>
        <v>0.42857142857142855</v>
      </c>
      <c r="AJ362" s="5">
        <f t="shared" si="105"/>
        <v>0.20168067226890757</v>
      </c>
      <c r="AK362" s="5">
        <f t="shared" si="106"/>
        <v>5.2631578947368418E-2</v>
      </c>
      <c r="AL362" s="5">
        <f t="shared" si="107"/>
        <v>0.34146341463414637</v>
      </c>
    </row>
    <row r="363" spans="1:44" x14ac:dyDescent="0.25">
      <c r="A363" s="29">
        <f t="shared" si="91"/>
        <v>42729</v>
      </c>
      <c r="B363" s="30">
        <v>15</v>
      </c>
      <c r="C363" s="30">
        <v>10</v>
      </c>
      <c r="D363" s="30">
        <v>38</v>
      </c>
      <c r="E363" s="30">
        <v>63</v>
      </c>
      <c r="F363" s="30">
        <v>4</v>
      </c>
      <c r="G363" s="30">
        <v>61</v>
      </c>
      <c r="H363" s="30">
        <v>2</v>
      </c>
      <c r="I363" s="30">
        <v>3</v>
      </c>
      <c r="J363" s="30">
        <v>14</v>
      </c>
      <c r="K363" s="30">
        <v>76</v>
      </c>
      <c r="L363" s="30">
        <v>28</v>
      </c>
      <c r="M363" s="30">
        <v>7</v>
      </c>
      <c r="N363" s="30">
        <v>5</v>
      </c>
      <c r="O363" s="31">
        <v>24</v>
      </c>
      <c r="P363" s="31">
        <v>7</v>
      </c>
      <c r="Q363" s="31">
        <v>9</v>
      </c>
      <c r="R363" s="48">
        <f t="shared" si="90"/>
        <v>366</v>
      </c>
      <c r="S363" s="32">
        <f>SUM(R$2:R363)</f>
        <v>29946</v>
      </c>
      <c r="T363" s="5"/>
      <c r="U363" s="5"/>
      <c r="V363" s="5"/>
      <c r="W363" s="5">
        <f t="shared" si="92"/>
        <v>0.65217391304347827</v>
      </c>
      <c r="X363" s="5">
        <f t="shared" si="93"/>
        <v>0.625</v>
      </c>
      <c r="Y363" s="5">
        <f t="shared" si="94"/>
        <v>0.80851063829787229</v>
      </c>
      <c r="Z363" s="5">
        <f t="shared" si="95"/>
        <v>0.7078651685393258</v>
      </c>
      <c r="AA363" s="5">
        <f t="shared" si="96"/>
        <v>4</v>
      </c>
      <c r="AB363" s="5">
        <f t="shared" si="97"/>
        <v>1.6944444444444444</v>
      </c>
      <c r="AC363" s="5">
        <f t="shared" si="98"/>
        <v>0.11764705882352941</v>
      </c>
      <c r="AD363" s="5">
        <f t="shared" si="99"/>
        <v>1</v>
      </c>
      <c r="AE363" s="5">
        <f t="shared" si="100"/>
        <v>0.45161290322580644</v>
      </c>
      <c r="AF363" s="5">
        <f t="shared" si="101"/>
        <v>2.375</v>
      </c>
      <c r="AG363" s="5">
        <f t="shared" si="102"/>
        <v>1.8666666666666667</v>
      </c>
      <c r="AH363" s="5">
        <f t="shared" si="103"/>
        <v>3.5</v>
      </c>
      <c r="AI363" s="5">
        <f t="shared" si="104"/>
        <v>1</v>
      </c>
      <c r="AJ363" s="5">
        <f t="shared" si="105"/>
        <v>0.2857142857142857</v>
      </c>
      <c r="AK363" s="5">
        <f t="shared" si="106"/>
        <v>0.875</v>
      </c>
      <c r="AL363" s="5">
        <f t="shared" si="107"/>
        <v>0.69230769230769229</v>
      </c>
    </row>
    <row r="364" spans="1:44" x14ac:dyDescent="0.25">
      <c r="A364" s="29">
        <f t="shared" si="91"/>
        <v>42730</v>
      </c>
      <c r="B364" s="30">
        <v>10</v>
      </c>
      <c r="C364" s="30">
        <v>21</v>
      </c>
      <c r="D364" s="30">
        <v>48</v>
      </c>
      <c r="E364" s="30">
        <v>52</v>
      </c>
      <c r="F364" s="30">
        <v>1</v>
      </c>
      <c r="G364" s="30">
        <v>27</v>
      </c>
      <c r="H364" s="30">
        <v>3</v>
      </c>
      <c r="I364" s="30">
        <v>1</v>
      </c>
      <c r="J364" s="30">
        <v>14</v>
      </c>
      <c r="K364" s="30">
        <v>102</v>
      </c>
      <c r="L364" s="30">
        <v>15</v>
      </c>
      <c r="M364" s="30">
        <v>10</v>
      </c>
      <c r="N364" s="30">
        <v>5</v>
      </c>
      <c r="O364" s="31">
        <v>27</v>
      </c>
      <c r="P364" s="31">
        <v>7</v>
      </c>
      <c r="Q364" s="31">
        <v>8</v>
      </c>
      <c r="R364" s="48">
        <f t="shared" si="90"/>
        <v>351</v>
      </c>
      <c r="S364" s="32">
        <f>SUM(R$2:R364)</f>
        <v>30297</v>
      </c>
      <c r="T364" s="5"/>
      <c r="U364" s="5"/>
      <c r="V364" s="5"/>
      <c r="W364" s="5">
        <f t="shared" si="92"/>
        <v>0.5</v>
      </c>
      <c r="X364" s="5">
        <f t="shared" si="93"/>
        <v>3.5</v>
      </c>
      <c r="Y364" s="5">
        <f t="shared" si="94"/>
        <v>1.6</v>
      </c>
      <c r="Z364" s="5">
        <f t="shared" si="95"/>
        <v>1.4054054054054055</v>
      </c>
      <c r="AA364" s="5">
        <f t="shared" si="96"/>
        <v>0.33333333333333331</v>
      </c>
      <c r="AB364" s="5">
        <f t="shared" si="97"/>
        <v>1.0384615384615385</v>
      </c>
      <c r="AC364" s="5">
        <f t="shared" si="98"/>
        <v>1.5</v>
      </c>
      <c r="AD364" s="5">
        <f t="shared" si="99"/>
        <v>0.5</v>
      </c>
      <c r="AE364" s="5">
        <f t="shared" si="100"/>
        <v>1.1666666666666667</v>
      </c>
      <c r="AF364" s="5">
        <f t="shared" si="101"/>
        <v>2.8333333333333335</v>
      </c>
      <c r="AG364" s="5">
        <f t="shared" si="102"/>
        <v>2.5</v>
      </c>
      <c r="AH364" s="5">
        <f t="shared" si="103"/>
        <v>1</v>
      </c>
      <c r="AI364" s="5">
        <f t="shared" si="104"/>
        <v>5</v>
      </c>
      <c r="AJ364" s="5">
        <f t="shared" si="105"/>
        <v>0.75</v>
      </c>
      <c r="AK364" s="5">
        <f t="shared" si="106"/>
        <v>0.875</v>
      </c>
      <c r="AL364" s="5">
        <f t="shared" si="107"/>
        <v>2</v>
      </c>
    </row>
    <row r="365" spans="1:44" x14ac:dyDescent="0.25">
      <c r="A365" s="3">
        <f t="shared" si="91"/>
        <v>42731</v>
      </c>
      <c r="B365" s="16">
        <v>16</v>
      </c>
      <c r="C365" s="16">
        <v>23</v>
      </c>
      <c r="D365" s="16">
        <v>101</v>
      </c>
      <c r="E365" s="16">
        <v>133</v>
      </c>
      <c r="F365" s="16">
        <v>3</v>
      </c>
      <c r="G365" s="16">
        <v>71</v>
      </c>
      <c r="H365" s="16">
        <v>9</v>
      </c>
      <c r="I365" s="16">
        <v>9</v>
      </c>
      <c r="J365" s="16">
        <v>49</v>
      </c>
      <c r="K365" s="16">
        <v>161</v>
      </c>
      <c r="L365" s="16">
        <v>56</v>
      </c>
      <c r="M365" s="16">
        <v>18</v>
      </c>
      <c r="N365" s="16">
        <v>6</v>
      </c>
      <c r="O365" s="20">
        <v>105</v>
      </c>
      <c r="P365" s="20">
        <v>17</v>
      </c>
      <c r="Q365" s="20">
        <v>71</v>
      </c>
      <c r="R365" s="34">
        <f t="shared" si="90"/>
        <v>848</v>
      </c>
      <c r="S365" s="14">
        <f>SUM(R$2:R365)</f>
        <v>31145</v>
      </c>
      <c r="T365" s="5"/>
      <c r="U365" s="5"/>
      <c r="V365" s="5"/>
      <c r="W365" s="5">
        <f t="shared" si="92"/>
        <v>0.88888888888888884</v>
      </c>
      <c r="X365" s="5">
        <f t="shared" si="93"/>
        <v>1.3529411764705883</v>
      </c>
      <c r="Y365" s="5">
        <f t="shared" si="94"/>
        <v>0.76515151515151514</v>
      </c>
      <c r="Z365" s="5">
        <f t="shared" si="95"/>
        <v>1.209090909090909</v>
      </c>
      <c r="AA365" s="5">
        <f t="shared" si="96"/>
        <v>3</v>
      </c>
      <c r="AB365" s="5">
        <f t="shared" si="97"/>
        <v>1.3396226415094339</v>
      </c>
      <c r="AC365" s="5">
        <f t="shared" si="98"/>
        <v>4.5</v>
      </c>
      <c r="AD365" s="5">
        <f t="shared" si="99"/>
        <v>4.5</v>
      </c>
      <c r="AE365" s="5">
        <f t="shared" si="100"/>
        <v>1.3611111111111112</v>
      </c>
      <c r="AF365" s="5">
        <f t="shared" si="101"/>
        <v>0.89444444444444449</v>
      </c>
      <c r="AG365" s="5">
        <f t="shared" si="102"/>
        <v>2</v>
      </c>
      <c r="AH365" s="5">
        <f t="shared" si="103"/>
        <v>2</v>
      </c>
      <c r="AI365" s="5">
        <f t="shared" si="104"/>
        <v>0.8571428571428571</v>
      </c>
      <c r="AJ365" s="5">
        <f t="shared" si="105"/>
        <v>1.6666666666666667</v>
      </c>
      <c r="AK365" s="5">
        <f t="shared" si="106"/>
        <v>2.4285714285714284</v>
      </c>
      <c r="AL365" s="5">
        <f t="shared" si="107"/>
        <v>1.5777777777777777</v>
      </c>
    </row>
    <row r="366" spans="1:44" x14ac:dyDescent="0.25">
      <c r="A366" s="3">
        <f t="shared" si="91"/>
        <v>42732</v>
      </c>
      <c r="B366" s="16">
        <v>60</v>
      </c>
      <c r="C366" s="16">
        <v>41</v>
      </c>
      <c r="D366" s="16">
        <v>108</v>
      </c>
      <c r="E366" s="16">
        <v>151</v>
      </c>
      <c r="F366" s="16">
        <v>5</v>
      </c>
      <c r="G366" s="16">
        <v>129</v>
      </c>
      <c r="H366" s="16">
        <v>16</v>
      </c>
      <c r="I366" s="16">
        <v>9</v>
      </c>
      <c r="J366" s="16">
        <v>57</v>
      </c>
      <c r="K366" s="16">
        <v>224</v>
      </c>
      <c r="L366" s="16">
        <v>50</v>
      </c>
      <c r="M366" s="16">
        <v>17</v>
      </c>
      <c r="N366" s="16">
        <v>9</v>
      </c>
      <c r="O366" s="20">
        <v>165</v>
      </c>
      <c r="P366" s="20">
        <v>31</v>
      </c>
      <c r="Q366" s="20">
        <v>50</v>
      </c>
      <c r="R366" s="34">
        <f t="shared" si="90"/>
        <v>1122</v>
      </c>
      <c r="S366" s="14">
        <f>SUM(R$2:R366)</f>
        <v>32267</v>
      </c>
      <c r="T366" s="5"/>
      <c r="U366" s="5"/>
      <c r="V366" s="5"/>
      <c r="W366" s="5">
        <f t="shared" si="92"/>
        <v>1.6666666666666667</v>
      </c>
      <c r="X366" s="5">
        <f t="shared" si="93"/>
        <v>0.97619047619047616</v>
      </c>
      <c r="Y366" s="5">
        <f t="shared" si="94"/>
        <v>0.6506024096385542</v>
      </c>
      <c r="Z366" s="5">
        <f t="shared" si="95"/>
        <v>0.92073170731707321</v>
      </c>
      <c r="AA366" s="5">
        <f t="shared" si="96"/>
        <v>1.6666666666666667</v>
      </c>
      <c r="AB366" s="5">
        <f t="shared" si="97"/>
        <v>1.34375</v>
      </c>
      <c r="AC366" s="5">
        <f t="shared" si="98"/>
        <v>1.3333333333333333</v>
      </c>
      <c r="AD366" s="5">
        <f t="shared" si="99"/>
        <v>1.5</v>
      </c>
      <c r="AE366" s="5">
        <f t="shared" si="100"/>
        <v>3.1666666666666665</v>
      </c>
      <c r="AF366" s="5">
        <f t="shared" si="101"/>
        <v>1.2240437158469946</v>
      </c>
      <c r="AG366" s="5">
        <f t="shared" si="102"/>
        <v>1.0638297872340425</v>
      </c>
      <c r="AH366" s="5">
        <f t="shared" si="103"/>
        <v>1.1333333333333333</v>
      </c>
      <c r="AI366" s="5">
        <f t="shared" si="104"/>
        <v>0.5625</v>
      </c>
      <c r="AJ366" s="5">
        <f t="shared" si="105"/>
        <v>1.7553191489361701</v>
      </c>
      <c r="AK366" s="5">
        <f t="shared" si="106"/>
        <v>0.52542372881355937</v>
      </c>
      <c r="AL366" s="5">
        <f t="shared" si="107"/>
        <v>1.7241379310344827</v>
      </c>
    </row>
    <row r="367" spans="1:44" x14ac:dyDescent="0.25">
      <c r="A367" s="3">
        <f t="shared" si="91"/>
        <v>42733</v>
      </c>
      <c r="B367" s="16">
        <v>57</v>
      </c>
      <c r="C367" s="16">
        <v>34</v>
      </c>
      <c r="D367" s="16">
        <v>94</v>
      </c>
      <c r="E367" s="16">
        <v>167</v>
      </c>
      <c r="F367" s="16">
        <v>3</v>
      </c>
      <c r="G367" s="16">
        <v>134</v>
      </c>
      <c r="H367" s="16">
        <v>18</v>
      </c>
      <c r="I367" s="16">
        <v>10</v>
      </c>
      <c r="J367" s="16">
        <v>59</v>
      </c>
      <c r="K367" s="16">
        <v>101</v>
      </c>
      <c r="L367" s="16">
        <v>50</v>
      </c>
      <c r="M367" s="16">
        <v>14</v>
      </c>
      <c r="N367" s="16">
        <v>6</v>
      </c>
      <c r="O367" s="20">
        <v>136</v>
      </c>
      <c r="P367" s="20">
        <v>42</v>
      </c>
      <c r="Q367" s="20">
        <v>38</v>
      </c>
      <c r="R367" s="34">
        <f t="shared" si="90"/>
        <v>963</v>
      </c>
      <c r="S367" s="14">
        <f>SUM(R$2:R367)</f>
        <v>33230</v>
      </c>
      <c r="T367" s="5"/>
      <c r="U367" s="5"/>
      <c r="V367" s="5"/>
      <c r="W367" s="5">
        <f t="shared" si="92"/>
        <v>1.1632653061224489</v>
      </c>
      <c r="X367" s="5">
        <f t="shared" si="93"/>
        <v>0.87179487179487181</v>
      </c>
      <c r="Y367" s="5">
        <f t="shared" si="94"/>
        <v>1.46875</v>
      </c>
      <c r="Z367" s="5">
        <f t="shared" si="95"/>
        <v>1.6213592233009708</v>
      </c>
      <c r="AA367" s="5">
        <f t="shared" si="96"/>
        <v>1.5</v>
      </c>
      <c r="AB367" s="5">
        <f t="shared" si="97"/>
        <v>3.8285714285714287</v>
      </c>
      <c r="AC367" s="5">
        <f t="shared" si="98"/>
        <v>1.8</v>
      </c>
      <c r="AD367" s="5">
        <f t="shared" si="99"/>
        <v>1.4285714285714286</v>
      </c>
      <c r="AE367" s="5">
        <f t="shared" si="100"/>
        <v>1.1568627450980393</v>
      </c>
      <c r="AF367" s="5">
        <f t="shared" si="101"/>
        <v>0.59411764705882353</v>
      </c>
      <c r="AG367" s="5">
        <f t="shared" si="102"/>
        <v>0.81967213114754101</v>
      </c>
      <c r="AH367" s="5">
        <f t="shared" si="103"/>
        <v>3.5</v>
      </c>
      <c r="AI367" s="5">
        <f t="shared" si="104"/>
        <v>0.6</v>
      </c>
      <c r="AJ367" s="5">
        <f t="shared" si="105"/>
        <v>0.88888888888888884</v>
      </c>
      <c r="AK367" s="5">
        <f t="shared" si="106"/>
        <v>2</v>
      </c>
      <c r="AL367" s="5">
        <f t="shared" si="107"/>
        <v>1.1176470588235294</v>
      </c>
    </row>
    <row r="368" spans="1:44" ht="15.75" customHeight="1" thickBot="1" x14ac:dyDescent="0.3">
      <c r="A368" s="46">
        <f t="shared" si="91"/>
        <v>42734</v>
      </c>
      <c r="B368" s="47">
        <v>40</v>
      </c>
      <c r="C368" s="47">
        <v>24</v>
      </c>
      <c r="D368" s="49">
        <v>51</v>
      </c>
      <c r="E368" s="47">
        <v>50</v>
      </c>
      <c r="F368" s="47">
        <v>2</v>
      </c>
      <c r="G368" s="47">
        <v>42</v>
      </c>
      <c r="H368" s="47">
        <v>21</v>
      </c>
      <c r="I368" s="47">
        <v>1</v>
      </c>
      <c r="J368" s="47">
        <v>36</v>
      </c>
      <c r="K368" s="47">
        <v>80</v>
      </c>
      <c r="L368" s="47">
        <v>13</v>
      </c>
      <c r="M368" s="47">
        <v>2</v>
      </c>
      <c r="N368" s="47">
        <v>4</v>
      </c>
      <c r="O368" s="43">
        <v>127</v>
      </c>
      <c r="P368" s="43">
        <v>51</v>
      </c>
      <c r="Q368" s="43">
        <v>17</v>
      </c>
      <c r="R368" s="37">
        <f t="shared" si="90"/>
        <v>561</v>
      </c>
      <c r="S368" s="38">
        <f>SUM(R$2:R368)</f>
        <v>33791</v>
      </c>
      <c r="T368" s="27"/>
      <c r="U368" s="27"/>
      <c r="V368" s="27"/>
      <c r="W368" s="5">
        <f t="shared" si="92"/>
        <v>1.8181818181818181</v>
      </c>
      <c r="X368" s="5">
        <f t="shared" si="93"/>
        <v>2.1818181818181817</v>
      </c>
      <c r="Y368" s="5">
        <f t="shared" si="94"/>
        <v>1.2142857142857142</v>
      </c>
      <c r="Z368" s="5">
        <f t="shared" si="95"/>
        <v>1.1111111111111112</v>
      </c>
      <c r="AA368" s="5">
        <f t="shared" si="96"/>
        <v>1</v>
      </c>
      <c r="AB368" s="5">
        <f t="shared" si="97"/>
        <v>0.64615384615384619</v>
      </c>
      <c r="AC368" s="5">
        <f t="shared" si="98"/>
        <v>2.3333333333333335</v>
      </c>
      <c r="AD368" s="5">
        <f t="shared" si="99"/>
        <v>1</v>
      </c>
      <c r="AE368" s="5">
        <f t="shared" si="100"/>
        <v>3.2727272727272729</v>
      </c>
      <c r="AF368" s="5">
        <f t="shared" si="101"/>
        <v>1.4035087719298245</v>
      </c>
      <c r="AG368" s="5">
        <f t="shared" si="102"/>
        <v>0.8666666666666667</v>
      </c>
      <c r="AH368" s="5">
        <f t="shared" si="103"/>
        <v>0.66666666666666663</v>
      </c>
      <c r="AI368" s="5">
        <f t="shared" si="104"/>
        <v>1</v>
      </c>
      <c r="AJ368" s="5">
        <f t="shared" si="105"/>
        <v>1.3229166666666667</v>
      </c>
      <c r="AK368" s="5">
        <f t="shared" si="106"/>
        <v>1.8888888888888888</v>
      </c>
      <c r="AL368" s="5">
        <f t="shared" si="107"/>
        <v>1.2142857142857142</v>
      </c>
      <c r="AM368" s="28"/>
      <c r="AN368" s="28"/>
      <c r="AO368" s="28"/>
      <c r="AP368" s="28"/>
      <c r="AQ368" s="28"/>
      <c r="AR368" s="28"/>
    </row>
    <row r="369" spans="1:38" ht="15.75" customHeight="1" thickTop="1" x14ac:dyDescent="0.25">
      <c r="A369" s="3">
        <f t="shared" si="91"/>
        <v>42735</v>
      </c>
      <c r="B369" s="16">
        <v>30</v>
      </c>
      <c r="C369" s="16">
        <v>6</v>
      </c>
      <c r="D369" s="36">
        <v>54</v>
      </c>
      <c r="E369" s="16">
        <v>45</v>
      </c>
      <c r="F369" s="16">
        <v>5</v>
      </c>
      <c r="G369" s="16">
        <v>30</v>
      </c>
      <c r="H369" s="16">
        <v>5</v>
      </c>
      <c r="I369" s="16">
        <v>1</v>
      </c>
      <c r="J369" s="16">
        <v>13</v>
      </c>
      <c r="K369" s="16">
        <v>69</v>
      </c>
      <c r="L369" s="16">
        <v>18</v>
      </c>
      <c r="M369" s="16">
        <v>9</v>
      </c>
      <c r="N369" s="16">
        <v>3</v>
      </c>
      <c r="O369" s="20">
        <v>36</v>
      </c>
      <c r="P369" s="20">
        <v>15</v>
      </c>
      <c r="Q369" s="20">
        <v>15</v>
      </c>
      <c r="R369" s="34">
        <f t="shared" si="90"/>
        <v>354</v>
      </c>
      <c r="S369" s="14">
        <f>SUM(R$2:R369)</f>
        <v>34145</v>
      </c>
      <c r="T369" s="5"/>
      <c r="U369" s="5"/>
      <c r="V369" s="5"/>
      <c r="W369" s="5">
        <f t="shared" si="92"/>
        <v>1.5789473684210527</v>
      </c>
      <c r="X369" s="5">
        <f t="shared" si="93"/>
        <v>3</v>
      </c>
      <c r="Y369" s="5">
        <f t="shared" si="94"/>
        <v>2</v>
      </c>
      <c r="Z369" s="5">
        <f t="shared" si="95"/>
        <v>1.25</v>
      </c>
      <c r="AA369" s="5">
        <f t="shared" si="96"/>
        <v>5</v>
      </c>
      <c r="AB369" s="5">
        <f t="shared" si="97"/>
        <v>1.1111111111111112</v>
      </c>
      <c r="AC369" s="5">
        <f t="shared" si="98"/>
        <v>1.25</v>
      </c>
      <c r="AD369" s="5">
        <f t="shared" si="99"/>
        <v>0.2</v>
      </c>
      <c r="AE369" s="5">
        <f t="shared" si="100"/>
        <v>1.3</v>
      </c>
      <c r="AF369" s="5">
        <f t="shared" si="101"/>
        <v>1.3018867924528301</v>
      </c>
      <c r="AG369" s="5">
        <f t="shared" si="102"/>
        <v>1.125</v>
      </c>
      <c r="AH369" s="5">
        <f t="shared" si="103"/>
        <v>2.25</v>
      </c>
      <c r="AI369" s="5">
        <f t="shared" si="104"/>
        <v>0.5</v>
      </c>
      <c r="AJ369" s="5">
        <f t="shared" si="105"/>
        <v>1.5</v>
      </c>
      <c r="AK369" s="5">
        <f t="shared" si="106"/>
        <v>7.5</v>
      </c>
      <c r="AL369" s="5">
        <f t="shared" si="107"/>
        <v>1.0714285714285714</v>
      </c>
    </row>
    <row r="370" spans="1:38" x14ac:dyDescent="0.25">
      <c r="A370" s="29">
        <f t="shared" si="91"/>
        <v>42736</v>
      </c>
      <c r="B370" s="30">
        <v>28</v>
      </c>
      <c r="C370" s="30">
        <v>8</v>
      </c>
      <c r="D370" s="30">
        <v>31</v>
      </c>
      <c r="E370" s="30">
        <v>57</v>
      </c>
      <c r="F370" s="30">
        <v>1</v>
      </c>
      <c r="G370" s="30">
        <v>45</v>
      </c>
      <c r="H370" s="30">
        <v>3</v>
      </c>
      <c r="I370" s="30">
        <v>4</v>
      </c>
      <c r="J370" s="30">
        <v>12</v>
      </c>
      <c r="K370" s="30">
        <v>50</v>
      </c>
      <c r="L370" s="30">
        <v>7</v>
      </c>
      <c r="M370" s="30">
        <v>7</v>
      </c>
      <c r="N370" s="30">
        <v>6</v>
      </c>
      <c r="O370" s="31">
        <v>51</v>
      </c>
      <c r="P370" s="31">
        <v>22</v>
      </c>
      <c r="Q370" s="31">
        <v>3</v>
      </c>
      <c r="R370" s="48">
        <f t="shared" si="90"/>
        <v>335</v>
      </c>
      <c r="S370" s="32">
        <f>SUM(R$2:R370)</f>
        <v>34480</v>
      </c>
      <c r="T370" s="5"/>
      <c r="U370" s="5"/>
      <c r="V370" s="5"/>
      <c r="W370" s="5">
        <f t="shared" si="92"/>
        <v>1.8666666666666667</v>
      </c>
      <c r="X370" s="5">
        <f t="shared" si="93"/>
        <v>0.8</v>
      </c>
      <c r="Y370" s="5">
        <f t="shared" si="94"/>
        <v>0.81578947368421051</v>
      </c>
      <c r="Z370" s="5">
        <f t="shared" si="95"/>
        <v>0.90476190476190477</v>
      </c>
      <c r="AA370" s="5">
        <f t="shared" si="96"/>
        <v>0.25</v>
      </c>
      <c r="AB370" s="5">
        <f t="shared" si="97"/>
        <v>0.73770491803278693</v>
      </c>
      <c r="AC370" s="5">
        <f t="shared" si="98"/>
        <v>1.5</v>
      </c>
      <c r="AD370" s="5">
        <f t="shared" si="99"/>
        <v>1.3333333333333333</v>
      </c>
      <c r="AE370" s="5">
        <f t="shared" si="100"/>
        <v>0.8571428571428571</v>
      </c>
      <c r="AF370" s="5">
        <f t="shared" si="101"/>
        <v>0.65789473684210531</v>
      </c>
      <c r="AG370" s="5">
        <f t="shared" si="102"/>
        <v>0.25</v>
      </c>
      <c r="AH370" s="5">
        <f t="shared" si="103"/>
        <v>1</v>
      </c>
      <c r="AI370" s="5">
        <f t="shared" si="104"/>
        <v>1.2</v>
      </c>
      <c r="AJ370" s="5">
        <f t="shared" si="105"/>
        <v>2.125</v>
      </c>
      <c r="AK370" s="5">
        <f t="shared" si="106"/>
        <v>3.1428571428571428</v>
      </c>
      <c r="AL370" s="5">
        <f t="shared" si="107"/>
        <v>0.33333333333333331</v>
      </c>
    </row>
    <row r="371" spans="1:38" x14ac:dyDescent="0.25">
      <c r="A371" s="29">
        <f t="shared" si="91"/>
        <v>42737</v>
      </c>
      <c r="B371" s="30">
        <v>25</v>
      </c>
      <c r="C371" s="30">
        <v>20</v>
      </c>
      <c r="D371" s="30">
        <v>22</v>
      </c>
      <c r="E371" s="30">
        <v>57</v>
      </c>
      <c r="F371" s="30">
        <v>2</v>
      </c>
      <c r="G371" s="30">
        <v>29</v>
      </c>
      <c r="H371" s="30">
        <v>0</v>
      </c>
      <c r="I371" s="30">
        <v>2</v>
      </c>
      <c r="J371" s="30">
        <v>13</v>
      </c>
      <c r="K371" s="30">
        <v>69</v>
      </c>
      <c r="L371" s="30">
        <v>10</v>
      </c>
      <c r="M371" s="30">
        <v>3</v>
      </c>
      <c r="N371" s="30">
        <v>3</v>
      </c>
      <c r="O371" s="31">
        <v>25</v>
      </c>
      <c r="P371" s="31">
        <v>7</v>
      </c>
      <c r="Q371" s="31">
        <v>24</v>
      </c>
      <c r="R371" s="48">
        <f t="shared" si="90"/>
        <v>311</v>
      </c>
      <c r="S371" s="32">
        <f>SUM(R$2:R371)</f>
        <v>34791</v>
      </c>
      <c r="T371" s="5"/>
      <c r="U371" s="5"/>
      <c r="V371" s="5"/>
      <c r="W371" s="5">
        <f t="shared" si="92"/>
        <v>2.5</v>
      </c>
      <c r="X371" s="5">
        <f t="shared" si="93"/>
        <v>0.95238095238095233</v>
      </c>
      <c r="Y371" s="5">
        <f t="shared" si="94"/>
        <v>0.45833333333333331</v>
      </c>
      <c r="Z371" s="5">
        <f t="shared" si="95"/>
        <v>1.0961538461538463</v>
      </c>
      <c r="AA371" s="5">
        <f t="shared" si="96"/>
        <v>2</v>
      </c>
      <c r="AB371" s="5">
        <f t="shared" si="97"/>
        <v>1.0740740740740742</v>
      </c>
      <c r="AC371" s="5">
        <f t="shared" si="98"/>
        <v>0</v>
      </c>
      <c r="AD371" s="5">
        <f t="shared" si="99"/>
        <v>2</v>
      </c>
      <c r="AE371" s="5">
        <f t="shared" si="100"/>
        <v>0.9285714285714286</v>
      </c>
      <c r="AF371" s="5">
        <f t="shared" si="101"/>
        <v>0.67647058823529416</v>
      </c>
      <c r="AG371" s="5">
        <f t="shared" si="102"/>
        <v>0.66666666666666663</v>
      </c>
      <c r="AH371" s="5">
        <f t="shared" si="103"/>
        <v>0.3</v>
      </c>
      <c r="AI371" s="5">
        <f t="shared" si="104"/>
        <v>0.6</v>
      </c>
      <c r="AJ371" s="5">
        <f t="shared" si="105"/>
        <v>0.92592592592592593</v>
      </c>
      <c r="AK371" s="5">
        <f t="shared" si="106"/>
        <v>1</v>
      </c>
      <c r="AL371" s="5">
        <f t="shared" si="107"/>
        <v>3</v>
      </c>
    </row>
    <row r="372" spans="1:38" x14ac:dyDescent="0.25">
      <c r="A372" s="3">
        <f t="shared" si="91"/>
        <v>42738</v>
      </c>
      <c r="B372" s="16">
        <v>17</v>
      </c>
      <c r="C372" s="16">
        <v>22</v>
      </c>
      <c r="D372" s="16">
        <v>105</v>
      </c>
      <c r="E372" s="16">
        <v>238</v>
      </c>
      <c r="F372" s="16">
        <v>4</v>
      </c>
      <c r="G372" s="16">
        <v>104</v>
      </c>
      <c r="H372" s="16">
        <v>10</v>
      </c>
      <c r="I372" s="16">
        <v>11</v>
      </c>
      <c r="J372" s="16">
        <v>60</v>
      </c>
      <c r="K372" s="16">
        <v>190</v>
      </c>
      <c r="L372" s="16">
        <v>55</v>
      </c>
      <c r="M372" s="16">
        <v>29</v>
      </c>
      <c r="N372" s="16">
        <v>12</v>
      </c>
      <c r="O372" s="20">
        <v>34</v>
      </c>
      <c r="P372" s="20">
        <v>10</v>
      </c>
      <c r="Q372" s="20">
        <v>56</v>
      </c>
      <c r="R372" s="34">
        <f t="shared" si="90"/>
        <v>957</v>
      </c>
      <c r="S372" s="14">
        <f>SUM(R$2:R372)</f>
        <v>35748</v>
      </c>
      <c r="T372" s="5"/>
      <c r="U372" s="5"/>
      <c r="V372" s="5"/>
      <c r="W372" s="5">
        <f t="shared" si="92"/>
        <v>1.0625</v>
      </c>
      <c r="X372" s="5">
        <f t="shared" si="93"/>
        <v>0.95652173913043481</v>
      </c>
      <c r="Y372" s="5">
        <f t="shared" si="94"/>
        <v>1.0396039603960396</v>
      </c>
      <c r="Z372" s="5">
        <f t="shared" si="95"/>
        <v>1.7894736842105263</v>
      </c>
      <c r="AA372" s="5">
        <f t="shared" si="96"/>
        <v>1.3333333333333333</v>
      </c>
      <c r="AB372" s="5">
        <f t="shared" si="97"/>
        <v>1.4647887323943662</v>
      </c>
      <c r="AC372" s="5">
        <f t="shared" si="98"/>
        <v>1.1111111111111112</v>
      </c>
      <c r="AD372" s="5">
        <f t="shared" si="99"/>
        <v>1.2222222222222223</v>
      </c>
      <c r="AE372" s="5">
        <f t="shared" si="100"/>
        <v>1.2244897959183674</v>
      </c>
      <c r="AF372" s="5">
        <f t="shared" si="101"/>
        <v>1.1801242236024845</v>
      </c>
      <c r="AG372" s="5">
        <f t="shared" si="102"/>
        <v>0.9821428571428571</v>
      </c>
      <c r="AH372" s="5">
        <f t="shared" si="103"/>
        <v>1.6111111111111112</v>
      </c>
      <c r="AI372" s="5">
        <f t="shared" si="104"/>
        <v>2</v>
      </c>
      <c r="AJ372" s="5">
        <f t="shared" si="105"/>
        <v>0.32380952380952382</v>
      </c>
      <c r="AK372" s="5">
        <f t="shared" si="106"/>
        <v>0.58823529411764708</v>
      </c>
      <c r="AL372" s="5">
        <f t="shared" si="107"/>
        <v>0.78873239436619713</v>
      </c>
    </row>
    <row r="373" spans="1:38" x14ac:dyDescent="0.25">
      <c r="A373" s="3">
        <f t="shared" si="91"/>
        <v>42739</v>
      </c>
      <c r="B373" s="16">
        <v>52</v>
      </c>
      <c r="C373" s="16">
        <v>63</v>
      </c>
      <c r="D373" s="16">
        <v>128</v>
      </c>
      <c r="E373" s="16">
        <v>97</v>
      </c>
      <c r="F373" s="16">
        <v>2</v>
      </c>
      <c r="G373" s="16">
        <v>116</v>
      </c>
      <c r="H373" s="16">
        <v>24</v>
      </c>
      <c r="I373" s="16">
        <v>10</v>
      </c>
      <c r="J373" s="16">
        <v>21</v>
      </c>
      <c r="K373" s="16">
        <v>236</v>
      </c>
      <c r="L373" s="16">
        <v>51</v>
      </c>
      <c r="M373" s="16">
        <v>22</v>
      </c>
      <c r="N373" s="16">
        <v>16</v>
      </c>
      <c r="O373" s="20">
        <v>90</v>
      </c>
      <c r="P373" s="20">
        <v>23</v>
      </c>
      <c r="Q373" s="20">
        <v>58</v>
      </c>
      <c r="R373" s="34">
        <f t="shared" si="90"/>
        <v>1009</v>
      </c>
      <c r="S373" s="14">
        <f>SUM(R$2:R373)</f>
        <v>36757</v>
      </c>
      <c r="T373" s="5"/>
      <c r="U373" s="5"/>
      <c r="V373" s="5"/>
      <c r="W373" s="5">
        <f t="shared" si="92"/>
        <v>0.8666666666666667</v>
      </c>
      <c r="X373" s="5">
        <f t="shared" si="93"/>
        <v>1.5365853658536586</v>
      </c>
      <c r="Y373" s="5">
        <f t="shared" si="94"/>
        <v>1.1851851851851851</v>
      </c>
      <c r="Z373" s="5">
        <f t="shared" si="95"/>
        <v>0.64238410596026485</v>
      </c>
      <c r="AA373" s="5">
        <f t="shared" si="96"/>
        <v>0.4</v>
      </c>
      <c r="AB373" s="5">
        <f t="shared" si="97"/>
        <v>0.89922480620155043</v>
      </c>
      <c r="AC373" s="5">
        <f t="shared" si="98"/>
        <v>1.5</v>
      </c>
      <c r="AD373" s="5">
        <f t="shared" si="99"/>
        <v>1.1111111111111112</v>
      </c>
      <c r="AE373" s="5">
        <f t="shared" si="100"/>
        <v>0.36842105263157893</v>
      </c>
      <c r="AF373" s="5">
        <f t="shared" si="101"/>
        <v>1.0535714285714286</v>
      </c>
      <c r="AG373" s="5">
        <f t="shared" si="102"/>
        <v>1.02</v>
      </c>
      <c r="AH373" s="5">
        <f t="shared" si="103"/>
        <v>1.2941176470588236</v>
      </c>
      <c r="AI373" s="5">
        <f t="shared" si="104"/>
        <v>1.7777777777777777</v>
      </c>
      <c r="AJ373" s="5">
        <f t="shared" si="105"/>
        <v>0.54545454545454541</v>
      </c>
      <c r="AK373" s="5">
        <f t="shared" si="106"/>
        <v>0.74193548387096775</v>
      </c>
      <c r="AL373" s="5">
        <f t="shared" si="107"/>
        <v>1.1599999999999999</v>
      </c>
    </row>
    <row r="374" spans="1:38" x14ac:dyDescent="0.25">
      <c r="A374" s="3">
        <f t="shared" si="91"/>
        <v>42740</v>
      </c>
      <c r="B374" s="16">
        <v>61</v>
      </c>
      <c r="C374" s="16">
        <v>55</v>
      </c>
      <c r="D374" s="16">
        <v>27</v>
      </c>
      <c r="E374" s="16">
        <v>164</v>
      </c>
      <c r="F374" s="16">
        <v>0</v>
      </c>
      <c r="G374" s="16">
        <v>67</v>
      </c>
      <c r="H374" s="16">
        <v>30</v>
      </c>
      <c r="I374" s="16">
        <v>15</v>
      </c>
      <c r="J374" s="16">
        <v>84</v>
      </c>
      <c r="K374" s="16">
        <v>261</v>
      </c>
      <c r="L374" s="16">
        <v>50</v>
      </c>
      <c r="M374" s="16">
        <v>17</v>
      </c>
      <c r="N374" s="16">
        <v>20</v>
      </c>
      <c r="O374" s="20">
        <v>124</v>
      </c>
      <c r="P374" s="20">
        <v>55</v>
      </c>
      <c r="Q374" s="20">
        <v>48</v>
      </c>
      <c r="R374" s="34">
        <f t="shared" si="90"/>
        <v>1078</v>
      </c>
      <c r="S374" s="14">
        <f>SUM(R$2:R374)</f>
        <v>37835</v>
      </c>
      <c r="T374" s="5"/>
      <c r="U374" s="5"/>
      <c r="V374" s="5"/>
      <c r="W374" s="5">
        <f t="shared" si="92"/>
        <v>1.0701754385964912</v>
      </c>
      <c r="X374" s="5">
        <f t="shared" si="93"/>
        <v>1.6176470588235294</v>
      </c>
      <c r="Y374" s="5">
        <f t="shared" si="94"/>
        <v>0.28723404255319152</v>
      </c>
      <c r="Z374" s="5">
        <f t="shared" si="95"/>
        <v>0.98203592814371254</v>
      </c>
      <c r="AA374" s="5">
        <f t="shared" si="96"/>
        <v>0</v>
      </c>
      <c r="AB374" s="5">
        <f t="shared" si="97"/>
        <v>0.5</v>
      </c>
      <c r="AC374" s="5">
        <f t="shared" si="98"/>
        <v>1.6666666666666667</v>
      </c>
      <c r="AD374" s="5">
        <f t="shared" si="99"/>
        <v>1.5</v>
      </c>
      <c r="AE374" s="5">
        <f t="shared" si="100"/>
        <v>1.423728813559322</v>
      </c>
      <c r="AF374" s="5">
        <f t="shared" si="101"/>
        <v>2.5841584158415842</v>
      </c>
      <c r="AG374" s="5">
        <f t="shared" si="102"/>
        <v>1</v>
      </c>
      <c r="AH374" s="5">
        <f t="shared" si="103"/>
        <v>1.2142857142857142</v>
      </c>
      <c r="AI374" s="5">
        <f t="shared" si="104"/>
        <v>3.3333333333333335</v>
      </c>
      <c r="AJ374" s="5">
        <f t="shared" si="105"/>
        <v>0.91176470588235292</v>
      </c>
      <c r="AK374" s="5">
        <f t="shared" si="106"/>
        <v>1.3095238095238095</v>
      </c>
      <c r="AL374" s="5">
        <f t="shared" si="107"/>
        <v>1.263157894736842</v>
      </c>
    </row>
    <row r="375" spans="1:38" x14ac:dyDescent="0.25">
      <c r="A375" s="3">
        <f t="shared" si="91"/>
        <v>42741</v>
      </c>
      <c r="B375" s="16">
        <v>41</v>
      </c>
      <c r="C375" s="16">
        <v>42</v>
      </c>
      <c r="D375" s="36">
        <v>130</v>
      </c>
      <c r="E375" s="16">
        <v>232</v>
      </c>
      <c r="F375" s="16">
        <v>3</v>
      </c>
      <c r="G375" s="16">
        <v>71</v>
      </c>
      <c r="H375" s="16">
        <v>38</v>
      </c>
      <c r="I375" s="16">
        <v>11</v>
      </c>
      <c r="J375" s="16">
        <v>52</v>
      </c>
      <c r="K375" s="16">
        <v>199</v>
      </c>
      <c r="L375" s="16">
        <v>54</v>
      </c>
      <c r="M375" s="16">
        <v>6</v>
      </c>
      <c r="N375" s="16">
        <v>16</v>
      </c>
      <c r="O375" s="20">
        <v>188</v>
      </c>
      <c r="P375" s="20">
        <v>28</v>
      </c>
      <c r="Q375" s="20">
        <v>41</v>
      </c>
      <c r="R375" s="34">
        <f t="shared" si="90"/>
        <v>1152</v>
      </c>
      <c r="S375" s="14">
        <f>SUM(R$2:R375)</f>
        <v>38987</v>
      </c>
      <c r="T375" s="5"/>
      <c r="U375" s="5"/>
      <c r="V375" s="5"/>
      <c r="W375" s="5">
        <f t="shared" si="92"/>
        <v>1.0249999999999999</v>
      </c>
      <c r="X375" s="5">
        <f t="shared" si="93"/>
        <v>1.75</v>
      </c>
      <c r="Y375" s="5">
        <f t="shared" si="94"/>
        <v>2.5490196078431371</v>
      </c>
      <c r="Z375" s="5">
        <f t="shared" si="95"/>
        <v>4.6399999999999997</v>
      </c>
      <c r="AA375" s="5">
        <f t="shared" si="96"/>
        <v>1.5</v>
      </c>
      <c r="AB375" s="5">
        <f t="shared" si="97"/>
        <v>1.6904761904761905</v>
      </c>
      <c r="AC375" s="5">
        <f t="shared" si="98"/>
        <v>1.8095238095238095</v>
      </c>
      <c r="AD375" s="5">
        <f t="shared" si="99"/>
        <v>11</v>
      </c>
      <c r="AE375" s="5">
        <f t="shared" si="100"/>
        <v>1.4444444444444444</v>
      </c>
      <c r="AF375" s="5">
        <f t="shared" si="101"/>
        <v>2.4874999999999998</v>
      </c>
      <c r="AG375" s="5">
        <f t="shared" si="102"/>
        <v>4.1538461538461542</v>
      </c>
      <c r="AH375" s="5">
        <f t="shared" si="103"/>
        <v>3</v>
      </c>
      <c r="AI375" s="5">
        <f t="shared" si="104"/>
        <v>4</v>
      </c>
      <c r="AJ375" s="5">
        <f t="shared" si="105"/>
        <v>1.4803149606299213</v>
      </c>
      <c r="AK375" s="5">
        <f t="shared" si="106"/>
        <v>0.5490196078431373</v>
      </c>
      <c r="AL375" s="5">
        <f t="shared" si="107"/>
        <v>2.4117647058823528</v>
      </c>
    </row>
    <row r="376" spans="1:38" x14ac:dyDescent="0.25">
      <c r="A376" s="3">
        <f t="shared" si="91"/>
        <v>42742</v>
      </c>
      <c r="B376" s="16">
        <v>60</v>
      </c>
      <c r="C376" s="16">
        <v>60</v>
      </c>
      <c r="D376" s="36">
        <v>127</v>
      </c>
      <c r="E376" s="16">
        <v>130</v>
      </c>
      <c r="F376" s="16">
        <v>6</v>
      </c>
      <c r="G376" s="16">
        <v>112</v>
      </c>
      <c r="H376" s="16">
        <v>29</v>
      </c>
      <c r="I376" s="16">
        <v>9</v>
      </c>
      <c r="J376" s="16">
        <v>55</v>
      </c>
      <c r="K376" s="16">
        <v>160</v>
      </c>
      <c r="L376" s="16">
        <v>54</v>
      </c>
      <c r="M376" s="16">
        <v>14</v>
      </c>
      <c r="N376" s="16">
        <v>11</v>
      </c>
      <c r="O376" s="20">
        <v>167</v>
      </c>
      <c r="P376" s="20">
        <v>0</v>
      </c>
      <c r="Q376" s="20">
        <v>41</v>
      </c>
      <c r="R376" s="34">
        <f t="shared" si="90"/>
        <v>1035</v>
      </c>
      <c r="S376" s="14">
        <f>SUM(R$2:R376)</f>
        <v>40022</v>
      </c>
      <c r="T376" s="5"/>
      <c r="U376" s="5"/>
      <c r="V376" s="5"/>
      <c r="W376" s="5">
        <f t="shared" si="92"/>
        <v>2</v>
      </c>
      <c r="X376" s="5">
        <f t="shared" si="93"/>
        <v>10</v>
      </c>
      <c r="Y376" s="5">
        <f t="shared" si="94"/>
        <v>2.3518518518518516</v>
      </c>
      <c r="Z376" s="5">
        <f t="shared" si="95"/>
        <v>2.8888888888888888</v>
      </c>
      <c r="AA376" s="5">
        <f t="shared" si="96"/>
        <v>1.2</v>
      </c>
      <c r="AB376" s="5">
        <f t="shared" si="97"/>
        <v>3.7333333333333334</v>
      </c>
      <c r="AC376" s="5">
        <f t="shared" si="98"/>
        <v>5.8</v>
      </c>
      <c r="AD376" s="5">
        <f t="shared" si="99"/>
        <v>9</v>
      </c>
      <c r="AE376" s="5">
        <f t="shared" si="100"/>
        <v>4.2307692307692308</v>
      </c>
      <c r="AF376" s="5">
        <f t="shared" si="101"/>
        <v>2.318840579710145</v>
      </c>
      <c r="AG376" s="5">
        <f t="shared" si="102"/>
        <v>3</v>
      </c>
      <c r="AH376" s="5">
        <f t="shared" si="103"/>
        <v>1.5555555555555556</v>
      </c>
      <c r="AI376" s="5">
        <f t="shared" si="104"/>
        <v>3.6666666666666665</v>
      </c>
      <c r="AJ376" s="5">
        <f t="shared" si="105"/>
        <v>4.6388888888888893</v>
      </c>
      <c r="AK376" s="5">
        <f t="shared" si="106"/>
        <v>0</v>
      </c>
      <c r="AL376" s="5">
        <f t="shared" si="107"/>
        <v>2.7333333333333334</v>
      </c>
    </row>
    <row r="377" spans="1:38" x14ac:dyDescent="0.25">
      <c r="A377" s="29">
        <f t="shared" si="91"/>
        <v>42743</v>
      </c>
      <c r="B377" s="30">
        <v>63</v>
      </c>
      <c r="C377" s="30">
        <v>13</v>
      </c>
      <c r="D377" s="30">
        <v>66</v>
      </c>
      <c r="E377" s="30">
        <v>89</v>
      </c>
      <c r="F377" s="30">
        <v>3</v>
      </c>
      <c r="G377" s="30">
        <v>22</v>
      </c>
      <c r="H377" s="30">
        <v>25</v>
      </c>
      <c r="I377" s="30">
        <v>4</v>
      </c>
      <c r="J377" s="30">
        <v>16</v>
      </c>
      <c r="K377" s="30">
        <v>76</v>
      </c>
      <c r="L377" s="30">
        <v>22</v>
      </c>
      <c r="M377" s="30">
        <v>11</v>
      </c>
      <c r="N377" s="30">
        <v>12</v>
      </c>
      <c r="O377" s="31">
        <v>83</v>
      </c>
      <c r="P377" s="31">
        <v>46</v>
      </c>
      <c r="Q377" s="31">
        <v>24</v>
      </c>
      <c r="R377" s="48">
        <f t="shared" si="90"/>
        <v>575</v>
      </c>
      <c r="S377" s="32">
        <f>SUM(R$2:R377)</f>
        <v>40597</v>
      </c>
      <c r="T377" s="5"/>
      <c r="U377" s="5"/>
      <c r="V377" s="5"/>
      <c r="W377" s="5">
        <f t="shared" si="92"/>
        <v>2.25</v>
      </c>
      <c r="X377" s="5">
        <f t="shared" si="93"/>
        <v>1.625</v>
      </c>
      <c r="Y377" s="5">
        <f t="shared" si="94"/>
        <v>2.129032258064516</v>
      </c>
      <c r="Z377" s="5">
        <f t="shared" si="95"/>
        <v>1.5614035087719298</v>
      </c>
      <c r="AA377" s="5">
        <f t="shared" si="96"/>
        <v>3</v>
      </c>
      <c r="AB377" s="5">
        <f t="shared" si="97"/>
        <v>0.48888888888888887</v>
      </c>
      <c r="AC377" s="5">
        <f t="shared" si="98"/>
        <v>8.3333333333333339</v>
      </c>
      <c r="AD377" s="5">
        <f t="shared" si="99"/>
        <v>1</v>
      </c>
      <c r="AE377" s="5">
        <f t="shared" si="100"/>
        <v>1.3333333333333333</v>
      </c>
      <c r="AF377" s="5">
        <f t="shared" si="101"/>
        <v>1.52</v>
      </c>
      <c r="AG377" s="5">
        <f t="shared" si="102"/>
        <v>3.1428571428571428</v>
      </c>
      <c r="AH377" s="5">
        <f t="shared" si="103"/>
        <v>1.5714285714285714</v>
      </c>
      <c r="AI377" s="5">
        <f t="shared" si="104"/>
        <v>2</v>
      </c>
      <c r="AJ377" s="5">
        <f t="shared" si="105"/>
        <v>1.6274509803921569</v>
      </c>
      <c r="AK377" s="5">
        <f t="shared" si="106"/>
        <v>2.0909090909090908</v>
      </c>
      <c r="AL377" s="5">
        <f t="shared" si="107"/>
        <v>8</v>
      </c>
    </row>
    <row r="378" spans="1:38" x14ac:dyDescent="0.25">
      <c r="A378" s="29">
        <f t="shared" si="91"/>
        <v>42744</v>
      </c>
      <c r="B378" s="30">
        <v>18</v>
      </c>
      <c r="C378" s="30">
        <v>5</v>
      </c>
      <c r="D378" s="30">
        <v>45</v>
      </c>
      <c r="E378" s="30">
        <v>38</v>
      </c>
      <c r="F378" s="30">
        <v>1</v>
      </c>
      <c r="G378" s="30">
        <v>30</v>
      </c>
      <c r="H378" s="30">
        <v>3</v>
      </c>
      <c r="I378" s="30">
        <v>3</v>
      </c>
      <c r="J378" s="30">
        <v>11</v>
      </c>
      <c r="K378" s="30">
        <v>36</v>
      </c>
      <c r="L378" s="30">
        <v>18</v>
      </c>
      <c r="M378" s="30">
        <v>9</v>
      </c>
      <c r="N378" s="30">
        <v>4</v>
      </c>
      <c r="O378" s="31">
        <v>66</v>
      </c>
      <c r="P378" s="31">
        <v>20</v>
      </c>
      <c r="Q378" s="31">
        <v>32</v>
      </c>
      <c r="R378" s="48">
        <f t="shared" si="90"/>
        <v>339</v>
      </c>
      <c r="S378" s="32">
        <f>SUM(R$2:R378)</f>
        <v>40936</v>
      </c>
      <c r="T378" s="5"/>
      <c r="U378" s="5"/>
      <c r="V378" s="5"/>
      <c r="W378" s="5">
        <f t="shared" si="92"/>
        <v>0.72</v>
      </c>
      <c r="X378" s="5">
        <f t="shared" si="93"/>
        <v>0.25</v>
      </c>
      <c r="Y378" s="5">
        <f t="shared" si="94"/>
        <v>2.0454545454545454</v>
      </c>
      <c r="Z378" s="5">
        <f t="shared" si="95"/>
        <v>0.66666666666666663</v>
      </c>
      <c r="AA378" s="5">
        <f t="shared" si="96"/>
        <v>0.5</v>
      </c>
      <c r="AB378" s="5">
        <f t="shared" si="97"/>
        <v>1.0344827586206897</v>
      </c>
      <c r="AC378" s="5">
        <f t="shared" si="98"/>
        <v>1</v>
      </c>
      <c r="AD378" s="5">
        <f t="shared" si="99"/>
        <v>1.5</v>
      </c>
      <c r="AE378" s="5">
        <f t="shared" si="100"/>
        <v>0.84615384615384615</v>
      </c>
      <c r="AF378" s="5">
        <f t="shared" si="101"/>
        <v>0.52173913043478259</v>
      </c>
      <c r="AG378" s="5">
        <f t="shared" si="102"/>
        <v>1.8</v>
      </c>
      <c r="AH378" s="5">
        <f t="shared" si="103"/>
        <v>3</v>
      </c>
      <c r="AI378" s="5">
        <f t="shared" si="104"/>
        <v>1.3333333333333333</v>
      </c>
      <c r="AJ378" s="5">
        <f t="shared" si="105"/>
        <v>2.64</v>
      </c>
      <c r="AK378" s="5">
        <f t="shared" si="106"/>
        <v>2.8571428571428572</v>
      </c>
      <c r="AL378" s="5">
        <f t="shared" si="107"/>
        <v>1.3333333333333333</v>
      </c>
    </row>
    <row r="379" spans="1:38" x14ac:dyDescent="0.25">
      <c r="A379" s="3">
        <f t="shared" si="91"/>
        <v>42745</v>
      </c>
      <c r="B379" s="16">
        <v>24</v>
      </c>
      <c r="C379" s="16">
        <v>26</v>
      </c>
      <c r="D379" s="16">
        <v>90</v>
      </c>
      <c r="E379" s="16">
        <v>140</v>
      </c>
      <c r="F379" s="16">
        <v>3</v>
      </c>
      <c r="G379" s="16">
        <v>75</v>
      </c>
      <c r="H379" s="16">
        <v>0</v>
      </c>
      <c r="I379" s="16">
        <v>12</v>
      </c>
      <c r="J379" s="16">
        <v>46</v>
      </c>
      <c r="K379" s="16">
        <v>203</v>
      </c>
      <c r="L379" s="16">
        <v>58</v>
      </c>
      <c r="M379" s="16">
        <v>15</v>
      </c>
      <c r="N379" s="16">
        <v>8</v>
      </c>
      <c r="O379" s="20">
        <v>66</v>
      </c>
      <c r="P379" s="20">
        <v>42</v>
      </c>
      <c r="Q379" s="20">
        <v>55</v>
      </c>
      <c r="R379" s="34">
        <f t="shared" si="90"/>
        <v>863</v>
      </c>
      <c r="S379" s="14">
        <f>SUM(R$2:R379)</f>
        <v>41799</v>
      </c>
      <c r="T379" s="5"/>
      <c r="U379" s="5"/>
      <c r="V379" s="5"/>
      <c r="W379" s="5">
        <f t="shared" si="92"/>
        <v>1.411764705882353</v>
      </c>
      <c r="X379" s="5">
        <f t="shared" si="93"/>
        <v>1.1818181818181819</v>
      </c>
      <c r="Y379" s="5">
        <f t="shared" si="94"/>
        <v>0.8571428571428571</v>
      </c>
      <c r="Z379" s="5">
        <f t="shared" si="95"/>
        <v>0.58823529411764708</v>
      </c>
      <c r="AA379" s="5">
        <f t="shared" si="96"/>
        <v>0.75</v>
      </c>
      <c r="AB379" s="5">
        <f t="shared" si="97"/>
        <v>0.72115384615384615</v>
      </c>
      <c r="AC379" s="5">
        <f t="shared" si="98"/>
        <v>0</v>
      </c>
      <c r="AD379" s="5">
        <f t="shared" si="99"/>
        <v>1.0909090909090908</v>
      </c>
      <c r="AE379" s="5">
        <f t="shared" si="100"/>
        <v>0.76666666666666672</v>
      </c>
      <c r="AF379" s="5">
        <f t="shared" si="101"/>
        <v>1.0684210526315789</v>
      </c>
      <c r="AG379" s="5">
        <f t="shared" si="102"/>
        <v>1.0545454545454545</v>
      </c>
      <c r="AH379" s="5">
        <f t="shared" si="103"/>
        <v>0.51724137931034486</v>
      </c>
      <c r="AI379" s="5">
        <f t="shared" si="104"/>
        <v>0.66666666666666663</v>
      </c>
      <c r="AJ379" s="5">
        <f t="shared" si="105"/>
        <v>1.9411764705882353</v>
      </c>
      <c r="AK379" s="5">
        <f t="shared" si="106"/>
        <v>4.2</v>
      </c>
      <c r="AL379" s="5">
        <f t="shared" si="107"/>
        <v>0.9821428571428571</v>
      </c>
    </row>
    <row r="380" spans="1:38" x14ac:dyDescent="0.25">
      <c r="A380" s="3">
        <f t="shared" si="91"/>
        <v>42746</v>
      </c>
      <c r="B380" s="16">
        <v>55</v>
      </c>
      <c r="C380" s="16">
        <v>44</v>
      </c>
      <c r="D380" s="16">
        <v>93</v>
      </c>
      <c r="E380" s="16">
        <v>163</v>
      </c>
      <c r="F380" s="16">
        <v>1</v>
      </c>
      <c r="G380" s="16">
        <v>128</v>
      </c>
      <c r="H380" s="16">
        <v>31</v>
      </c>
      <c r="I380" s="16">
        <v>7</v>
      </c>
      <c r="J380" s="16">
        <v>56</v>
      </c>
      <c r="K380" s="16">
        <v>221</v>
      </c>
      <c r="L380" s="16">
        <v>32</v>
      </c>
      <c r="M380" s="16">
        <v>25</v>
      </c>
      <c r="N380" s="16">
        <v>11</v>
      </c>
      <c r="O380" s="20">
        <v>127</v>
      </c>
      <c r="P380" s="20">
        <v>37</v>
      </c>
      <c r="Q380" s="20">
        <v>59</v>
      </c>
      <c r="R380" s="34">
        <f t="shared" si="90"/>
        <v>1090</v>
      </c>
      <c r="S380" s="14">
        <f>SUM(R$2:R380)</f>
        <v>42889</v>
      </c>
      <c r="T380" s="5"/>
      <c r="U380" s="5"/>
      <c r="V380" s="5"/>
      <c r="W380" s="5">
        <f t="shared" si="92"/>
        <v>1.0576923076923077</v>
      </c>
      <c r="X380" s="5">
        <f t="shared" si="93"/>
        <v>0.69841269841269837</v>
      </c>
      <c r="Y380" s="5">
        <f t="shared" si="94"/>
        <v>0.7265625</v>
      </c>
      <c r="Z380" s="5">
        <f t="shared" si="95"/>
        <v>1.6804123711340206</v>
      </c>
      <c r="AA380" s="5">
        <f t="shared" si="96"/>
        <v>0.5</v>
      </c>
      <c r="AB380" s="5">
        <f t="shared" si="97"/>
        <v>1.103448275862069</v>
      </c>
      <c r="AC380" s="5">
        <f t="shared" si="98"/>
        <v>1.2916666666666667</v>
      </c>
      <c r="AD380" s="5">
        <f t="shared" si="99"/>
        <v>0.7</v>
      </c>
      <c r="AE380" s="5">
        <f t="shared" si="100"/>
        <v>2.6666666666666665</v>
      </c>
      <c r="AF380" s="5">
        <f t="shared" si="101"/>
        <v>0.93644067796610164</v>
      </c>
      <c r="AG380" s="5">
        <f t="shared" si="102"/>
        <v>0.62745098039215685</v>
      </c>
      <c r="AH380" s="5">
        <f t="shared" si="103"/>
        <v>1.1363636363636365</v>
      </c>
      <c r="AI380" s="5">
        <f t="shared" si="104"/>
        <v>0.6875</v>
      </c>
      <c r="AJ380" s="5">
        <f t="shared" si="105"/>
        <v>1.4111111111111112</v>
      </c>
      <c r="AK380" s="5">
        <f t="shared" si="106"/>
        <v>1.6086956521739131</v>
      </c>
      <c r="AL380" s="5">
        <f t="shared" si="107"/>
        <v>1.0172413793103448</v>
      </c>
    </row>
    <row r="381" spans="1:38" x14ac:dyDescent="0.25">
      <c r="A381" s="3">
        <f t="shared" si="91"/>
        <v>42747</v>
      </c>
      <c r="B381" s="16">
        <v>63</v>
      </c>
      <c r="C381" s="16">
        <v>76</v>
      </c>
      <c r="D381" s="16">
        <v>116</v>
      </c>
      <c r="E381" s="16">
        <v>183</v>
      </c>
      <c r="F381" s="16">
        <v>0</v>
      </c>
      <c r="G381" s="16">
        <v>64</v>
      </c>
      <c r="H381" s="16">
        <v>14</v>
      </c>
      <c r="I381" s="16">
        <v>7</v>
      </c>
      <c r="J381" s="16">
        <v>51</v>
      </c>
      <c r="K381" s="16">
        <v>183</v>
      </c>
      <c r="L381" s="16">
        <v>49</v>
      </c>
      <c r="M381" s="16">
        <v>15</v>
      </c>
      <c r="N381" s="16">
        <v>26</v>
      </c>
      <c r="O381" s="20">
        <v>260</v>
      </c>
      <c r="P381" s="20">
        <v>63</v>
      </c>
      <c r="Q381" s="20">
        <v>37</v>
      </c>
      <c r="R381" s="34">
        <f t="shared" si="90"/>
        <v>1207</v>
      </c>
      <c r="S381" s="14">
        <f>SUM(R$2:R381)</f>
        <v>44096</v>
      </c>
      <c r="T381" s="5"/>
      <c r="U381" s="5"/>
      <c r="V381" s="5"/>
      <c r="W381" s="5">
        <f t="shared" si="92"/>
        <v>1.0327868852459017</v>
      </c>
      <c r="X381" s="5">
        <f t="shared" si="93"/>
        <v>1.3818181818181818</v>
      </c>
      <c r="Y381" s="5">
        <f t="shared" si="94"/>
        <v>4.2962962962962967</v>
      </c>
      <c r="Z381" s="5">
        <f t="shared" si="95"/>
        <v>1.1158536585365855</v>
      </c>
      <c r="AA381" s="5">
        <f t="shared" si="96"/>
        <v>1</v>
      </c>
      <c r="AB381" s="5">
        <f t="shared" si="97"/>
        <v>0.95522388059701491</v>
      </c>
      <c r="AC381" s="5">
        <f t="shared" si="98"/>
        <v>0.46666666666666667</v>
      </c>
      <c r="AD381" s="5">
        <f t="shared" si="99"/>
        <v>0.46666666666666667</v>
      </c>
      <c r="AE381" s="5">
        <f t="shared" si="100"/>
        <v>0.6071428571428571</v>
      </c>
      <c r="AF381" s="5">
        <f t="shared" si="101"/>
        <v>0.70114942528735635</v>
      </c>
      <c r="AG381" s="5">
        <f t="shared" si="102"/>
        <v>0.98</v>
      </c>
      <c r="AH381" s="5">
        <f t="shared" si="103"/>
        <v>0.88235294117647056</v>
      </c>
      <c r="AI381" s="5">
        <f t="shared" si="104"/>
        <v>1.3</v>
      </c>
      <c r="AJ381" s="5">
        <f t="shared" si="105"/>
        <v>2.096774193548387</v>
      </c>
      <c r="AK381" s="5">
        <f t="shared" si="106"/>
        <v>1.1454545454545455</v>
      </c>
      <c r="AL381" s="5">
        <f t="shared" si="107"/>
        <v>0.77083333333333337</v>
      </c>
    </row>
    <row r="382" spans="1:38" x14ac:dyDescent="0.25">
      <c r="A382" s="3">
        <f t="shared" si="91"/>
        <v>42748</v>
      </c>
      <c r="B382" s="16">
        <v>56</v>
      </c>
      <c r="C382" s="16">
        <v>44</v>
      </c>
      <c r="D382" s="36">
        <v>104</v>
      </c>
      <c r="E382" s="16">
        <v>114</v>
      </c>
      <c r="F382" s="16">
        <v>0</v>
      </c>
      <c r="G382" s="16">
        <v>63</v>
      </c>
      <c r="H382" s="16">
        <v>17</v>
      </c>
      <c r="I382" s="16">
        <v>14</v>
      </c>
      <c r="J382" s="16">
        <v>38</v>
      </c>
      <c r="K382" s="16">
        <v>253</v>
      </c>
      <c r="L382" s="16">
        <v>58</v>
      </c>
      <c r="M382" s="16">
        <v>15</v>
      </c>
      <c r="N382" s="16">
        <v>11</v>
      </c>
      <c r="O382" s="20">
        <v>211</v>
      </c>
      <c r="P382" s="20">
        <v>62</v>
      </c>
      <c r="Q382" s="20">
        <v>51</v>
      </c>
      <c r="R382" s="34">
        <f t="shared" si="90"/>
        <v>1111</v>
      </c>
      <c r="S382" s="14">
        <f>SUM(R$2:R382)</f>
        <v>45207</v>
      </c>
      <c r="T382" s="5"/>
      <c r="U382" s="5"/>
      <c r="V382" s="5"/>
      <c r="W382" s="5">
        <f t="shared" si="92"/>
        <v>1.3658536585365855</v>
      </c>
      <c r="X382" s="5">
        <f t="shared" si="93"/>
        <v>1.0476190476190477</v>
      </c>
      <c r="Y382" s="5">
        <f t="shared" si="94"/>
        <v>0.8</v>
      </c>
      <c r="Z382" s="5">
        <f t="shared" si="95"/>
        <v>0.49137931034482757</v>
      </c>
      <c r="AA382" s="5">
        <f t="shared" si="96"/>
        <v>0</v>
      </c>
      <c r="AB382" s="5">
        <f t="shared" si="97"/>
        <v>0.88732394366197187</v>
      </c>
      <c r="AC382" s="5">
        <f t="shared" si="98"/>
        <v>0.44736842105263158</v>
      </c>
      <c r="AD382" s="5">
        <f t="shared" si="99"/>
        <v>1.2727272727272727</v>
      </c>
      <c r="AE382" s="5">
        <f t="shared" si="100"/>
        <v>0.73076923076923073</v>
      </c>
      <c r="AF382" s="5">
        <f t="shared" si="101"/>
        <v>1.2713567839195981</v>
      </c>
      <c r="AG382" s="5">
        <f t="shared" si="102"/>
        <v>1.0740740740740742</v>
      </c>
      <c r="AH382" s="5">
        <f t="shared" si="103"/>
        <v>2.5</v>
      </c>
      <c r="AI382" s="5">
        <f t="shared" si="104"/>
        <v>0.6875</v>
      </c>
      <c r="AJ382" s="5">
        <f t="shared" si="105"/>
        <v>1.1223404255319149</v>
      </c>
      <c r="AK382" s="5">
        <f t="shared" si="106"/>
        <v>2.2142857142857144</v>
      </c>
      <c r="AL382" s="5">
        <f t="shared" si="107"/>
        <v>1.2439024390243902</v>
      </c>
    </row>
    <row r="383" spans="1:38" x14ac:dyDescent="0.25">
      <c r="A383" s="3">
        <f t="shared" si="91"/>
        <v>42749</v>
      </c>
      <c r="B383" s="16">
        <v>56</v>
      </c>
      <c r="C383" s="16">
        <v>45</v>
      </c>
      <c r="D383" s="36">
        <v>71</v>
      </c>
      <c r="E383" s="16">
        <v>2</v>
      </c>
      <c r="F383" s="16">
        <v>3</v>
      </c>
      <c r="G383" s="16">
        <v>0</v>
      </c>
      <c r="H383" s="16">
        <v>0</v>
      </c>
      <c r="I383" s="16">
        <v>14</v>
      </c>
      <c r="J383" s="16">
        <v>41</v>
      </c>
      <c r="K383" s="16">
        <v>0</v>
      </c>
      <c r="L383" s="16">
        <v>58</v>
      </c>
      <c r="M383" s="16">
        <v>0</v>
      </c>
      <c r="N383" s="16">
        <v>9</v>
      </c>
      <c r="O383" s="20">
        <v>179</v>
      </c>
      <c r="P383" s="20">
        <v>20</v>
      </c>
      <c r="Q383" s="20">
        <v>0</v>
      </c>
      <c r="R383" s="34">
        <f t="shared" si="90"/>
        <v>498</v>
      </c>
      <c r="S383" s="14">
        <f>SUM(R$2:R383)</f>
        <v>45705</v>
      </c>
      <c r="T383" s="5"/>
      <c r="U383" s="5"/>
      <c r="V383" s="5"/>
      <c r="W383" s="5">
        <f t="shared" si="92"/>
        <v>0.93333333333333335</v>
      </c>
      <c r="X383" s="5">
        <f t="shared" si="93"/>
        <v>0.75</v>
      </c>
      <c r="Y383" s="5">
        <f t="shared" si="94"/>
        <v>0.55905511811023623</v>
      </c>
      <c r="Z383" s="5">
        <f t="shared" si="95"/>
        <v>1.5384615384615385E-2</v>
      </c>
      <c r="AA383" s="5">
        <f t="shared" si="96"/>
        <v>0.5</v>
      </c>
      <c r="AB383" s="5">
        <f t="shared" si="97"/>
        <v>0</v>
      </c>
      <c r="AC383" s="5">
        <f t="shared" si="98"/>
        <v>0</v>
      </c>
      <c r="AD383" s="5">
        <f t="shared" si="99"/>
        <v>1.5555555555555556</v>
      </c>
      <c r="AE383" s="5">
        <f t="shared" si="100"/>
        <v>0.74545454545454548</v>
      </c>
      <c r="AF383" s="5">
        <f t="shared" si="101"/>
        <v>0</v>
      </c>
      <c r="AG383" s="5">
        <f t="shared" si="102"/>
        <v>1.0740740740740742</v>
      </c>
      <c r="AH383" s="5">
        <f t="shared" si="103"/>
        <v>0</v>
      </c>
      <c r="AI383" s="5">
        <f t="shared" si="104"/>
        <v>0.81818181818181823</v>
      </c>
      <c r="AJ383" s="5">
        <f t="shared" si="105"/>
        <v>1.0718562874251496</v>
      </c>
      <c r="AK383" s="5">
        <f t="shared" si="106"/>
        <v>1</v>
      </c>
      <c r="AL383" s="5">
        <f t="shared" si="107"/>
        <v>0</v>
      </c>
    </row>
    <row r="384" spans="1:38" x14ac:dyDescent="0.25">
      <c r="A384" s="29">
        <f t="shared" si="91"/>
        <v>42750</v>
      </c>
      <c r="B384" s="30">
        <v>48</v>
      </c>
      <c r="C384" s="30">
        <v>22</v>
      </c>
      <c r="D384" s="30">
        <v>1</v>
      </c>
      <c r="E384" s="30">
        <v>127</v>
      </c>
      <c r="F384" s="30">
        <v>1</v>
      </c>
      <c r="G384" s="30">
        <v>64</v>
      </c>
      <c r="H384" s="30">
        <v>13</v>
      </c>
      <c r="I384" s="30">
        <v>2</v>
      </c>
      <c r="J384" s="30">
        <v>46</v>
      </c>
      <c r="K384" s="30">
        <v>195</v>
      </c>
      <c r="L384" s="30">
        <v>13</v>
      </c>
      <c r="M384" s="30">
        <v>27</v>
      </c>
      <c r="N384" s="30">
        <v>3</v>
      </c>
      <c r="O384" s="31">
        <v>98</v>
      </c>
      <c r="P384" s="31">
        <v>44</v>
      </c>
      <c r="Q384" s="31">
        <v>55</v>
      </c>
      <c r="R384" s="48">
        <f t="shared" si="90"/>
        <v>759</v>
      </c>
      <c r="S384" s="32">
        <f>SUM(R$2:R384)</f>
        <v>46464</v>
      </c>
      <c r="T384" s="5"/>
      <c r="U384" s="5"/>
      <c r="V384" s="5"/>
      <c r="W384" s="5">
        <f t="shared" si="92"/>
        <v>0.76190476190476186</v>
      </c>
      <c r="X384" s="5">
        <f t="shared" si="93"/>
        <v>1.6923076923076923</v>
      </c>
      <c r="Y384" s="5">
        <f t="shared" si="94"/>
        <v>1.5151515151515152E-2</v>
      </c>
      <c r="Z384" s="5">
        <f t="shared" si="95"/>
        <v>1.4269662921348314</v>
      </c>
      <c r="AA384" s="5">
        <f t="shared" si="96"/>
        <v>0.33333333333333331</v>
      </c>
      <c r="AB384" s="5">
        <f t="shared" si="97"/>
        <v>2.9090909090909092</v>
      </c>
      <c r="AC384" s="5">
        <f t="shared" si="98"/>
        <v>0.52</v>
      </c>
      <c r="AD384" s="5">
        <f t="shared" si="99"/>
        <v>0.5</v>
      </c>
      <c r="AE384" s="5">
        <f t="shared" si="100"/>
        <v>2.875</v>
      </c>
      <c r="AF384" s="5">
        <f t="shared" si="101"/>
        <v>2.5657894736842106</v>
      </c>
      <c r="AG384" s="5">
        <f t="shared" si="102"/>
        <v>0.59090909090909094</v>
      </c>
      <c r="AH384" s="5">
        <f t="shared" si="103"/>
        <v>2.4545454545454546</v>
      </c>
      <c r="AI384" s="5">
        <f t="shared" si="104"/>
        <v>0.25</v>
      </c>
      <c r="AJ384" s="5">
        <f t="shared" si="105"/>
        <v>1.1807228915662651</v>
      </c>
      <c r="AK384" s="5">
        <f t="shared" si="106"/>
        <v>0.95652173913043481</v>
      </c>
      <c r="AL384" s="5">
        <f t="shared" si="107"/>
        <v>2.2916666666666665</v>
      </c>
    </row>
    <row r="385" spans="1:38" x14ac:dyDescent="0.25">
      <c r="A385" s="29">
        <f t="shared" si="91"/>
        <v>42751</v>
      </c>
      <c r="B385" s="30">
        <v>16</v>
      </c>
      <c r="C385" s="30">
        <v>11</v>
      </c>
      <c r="D385" s="30">
        <v>61</v>
      </c>
      <c r="E385" s="30">
        <v>55</v>
      </c>
      <c r="F385" s="30">
        <v>1</v>
      </c>
      <c r="G385" s="30">
        <v>57</v>
      </c>
      <c r="H385" s="30">
        <v>11</v>
      </c>
      <c r="I385" s="30">
        <v>10</v>
      </c>
      <c r="J385" s="30">
        <v>16</v>
      </c>
      <c r="K385" s="30">
        <v>90</v>
      </c>
      <c r="L385" s="30">
        <v>8</v>
      </c>
      <c r="M385" s="30">
        <v>1</v>
      </c>
      <c r="N385" s="30">
        <v>5</v>
      </c>
      <c r="O385" s="31">
        <v>33</v>
      </c>
      <c r="P385" s="31">
        <v>34</v>
      </c>
      <c r="Q385" s="31">
        <v>28</v>
      </c>
      <c r="R385" s="48">
        <f t="shared" si="90"/>
        <v>437</v>
      </c>
      <c r="S385" s="32">
        <f>SUM(R$2:R385)</f>
        <v>46901</v>
      </c>
      <c r="T385" s="5"/>
      <c r="U385" s="5"/>
      <c r="V385" s="5"/>
      <c r="W385" s="5">
        <f t="shared" si="92"/>
        <v>0.88888888888888884</v>
      </c>
      <c r="X385" s="5">
        <f t="shared" si="93"/>
        <v>2.2000000000000002</v>
      </c>
      <c r="Y385" s="5">
        <f t="shared" si="94"/>
        <v>1.3555555555555556</v>
      </c>
      <c r="Z385" s="5">
        <f t="shared" si="95"/>
        <v>1.4473684210526316</v>
      </c>
      <c r="AA385" s="5">
        <f t="shared" si="96"/>
        <v>1</v>
      </c>
      <c r="AB385" s="5">
        <f t="shared" si="97"/>
        <v>1.9</v>
      </c>
      <c r="AC385" s="5">
        <f t="shared" si="98"/>
        <v>3.6666666666666665</v>
      </c>
      <c r="AD385" s="5">
        <f t="shared" si="99"/>
        <v>3.3333333333333335</v>
      </c>
      <c r="AE385" s="5">
        <f t="shared" si="100"/>
        <v>1.4545454545454546</v>
      </c>
      <c r="AF385" s="5">
        <f t="shared" si="101"/>
        <v>2.5</v>
      </c>
      <c r="AG385" s="5">
        <f t="shared" si="102"/>
        <v>0.44444444444444442</v>
      </c>
      <c r="AH385" s="5">
        <f t="shared" si="103"/>
        <v>0.1111111111111111</v>
      </c>
      <c r="AI385" s="5">
        <f t="shared" si="104"/>
        <v>1.25</v>
      </c>
      <c r="AJ385" s="5">
        <f t="shared" si="105"/>
        <v>0.5</v>
      </c>
      <c r="AK385" s="5">
        <f t="shared" si="106"/>
        <v>1.7</v>
      </c>
      <c r="AL385" s="5">
        <f t="shared" si="107"/>
        <v>0.875</v>
      </c>
    </row>
    <row r="386" spans="1:38" x14ac:dyDescent="0.25">
      <c r="A386" s="3">
        <f t="shared" si="91"/>
        <v>42752</v>
      </c>
      <c r="B386" s="16">
        <v>19</v>
      </c>
      <c r="C386" s="16">
        <v>27</v>
      </c>
      <c r="D386" s="16">
        <v>107</v>
      </c>
      <c r="E386" s="16">
        <v>75</v>
      </c>
      <c r="F386" s="16">
        <v>5</v>
      </c>
      <c r="G386" s="16">
        <v>0</v>
      </c>
      <c r="H386" s="16">
        <v>0</v>
      </c>
      <c r="I386" s="16">
        <v>2</v>
      </c>
      <c r="J386" s="16">
        <v>10</v>
      </c>
      <c r="K386" s="16">
        <v>0</v>
      </c>
      <c r="L386" s="16">
        <v>48</v>
      </c>
      <c r="M386" s="16">
        <v>0</v>
      </c>
      <c r="N386" s="16">
        <v>10</v>
      </c>
      <c r="O386" s="20">
        <v>44</v>
      </c>
      <c r="P386" s="20">
        <v>15</v>
      </c>
      <c r="Q386" s="20">
        <v>0</v>
      </c>
      <c r="R386" s="34">
        <f t="shared" ref="R386:R449" si="108">SUM(B386:Q386)</f>
        <v>362</v>
      </c>
      <c r="S386" s="14">
        <f>SUM(R$2:R386)</f>
        <v>47263</v>
      </c>
      <c r="T386" s="5"/>
      <c r="U386" s="5"/>
      <c r="V386" s="5"/>
      <c r="W386" s="5">
        <f t="shared" si="92"/>
        <v>0.79166666666666663</v>
      </c>
      <c r="X386" s="5">
        <f t="shared" si="93"/>
        <v>1.0384615384615385</v>
      </c>
      <c r="Y386" s="5">
        <f t="shared" si="94"/>
        <v>1.1888888888888889</v>
      </c>
      <c r="Z386" s="5">
        <f t="shared" si="95"/>
        <v>0.5357142857142857</v>
      </c>
      <c r="AA386" s="5">
        <f t="shared" si="96"/>
        <v>1.6666666666666667</v>
      </c>
      <c r="AB386" s="5">
        <f t="shared" si="97"/>
        <v>0</v>
      </c>
      <c r="AC386" s="5">
        <f t="shared" si="98"/>
        <v>1</v>
      </c>
      <c r="AD386" s="5">
        <f t="shared" si="99"/>
        <v>0.16666666666666666</v>
      </c>
      <c r="AE386" s="5">
        <f t="shared" si="100"/>
        <v>0.21739130434782608</v>
      </c>
      <c r="AF386" s="5">
        <f t="shared" si="101"/>
        <v>0</v>
      </c>
      <c r="AG386" s="5">
        <f t="shared" si="102"/>
        <v>0.82758620689655171</v>
      </c>
      <c r="AH386" s="5">
        <f t="shared" si="103"/>
        <v>0</v>
      </c>
      <c r="AI386" s="5">
        <f t="shared" si="104"/>
        <v>1.25</v>
      </c>
      <c r="AJ386" s="5">
        <f t="shared" si="105"/>
        <v>0.66666666666666663</v>
      </c>
      <c r="AK386" s="5">
        <f t="shared" si="106"/>
        <v>0.35714285714285715</v>
      </c>
      <c r="AL386" s="5">
        <f t="shared" si="107"/>
        <v>0</v>
      </c>
    </row>
    <row r="387" spans="1:38" x14ac:dyDescent="0.25">
      <c r="A387" s="3">
        <f t="shared" ref="A387:A450" si="109">A386+1</f>
        <v>42753</v>
      </c>
      <c r="B387" s="16">
        <v>83</v>
      </c>
      <c r="C387" s="16">
        <v>58</v>
      </c>
      <c r="D387" s="16">
        <v>106</v>
      </c>
      <c r="E387" s="16">
        <v>334</v>
      </c>
      <c r="F387" s="16">
        <v>2</v>
      </c>
      <c r="G387" s="16">
        <v>226</v>
      </c>
      <c r="H387" s="16">
        <v>29</v>
      </c>
      <c r="I387" s="16">
        <v>17</v>
      </c>
      <c r="J387" s="16">
        <v>124</v>
      </c>
      <c r="K387" s="16">
        <v>350</v>
      </c>
      <c r="L387" s="16">
        <v>41</v>
      </c>
      <c r="M387" s="16">
        <v>39</v>
      </c>
      <c r="N387" s="16">
        <v>5</v>
      </c>
      <c r="O387" s="20">
        <v>159</v>
      </c>
      <c r="P387" s="20">
        <v>67</v>
      </c>
      <c r="Q387" s="20">
        <v>94</v>
      </c>
      <c r="R387" s="34">
        <f t="shared" si="108"/>
        <v>1734</v>
      </c>
      <c r="S387" s="14">
        <f>SUM(R$2:R387)</f>
        <v>48997</v>
      </c>
      <c r="T387" s="5"/>
      <c r="U387" s="5"/>
      <c r="V387" s="5"/>
      <c r="W387" s="5">
        <f t="shared" si="92"/>
        <v>1.509090909090909</v>
      </c>
      <c r="X387" s="5">
        <f t="shared" si="93"/>
        <v>1.3181818181818181</v>
      </c>
      <c r="Y387" s="5">
        <f t="shared" si="94"/>
        <v>1.1397849462365592</v>
      </c>
      <c r="Z387" s="5">
        <f t="shared" si="95"/>
        <v>2.0490797546012272</v>
      </c>
      <c r="AA387" s="5">
        <f t="shared" si="96"/>
        <v>2</v>
      </c>
      <c r="AB387" s="5">
        <f t="shared" si="97"/>
        <v>1.765625</v>
      </c>
      <c r="AC387" s="5">
        <f t="shared" si="98"/>
        <v>0.93548387096774188</v>
      </c>
      <c r="AD387" s="5">
        <f t="shared" si="99"/>
        <v>2.4285714285714284</v>
      </c>
      <c r="AE387" s="5">
        <f t="shared" si="100"/>
        <v>2.2142857142857144</v>
      </c>
      <c r="AF387" s="5">
        <f t="shared" si="101"/>
        <v>1.5837104072398189</v>
      </c>
      <c r="AG387" s="5">
        <f t="shared" si="102"/>
        <v>1.28125</v>
      </c>
      <c r="AH387" s="5">
        <f t="shared" si="103"/>
        <v>1.56</v>
      </c>
      <c r="AI387" s="5">
        <f t="shared" si="104"/>
        <v>0.45454545454545453</v>
      </c>
      <c r="AJ387" s="5">
        <f t="shared" si="105"/>
        <v>1.2519685039370079</v>
      </c>
      <c r="AK387" s="5">
        <f t="shared" si="106"/>
        <v>1.8108108108108107</v>
      </c>
      <c r="AL387" s="5">
        <f t="shared" si="107"/>
        <v>1.5932203389830508</v>
      </c>
    </row>
    <row r="388" spans="1:38" x14ac:dyDescent="0.25">
      <c r="A388" s="3">
        <f t="shared" si="109"/>
        <v>42754</v>
      </c>
      <c r="B388" s="16">
        <v>69</v>
      </c>
      <c r="C388" s="16">
        <v>39</v>
      </c>
      <c r="D388" s="16">
        <v>95</v>
      </c>
      <c r="E388" s="16">
        <v>176</v>
      </c>
      <c r="F388" s="16">
        <v>1</v>
      </c>
      <c r="G388" s="16">
        <v>67</v>
      </c>
      <c r="H388" s="16">
        <v>15</v>
      </c>
      <c r="I388" s="16">
        <v>13</v>
      </c>
      <c r="J388" s="16">
        <v>61</v>
      </c>
      <c r="K388" s="16">
        <v>162</v>
      </c>
      <c r="L388" s="16">
        <v>42</v>
      </c>
      <c r="M388" s="16">
        <v>16</v>
      </c>
      <c r="N388" s="16">
        <v>14</v>
      </c>
      <c r="O388" s="20">
        <v>126</v>
      </c>
      <c r="P388" s="20">
        <v>42</v>
      </c>
      <c r="Q388" s="20">
        <v>75</v>
      </c>
      <c r="R388" s="34">
        <f t="shared" si="108"/>
        <v>1013</v>
      </c>
      <c r="S388" s="14">
        <f>SUM(R$2:R388)</f>
        <v>50010</v>
      </c>
      <c r="T388" s="5"/>
      <c r="U388" s="5"/>
      <c r="V388" s="5"/>
      <c r="W388" s="5">
        <f t="shared" si="92"/>
        <v>1.0952380952380953</v>
      </c>
      <c r="X388" s="5">
        <f t="shared" si="93"/>
        <v>0.51315789473684215</v>
      </c>
      <c r="Y388" s="5">
        <f t="shared" si="94"/>
        <v>0.81896551724137934</v>
      </c>
      <c r="Z388" s="5">
        <f t="shared" si="95"/>
        <v>0.96174863387978138</v>
      </c>
      <c r="AA388" s="5">
        <f t="shared" si="96"/>
        <v>1</v>
      </c>
      <c r="AB388" s="5">
        <f t="shared" si="97"/>
        <v>1.046875</v>
      </c>
      <c r="AC388" s="5">
        <f t="shared" si="98"/>
        <v>1.0714285714285714</v>
      </c>
      <c r="AD388" s="5">
        <f t="shared" si="99"/>
        <v>1.8571428571428572</v>
      </c>
      <c r="AE388" s="5">
        <f t="shared" si="100"/>
        <v>1.196078431372549</v>
      </c>
      <c r="AF388" s="5">
        <f t="shared" si="101"/>
        <v>0.88524590163934425</v>
      </c>
      <c r="AG388" s="5">
        <f t="shared" si="102"/>
        <v>0.8571428571428571</v>
      </c>
      <c r="AH388" s="5">
        <f t="shared" si="103"/>
        <v>1.0666666666666667</v>
      </c>
      <c r="AI388" s="5">
        <f t="shared" si="104"/>
        <v>0.53846153846153844</v>
      </c>
      <c r="AJ388" s="5">
        <f t="shared" si="105"/>
        <v>0.48461538461538461</v>
      </c>
      <c r="AK388" s="5">
        <f t="shared" si="106"/>
        <v>0.66666666666666663</v>
      </c>
      <c r="AL388" s="5">
        <f t="shared" si="107"/>
        <v>2.0270270270270272</v>
      </c>
    </row>
    <row r="389" spans="1:38" x14ac:dyDescent="0.25">
      <c r="A389" s="3">
        <f t="shared" si="109"/>
        <v>42755</v>
      </c>
      <c r="B389" s="16">
        <v>38</v>
      </c>
      <c r="C389" s="16">
        <v>39</v>
      </c>
      <c r="D389" s="36">
        <v>95</v>
      </c>
      <c r="E389" s="16">
        <v>138</v>
      </c>
      <c r="F389" s="16">
        <v>8</v>
      </c>
      <c r="G389" s="16">
        <v>61</v>
      </c>
      <c r="H389" s="16">
        <v>12</v>
      </c>
      <c r="I389" s="16">
        <v>4</v>
      </c>
      <c r="J389" s="16">
        <v>71</v>
      </c>
      <c r="K389" s="16">
        <v>138</v>
      </c>
      <c r="L389" s="16">
        <v>29</v>
      </c>
      <c r="M389" s="16">
        <v>18</v>
      </c>
      <c r="N389" s="16">
        <v>8</v>
      </c>
      <c r="O389" s="20">
        <v>84</v>
      </c>
      <c r="P389" s="20">
        <v>58</v>
      </c>
      <c r="Q389" s="20">
        <v>65</v>
      </c>
      <c r="R389" s="34">
        <f t="shared" si="108"/>
        <v>866</v>
      </c>
      <c r="S389" s="14">
        <f>SUM(R$2:R389)</f>
        <v>50876</v>
      </c>
      <c r="T389" s="5"/>
      <c r="U389" s="5"/>
      <c r="V389" s="5"/>
      <c r="W389" s="5">
        <f t="shared" si="92"/>
        <v>0.6785714285714286</v>
      </c>
      <c r="X389" s="5">
        <f t="shared" si="93"/>
        <v>0.88636363636363635</v>
      </c>
      <c r="Y389" s="5">
        <f t="shared" si="94"/>
        <v>0.91346153846153844</v>
      </c>
      <c r="Z389" s="5">
        <f t="shared" si="95"/>
        <v>1.2105263157894737</v>
      </c>
      <c r="AA389" s="5">
        <f t="shared" si="96"/>
        <v>1</v>
      </c>
      <c r="AB389" s="5">
        <f t="shared" si="97"/>
        <v>0.96825396825396826</v>
      </c>
      <c r="AC389" s="5">
        <f t="shared" si="98"/>
        <v>0.70588235294117652</v>
      </c>
      <c r="AD389" s="5">
        <f t="shared" si="99"/>
        <v>0.2857142857142857</v>
      </c>
      <c r="AE389" s="5">
        <f t="shared" si="100"/>
        <v>1.868421052631579</v>
      </c>
      <c r="AF389" s="5">
        <f t="shared" si="101"/>
        <v>0.54545454545454541</v>
      </c>
      <c r="AG389" s="5">
        <f t="shared" si="102"/>
        <v>0.5</v>
      </c>
      <c r="AH389" s="5">
        <f t="shared" si="103"/>
        <v>1.2</v>
      </c>
      <c r="AI389" s="5">
        <f t="shared" si="104"/>
        <v>0.72727272727272729</v>
      </c>
      <c r="AJ389" s="5">
        <f t="shared" si="105"/>
        <v>0.3981042654028436</v>
      </c>
      <c r="AK389" s="5">
        <f t="shared" si="106"/>
        <v>0.93548387096774188</v>
      </c>
      <c r="AL389" s="5">
        <f t="shared" si="107"/>
        <v>1.2745098039215685</v>
      </c>
    </row>
    <row r="390" spans="1:38" x14ac:dyDescent="0.25">
      <c r="A390" s="3">
        <f t="shared" si="109"/>
        <v>42756</v>
      </c>
      <c r="B390" s="16">
        <v>37</v>
      </c>
      <c r="C390" s="16">
        <v>25</v>
      </c>
      <c r="D390" s="36">
        <v>71</v>
      </c>
      <c r="E390" s="16">
        <v>163</v>
      </c>
      <c r="F390" s="16">
        <v>2</v>
      </c>
      <c r="G390" s="16">
        <v>44</v>
      </c>
      <c r="H390" s="16">
        <v>14</v>
      </c>
      <c r="I390" s="16">
        <v>11</v>
      </c>
      <c r="J390" s="16">
        <v>45</v>
      </c>
      <c r="K390" s="16">
        <v>122</v>
      </c>
      <c r="L390" s="16">
        <v>47</v>
      </c>
      <c r="M390" s="16">
        <v>16</v>
      </c>
      <c r="N390" s="16">
        <v>12</v>
      </c>
      <c r="O390" s="20">
        <v>153</v>
      </c>
      <c r="P390" s="20">
        <v>47</v>
      </c>
      <c r="Q390" s="20">
        <v>28</v>
      </c>
      <c r="R390" s="34">
        <f t="shared" si="108"/>
        <v>837</v>
      </c>
      <c r="S390" s="14">
        <f>SUM(R$2:R390)</f>
        <v>51713</v>
      </c>
      <c r="T390" s="5"/>
      <c r="U390" s="5"/>
      <c r="V390" s="5"/>
      <c r="W390" s="5">
        <f t="shared" si="92"/>
        <v>0.6607142857142857</v>
      </c>
      <c r="X390" s="5">
        <f t="shared" si="93"/>
        <v>0.55555555555555558</v>
      </c>
      <c r="Y390" s="5">
        <f t="shared" si="94"/>
        <v>1</v>
      </c>
      <c r="Z390" s="5">
        <f t="shared" si="95"/>
        <v>81.5</v>
      </c>
      <c r="AA390" s="5">
        <f t="shared" si="96"/>
        <v>0.66666666666666663</v>
      </c>
      <c r="AB390" s="5">
        <f t="shared" si="97"/>
        <v>1</v>
      </c>
      <c r="AC390" s="5">
        <f t="shared" si="98"/>
        <v>1</v>
      </c>
      <c r="AD390" s="5">
        <f t="shared" si="99"/>
        <v>0.7857142857142857</v>
      </c>
      <c r="AE390" s="5">
        <f t="shared" si="100"/>
        <v>1.0975609756097562</v>
      </c>
      <c r="AF390" s="5">
        <f t="shared" si="101"/>
        <v>1</v>
      </c>
      <c r="AG390" s="5">
        <f t="shared" si="102"/>
        <v>0.81034482758620685</v>
      </c>
      <c r="AH390" s="5">
        <f t="shared" si="103"/>
        <v>1</v>
      </c>
      <c r="AI390" s="5">
        <f t="shared" si="104"/>
        <v>1.3333333333333333</v>
      </c>
      <c r="AJ390" s="5">
        <f t="shared" si="105"/>
        <v>0.85474860335195535</v>
      </c>
      <c r="AK390" s="5">
        <f t="shared" si="106"/>
        <v>2.35</v>
      </c>
      <c r="AL390" s="5">
        <f t="shared" si="107"/>
        <v>1</v>
      </c>
    </row>
    <row r="391" spans="1:38" x14ac:dyDescent="0.25">
      <c r="A391" s="29">
        <f t="shared" si="109"/>
        <v>42757</v>
      </c>
      <c r="B391" s="30">
        <v>42</v>
      </c>
      <c r="C391" s="30">
        <v>18</v>
      </c>
      <c r="D391" s="30">
        <v>0</v>
      </c>
      <c r="E391" s="30">
        <v>1</v>
      </c>
      <c r="F391" s="30">
        <v>1</v>
      </c>
      <c r="G391" s="30">
        <v>0</v>
      </c>
      <c r="H391" s="30">
        <v>0</v>
      </c>
      <c r="I391" s="30">
        <v>8</v>
      </c>
      <c r="J391" s="30">
        <v>0</v>
      </c>
      <c r="K391" s="30">
        <v>0</v>
      </c>
      <c r="L391" s="30">
        <v>16</v>
      </c>
      <c r="M391" s="30">
        <v>0</v>
      </c>
      <c r="N391" s="30">
        <v>4</v>
      </c>
      <c r="O391" s="31">
        <v>41</v>
      </c>
      <c r="P391" s="31">
        <v>29</v>
      </c>
      <c r="Q391" s="31">
        <v>0</v>
      </c>
      <c r="R391" s="48">
        <f t="shared" si="108"/>
        <v>160</v>
      </c>
      <c r="S391" s="32">
        <f>SUM(R$2:R391)</f>
        <v>51873</v>
      </c>
      <c r="T391" s="5"/>
      <c r="U391" s="5"/>
      <c r="V391" s="5"/>
      <c r="W391" s="5">
        <f t="shared" si="92"/>
        <v>0.875</v>
      </c>
      <c r="X391" s="5">
        <f t="shared" si="93"/>
        <v>0.81818181818181823</v>
      </c>
      <c r="Y391" s="5">
        <f t="shared" si="94"/>
        <v>0</v>
      </c>
      <c r="Z391" s="5">
        <f t="shared" si="95"/>
        <v>7.874015748031496E-3</v>
      </c>
      <c r="AA391" s="5">
        <f t="shared" si="96"/>
        <v>1</v>
      </c>
      <c r="AB391" s="5">
        <f t="shared" si="97"/>
        <v>0</v>
      </c>
      <c r="AC391" s="5">
        <f t="shared" si="98"/>
        <v>0</v>
      </c>
      <c r="AD391" s="5">
        <f t="shared" si="99"/>
        <v>4</v>
      </c>
      <c r="AE391" s="5">
        <f t="shared" si="100"/>
        <v>0</v>
      </c>
      <c r="AF391" s="5">
        <f t="shared" si="101"/>
        <v>0</v>
      </c>
      <c r="AG391" s="5">
        <f t="shared" si="102"/>
        <v>1.2307692307692308</v>
      </c>
      <c r="AH391" s="5">
        <f t="shared" si="103"/>
        <v>0</v>
      </c>
      <c r="AI391" s="5">
        <f t="shared" si="104"/>
        <v>1.3333333333333333</v>
      </c>
      <c r="AJ391" s="5">
        <f t="shared" si="105"/>
        <v>0.41836734693877553</v>
      </c>
      <c r="AK391" s="5">
        <f t="shared" si="106"/>
        <v>0.65909090909090906</v>
      </c>
      <c r="AL391" s="5">
        <f t="shared" si="107"/>
        <v>0</v>
      </c>
    </row>
    <row r="392" spans="1:38" x14ac:dyDescent="0.25">
      <c r="A392" s="29">
        <f t="shared" si="109"/>
        <v>42758</v>
      </c>
      <c r="B392" s="30">
        <v>18</v>
      </c>
      <c r="C392" s="30">
        <v>1</v>
      </c>
      <c r="D392" s="30">
        <v>48</v>
      </c>
      <c r="E392" s="30">
        <v>87</v>
      </c>
      <c r="F392" s="30">
        <v>2</v>
      </c>
      <c r="G392" s="30">
        <v>50</v>
      </c>
      <c r="H392" s="30">
        <v>12</v>
      </c>
      <c r="I392" s="30">
        <v>6</v>
      </c>
      <c r="J392" s="30">
        <v>31</v>
      </c>
      <c r="K392" s="30">
        <v>77</v>
      </c>
      <c r="L392" s="30">
        <v>8</v>
      </c>
      <c r="M392" s="30">
        <v>14</v>
      </c>
      <c r="N392" s="30">
        <v>3</v>
      </c>
      <c r="O392" s="31">
        <v>19</v>
      </c>
      <c r="P392" s="31">
        <v>12</v>
      </c>
      <c r="Q392" s="31">
        <v>35</v>
      </c>
      <c r="R392" s="48">
        <f t="shared" si="108"/>
        <v>423</v>
      </c>
      <c r="S392" s="32">
        <f>SUM(R$2:R392)</f>
        <v>52296</v>
      </c>
      <c r="T392" s="5"/>
      <c r="U392" s="5"/>
      <c r="V392" s="5"/>
      <c r="W392" s="5">
        <f t="shared" si="92"/>
        <v>1.125</v>
      </c>
      <c r="X392" s="5">
        <f t="shared" si="93"/>
        <v>9.0909090909090912E-2</v>
      </c>
      <c r="Y392" s="5">
        <f t="shared" si="94"/>
        <v>0.78688524590163933</v>
      </c>
      <c r="Z392" s="5">
        <f t="shared" si="95"/>
        <v>1.5818181818181818</v>
      </c>
      <c r="AA392" s="5">
        <f t="shared" si="96"/>
        <v>2</v>
      </c>
      <c r="AB392" s="5">
        <f t="shared" si="97"/>
        <v>0.8771929824561403</v>
      </c>
      <c r="AC392" s="5">
        <f t="shared" si="98"/>
        <v>1.0909090909090908</v>
      </c>
      <c r="AD392" s="5">
        <f t="shared" si="99"/>
        <v>0.6</v>
      </c>
      <c r="AE392" s="5">
        <f t="shared" si="100"/>
        <v>1.9375</v>
      </c>
      <c r="AF392" s="5">
        <f t="shared" si="101"/>
        <v>0.85555555555555551</v>
      </c>
      <c r="AG392" s="5">
        <f t="shared" si="102"/>
        <v>1</v>
      </c>
      <c r="AH392" s="5">
        <f t="shared" si="103"/>
        <v>14</v>
      </c>
      <c r="AI392" s="5">
        <f t="shared" si="104"/>
        <v>0.6</v>
      </c>
      <c r="AJ392" s="5">
        <f t="shared" si="105"/>
        <v>0.5757575757575758</v>
      </c>
      <c r="AK392" s="5">
        <f t="shared" si="106"/>
        <v>0.35294117647058826</v>
      </c>
      <c r="AL392" s="5">
        <f t="shared" si="107"/>
        <v>1.25</v>
      </c>
    </row>
    <row r="393" spans="1:38" x14ac:dyDescent="0.25">
      <c r="A393" s="3">
        <f t="shared" si="109"/>
        <v>42759</v>
      </c>
      <c r="B393" s="16">
        <v>11</v>
      </c>
      <c r="C393" s="16">
        <v>27</v>
      </c>
      <c r="D393" s="16">
        <v>95</v>
      </c>
      <c r="E393" s="16">
        <v>102</v>
      </c>
      <c r="F393" s="16">
        <v>2</v>
      </c>
      <c r="G393" s="16">
        <v>82</v>
      </c>
      <c r="H393" s="16">
        <v>2</v>
      </c>
      <c r="I393" s="16">
        <v>15</v>
      </c>
      <c r="J393" s="16">
        <v>55</v>
      </c>
      <c r="K393" s="16">
        <v>189</v>
      </c>
      <c r="L393" s="16">
        <v>43</v>
      </c>
      <c r="M393" s="16">
        <v>14</v>
      </c>
      <c r="N393" s="16">
        <v>11</v>
      </c>
      <c r="O393" s="20">
        <v>69</v>
      </c>
      <c r="P393" s="20">
        <v>58</v>
      </c>
      <c r="Q393" s="20">
        <v>56</v>
      </c>
      <c r="R393" s="34">
        <f t="shared" si="108"/>
        <v>831</v>
      </c>
      <c r="S393" s="14">
        <f>SUM(R$2:R393)</f>
        <v>53127</v>
      </c>
      <c r="T393" s="5"/>
      <c r="U393" s="5"/>
      <c r="V393" s="5"/>
      <c r="W393" s="5">
        <f t="shared" si="92"/>
        <v>0.57894736842105265</v>
      </c>
      <c r="X393" s="5">
        <f t="shared" si="93"/>
        <v>1</v>
      </c>
      <c r="Y393" s="5">
        <f t="shared" si="94"/>
        <v>0.88785046728971961</v>
      </c>
      <c r="Z393" s="5">
        <f t="shared" si="95"/>
        <v>1.36</v>
      </c>
      <c r="AA393" s="5">
        <f t="shared" si="96"/>
        <v>0.4</v>
      </c>
      <c r="AB393" s="5">
        <f t="shared" si="97"/>
        <v>1</v>
      </c>
      <c r="AC393" s="5">
        <f t="shared" si="98"/>
        <v>1</v>
      </c>
      <c r="AD393" s="5">
        <f t="shared" si="99"/>
        <v>7.5</v>
      </c>
      <c r="AE393" s="5">
        <f t="shared" si="100"/>
        <v>5.5</v>
      </c>
      <c r="AF393" s="5">
        <f t="shared" si="101"/>
        <v>1</v>
      </c>
      <c r="AG393" s="5">
        <f t="shared" si="102"/>
        <v>0.89583333333333337</v>
      </c>
      <c r="AH393" s="5">
        <f t="shared" si="103"/>
        <v>1</v>
      </c>
      <c r="AI393" s="5">
        <f t="shared" si="104"/>
        <v>1.1000000000000001</v>
      </c>
      <c r="AJ393" s="5">
        <f t="shared" si="105"/>
        <v>1.5681818181818181</v>
      </c>
      <c r="AK393" s="5">
        <f t="shared" si="106"/>
        <v>3.8666666666666667</v>
      </c>
      <c r="AL393" s="5">
        <f t="shared" si="107"/>
        <v>1</v>
      </c>
    </row>
    <row r="394" spans="1:38" x14ac:dyDescent="0.25">
      <c r="A394" s="3">
        <f t="shared" si="109"/>
        <v>42760</v>
      </c>
      <c r="B394" s="16">
        <v>58</v>
      </c>
      <c r="C394" s="16">
        <v>34</v>
      </c>
      <c r="D394" s="16">
        <v>71</v>
      </c>
      <c r="E394" s="16">
        <v>69</v>
      </c>
      <c r="F394" s="16">
        <v>2</v>
      </c>
      <c r="G394" s="16">
        <v>0</v>
      </c>
      <c r="H394" s="16">
        <v>0</v>
      </c>
      <c r="I394" s="16">
        <v>15</v>
      </c>
      <c r="J394" s="16">
        <v>13</v>
      </c>
      <c r="K394" s="16">
        <v>0</v>
      </c>
      <c r="L394" s="16">
        <v>50</v>
      </c>
      <c r="M394" s="16">
        <v>0</v>
      </c>
      <c r="N394" s="16">
        <v>4</v>
      </c>
      <c r="O394" s="20">
        <v>115</v>
      </c>
      <c r="P394" s="20">
        <v>61</v>
      </c>
      <c r="Q394" s="20">
        <v>0</v>
      </c>
      <c r="R394" s="34">
        <f t="shared" si="108"/>
        <v>492</v>
      </c>
      <c r="S394" s="14">
        <f>SUM(R$2:R394)</f>
        <v>53619</v>
      </c>
      <c r="T394" s="5"/>
      <c r="U394" s="5"/>
      <c r="V394" s="5"/>
      <c r="W394" s="5">
        <f t="shared" si="92"/>
        <v>0.6987951807228916</v>
      </c>
      <c r="X394" s="5">
        <f t="shared" si="93"/>
        <v>0.58620689655172409</v>
      </c>
      <c r="Y394" s="5">
        <f t="shared" si="94"/>
        <v>0.66981132075471694</v>
      </c>
      <c r="Z394" s="5">
        <f t="shared" si="95"/>
        <v>0.20658682634730538</v>
      </c>
      <c r="AA394" s="5">
        <f t="shared" si="96"/>
        <v>1</v>
      </c>
      <c r="AB394" s="5">
        <f t="shared" si="97"/>
        <v>0</v>
      </c>
      <c r="AC394" s="5">
        <f t="shared" si="98"/>
        <v>0</v>
      </c>
      <c r="AD394" s="5">
        <f t="shared" si="99"/>
        <v>0.88235294117647056</v>
      </c>
      <c r="AE394" s="5">
        <f t="shared" si="100"/>
        <v>0.10483870967741936</v>
      </c>
      <c r="AF394" s="5">
        <f t="shared" si="101"/>
        <v>0</v>
      </c>
      <c r="AG394" s="5">
        <f t="shared" si="102"/>
        <v>1.2195121951219512</v>
      </c>
      <c r="AH394" s="5">
        <f t="shared" si="103"/>
        <v>0</v>
      </c>
      <c r="AI394" s="5">
        <f t="shared" si="104"/>
        <v>0.8</v>
      </c>
      <c r="AJ394" s="5">
        <f t="shared" si="105"/>
        <v>0.72327044025157228</v>
      </c>
      <c r="AK394" s="5">
        <f t="shared" si="106"/>
        <v>0.91044776119402981</v>
      </c>
      <c r="AL394" s="5">
        <f t="shared" si="107"/>
        <v>0</v>
      </c>
    </row>
    <row r="395" spans="1:38" x14ac:dyDescent="0.25">
      <c r="A395" s="3">
        <f t="shared" si="109"/>
        <v>42761</v>
      </c>
      <c r="B395" s="16">
        <v>65</v>
      </c>
      <c r="C395" s="16">
        <v>63</v>
      </c>
      <c r="D395" s="16">
        <v>65</v>
      </c>
      <c r="E395" s="16">
        <v>121</v>
      </c>
      <c r="F395" s="16">
        <v>3</v>
      </c>
      <c r="G395" s="16">
        <v>83</v>
      </c>
      <c r="H395" s="16">
        <v>13</v>
      </c>
      <c r="I395" s="16">
        <v>10</v>
      </c>
      <c r="J395" s="16">
        <v>81</v>
      </c>
      <c r="K395" s="16">
        <v>140</v>
      </c>
      <c r="L395" s="16">
        <v>37</v>
      </c>
      <c r="M395" s="16">
        <v>25</v>
      </c>
      <c r="N395" s="16">
        <v>9</v>
      </c>
      <c r="O395" s="20">
        <v>79</v>
      </c>
      <c r="P395" s="20">
        <v>49</v>
      </c>
      <c r="Q395" s="20">
        <v>36</v>
      </c>
      <c r="R395" s="34">
        <f t="shared" si="108"/>
        <v>879</v>
      </c>
      <c r="S395" s="14">
        <f>SUM(R$2:R395)</f>
        <v>54498</v>
      </c>
      <c r="T395" s="5"/>
      <c r="U395" s="5"/>
      <c r="V395" s="5"/>
      <c r="W395" s="5">
        <f t="shared" si="92"/>
        <v>0.94202898550724634</v>
      </c>
      <c r="X395" s="5">
        <f t="shared" si="93"/>
        <v>1.6153846153846154</v>
      </c>
      <c r="Y395" s="5">
        <f t="shared" si="94"/>
        <v>0.68421052631578949</v>
      </c>
      <c r="Z395" s="5">
        <f t="shared" si="95"/>
        <v>0.6875</v>
      </c>
      <c r="AA395" s="5">
        <f t="shared" si="96"/>
        <v>3</v>
      </c>
      <c r="AB395" s="5">
        <f t="shared" si="97"/>
        <v>1.2388059701492538</v>
      </c>
      <c r="AC395" s="5">
        <f t="shared" si="98"/>
        <v>0.8666666666666667</v>
      </c>
      <c r="AD395" s="5">
        <f t="shared" si="99"/>
        <v>0.76923076923076927</v>
      </c>
      <c r="AE395" s="5">
        <f t="shared" si="100"/>
        <v>1.3278688524590163</v>
      </c>
      <c r="AF395" s="5">
        <f t="shared" si="101"/>
        <v>0.86419753086419748</v>
      </c>
      <c r="AG395" s="5">
        <f t="shared" si="102"/>
        <v>0.88095238095238093</v>
      </c>
      <c r="AH395" s="5">
        <f t="shared" si="103"/>
        <v>1.5625</v>
      </c>
      <c r="AI395" s="5">
        <f t="shared" si="104"/>
        <v>0.6428571428571429</v>
      </c>
      <c r="AJ395" s="5">
        <f t="shared" si="105"/>
        <v>0.62698412698412698</v>
      </c>
      <c r="AK395" s="5">
        <f t="shared" si="106"/>
        <v>1.1666666666666667</v>
      </c>
      <c r="AL395" s="5">
        <f t="shared" si="107"/>
        <v>0.48</v>
      </c>
    </row>
    <row r="396" spans="1:38" x14ac:dyDescent="0.25">
      <c r="A396" s="3">
        <f t="shared" si="109"/>
        <v>42762</v>
      </c>
      <c r="B396" s="16">
        <v>35</v>
      </c>
      <c r="C396" s="16">
        <v>34</v>
      </c>
      <c r="D396" s="36">
        <v>92</v>
      </c>
      <c r="E396" s="16">
        <v>266</v>
      </c>
      <c r="F396" s="16">
        <v>6</v>
      </c>
      <c r="G396" s="16">
        <v>156</v>
      </c>
      <c r="H396" s="16">
        <v>34</v>
      </c>
      <c r="I396" s="16">
        <v>14</v>
      </c>
      <c r="J396" s="16">
        <v>64</v>
      </c>
      <c r="K396" s="16">
        <v>296</v>
      </c>
      <c r="L396" s="16">
        <v>33</v>
      </c>
      <c r="M396" s="16">
        <v>40</v>
      </c>
      <c r="N396" s="16">
        <v>12</v>
      </c>
      <c r="O396" s="20">
        <v>160</v>
      </c>
      <c r="P396" s="20">
        <v>49</v>
      </c>
      <c r="Q396" s="20">
        <v>94</v>
      </c>
      <c r="R396" s="34">
        <f t="shared" si="108"/>
        <v>1385</v>
      </c>
      <c r="S396" s="14">
        <f>SUM(R$2:R396)</f>
        <v>55883</v>
      </c>
      <c r="T396" s="5"/>
      <c r="U396" s="5"/>
      <c r="V396" s="5"/>
      <c r="W396" s="5">
        <f t="shared" si="92"/>
        <v>0.92105263157894735</v>
      </c>
      <c r="X396" s="5">
        <f t="shared" si="93"/>
        <v>0.87179487179487181</v>
      </c>
      <c r="Y396" s="5">
        <f t="shared" si="94"/>
        <v>0.96842105263157896</v>
      </c>
      <c r="Z396" s="5">
        <f t="shared" si="95"/>
        <v>1.9275362318840579</v>
      </c>
      <c r="AA396" s="5">
        <f t="shared" si="96"/>
        <v>0.75</v>
      </c>
      <c r="AB396" s="5">
        <f t="shared" si="97"/>
        <v>2.557377049180328</v>
      </c>
      <c r="AC396" s="5">
        <f t="shared" si="98"/>
        <v>2.8333333333333335</v>
      </c>
      <c r="AD396" s="5">
        <f t="shared" si="99"/>
        <v>3.5</v>
      </c>
      <c r="AE396" s="5">
        <f t="shared" si="100"/>
        <v>0.90140845070422537</v>
      </c>
      <c r="AF396" s="5">
        <f t="shared" si="101"/>
        <v>2.1449275362318843</v>
      </c>
      <c r="AG396" s="5">
        <f t="shared" si="102"/>
        <v>1.1379310344827587</v>
      </c>
      <c r="AH396" s="5">
        <f t="shared" si="103"/>
        <v>2.2222222222222223</v>
      </c>
      <c r="AI396" s="5">
        <f t="shared" si="104"/>
        <v>1.5</v>
      </c>
      <c r="AJ396" s="5">
        <f t="shared" si="105"/>
        <v>1.9047619047619047</v>
      </c>
      <c r="AK396" s="5">
        <f t="shared" si="106"/>
        <v>0.84482758620689657</v>
      </c>
      <c r="AL396" s="5">
        <f t="shared" si="107"/>
        <v>1.4461538461538461</v>
      </c>
    </row>
    <row r="397" spans="1:38" x14ac:dyDescent="0.25">
      <c r="A397" s="3">
        <f t="shared" si="109"/>
        <v>42763</v>
      </c>
      <c r="B397" s="16">
        <v>51</v>
      </c>
      <c r="C397" s="16">
        <v>37</v>
      </c>
      <c r="D397" s="36">
        <v>48</v>
      </c>
      <c r="E397" s="16">
        <v>0</v>
      </c>
      <c r="F397" s="16">
        <v>1</v>
      </c>
      <c r="G397" s="16">
        <v>0</v>
      </c>
      <c r="H397" s="16">
        <v>0</v>
      </c>
      <c r="I397" s="16">
        <v>20</v>
      </c>
      <c r="J397" s="16">
        <v>38</v>
      </c>
      <c r="K397" s="16">
        <v>0</v>
      </c>
      <c r="L397" s="16">
        <v>53</v>
      </c>
      <c r="M397" s="16">
        <v>0</v>
      </c>
      <c r="N397" s="16">
        <v>11</v>
      </c>
      <c r="O397" s="20">
        <v>94</v>
      </c>
      <c r="P397" s="20">
        <v>50</v>
      </c>
      <c r="Q397" s="20">
        <v>0</v>
      </c>
      <c r="R397" s="34">
        <f t="shared" si="108"/>
        <v>403</v>
      </c>
      <c r="S397" s="14">
        <f>SUM(R$2:R397)</f>
        <v>56286</v>
      </c>
      <c r="T397" s="5"/>
      <c r="U397" s="5"/>
      <c r="V397" s="5"/>
      <c r="W397" s="5">
        <f t="shared" si="92"/>
        <v>1.3783783783783783</v>
      </c>
      <c r="X397" s="5">
        <f t="shared" si="93"/>
        <v>1.48</v>
      </c>
      <c r="Y397" s="5">
        <f t="shared" si="94"/>
        <v>0.676056338028169</v>
      </c>
      <c r="Z397" s="5">
        <f t="shared" si="95"/>
        <v>0</v>
      </c>
      <c r="AA397" s="5">
        <f t="shared" si="96"/>
        <v>0.5</v>
      </c>
      <c r="AB397" s="5">
        <f t="shared" si="97"/>
        <v>0</v>
      </c>
      <c r="AC397" s="5">
        <f t="shared" si="98"/>
        <v>0</v>
      </c>
      <c r="AD397" s="5">
        <f t="shared" si="99"/>
        <v>1.8181818181818181</v>
      </c>
      <c r="AE397" s="5">
        <f t="shared" si="100"/>
        <v>0.84444444444444444</v>
      </c>
      <c r="AF397" s="5">
        <f t="shared" si="101"/>
        <v>0</v>
      </c>
      <c r="AG397" s="5">
        <f t="shared" si="102"/>
        <v>1.1276595744680851</v>
      </c>
      <c r="AH397" s="5">
        <f t="shared" si="103"/>
        <v>0</v>
      </c>
      <c r="AI397" s="5">
        <f t="shared" si="104"/>
        <v>0.91666666666666663</v>
      </c>
      <c r="AJ397" s="5">
        <f t="shared" si="105"/>
        <v>0.6143790849673203</v>
      </c>
      <c r="AK397" s="5">
        <f t="shared" si="106"/>
        <v>1.0638297872340425</v>
      </c>
      <c r="AL397" s="5">
        <f t="shared" si="107"/>
        <v>0</v>
      </c>
    </row>
    <row r="398" spans="1:38" x14ac:dyDescent="0.25">
      <c r="A398" s="29">
        <f t="shared" si="109"/>
        <v>42764</v>
      </c>
      <c r="B398" s="30">
        <v>55</v>
      </c>
      <c r="C398" s="30">
        <v>33</v>
      </c>
      <c r="D398" s="30">
        <v>35</v>
      </c>
      <c r="E398" s="30">
        <v>150</v>
      </c>
      <c r="F398" s="30">
        <v>2</v>
      </c>
      <c r="G398" s="30">
        <v>79</v>
      </c>
      <c r="H398" s="30">
        <v>34</v>
      </c>
      <c r="I398" s="30">
        <v>5</v>
      </c>
      <c r="J398" s="30">
        <v>51</v>
      </c>
      <c r="K398" s="30">
        <v>187</v>
      </c>
      <c r="L398" s="30">
        <v>12</v>
      </c>
      <c r="M398" s="30">
        <v>43</v>
      </c>
      <c r="N398" s="30">
        <v>4</v>
      </c>
      <c r="O398" s="31">
        <v>41</v>
      </c>
      <c r="P398" s="31">
        <v>22</v>
      </c>
      <c r="Q398" s="31">
        <v>66</v>
      </c>
      <c r="R398" s="48">
        <f t="shared" si="108"/>
        <v>819</v>
      </c>
      <c r="S398" s="32">
        <f>SUM(R$2:R398)</f>
        <v>57105</v>
      </c>
      <c r="T398" s="5"/>
      <c r="U398" s="5"/>
      <c r="V398" s="5"/>
      <c r="W398" s="5">
        <f t="shared" si="92"/>
        <v>1.3095238095238095</v>
      </c>
      <c r="X398" s="5">
        <f t="shared" si="93"/>
        <v>1.8333333333333333</v>
      </c>
      <c r="Y398" s="5">
        <f t="shared" si="94"/>
        <v>1</v>
      </c>
      <c r="Z398" s="5">
        <f t="shared" si="95"/>
        <v>150</v>
      </c>
      <c r="AA398" s="5">
        <f t="shared" si="96"/>
        <v>2</v>
      </c>
      <c r="AB398" s="5">
        <f t="shared" si="97"/>
        <v>1</v>
      </c>
      <c r="AC398" s="5">
        <f t="shared" si="98"/>
        <v>1</v>
      </c>
      <c r="AD398" s="5">
        <f t="shared" si="99"/>
        <v>0.625</v>
      </c>
      <c r="AE398" s="5">
        <f t="shared" si="100"/>
        <v>1</v>
      </c>
      <c r="AF398" s="5">
        <f t="shared" si="101"/>
        <v>1</v>
      </c>
      <c r="AG398" s="5">
        <f t="shared" si="102"/>
        <v>0.75</v>
      </c>
      <c r="AH398" s="5">
        <f t="shared" si="103"/>
        <v>1</v>
      </c>
      <c r="AI398" s="5">
        <f t="shared" si="104"/>
        <v>1</v>
      </c>
      <c r="AJ398" s="5">
        <f t="shared" si="105"/>
        <v>1</v>
      </c>
      <c r="AK398" s="5">
        <f t="shared" si="106"/>
        <v>0.75862068965517238</v>
      </c>
      <c r="AL398" s="5">
        <f t="shared" si="107"/>
        <v>1</v>
      </c>
    </row>
    <row r="399" spans="1:38" x14ac:dyDescent="0.25">
      <c r="A399" s="29">
        <f t="shared" si="109"/>
        <v>42765</v>
      </c>
      <c r="B399" s="30">
        <v>14</v>
      </c>
      <c r="C399" s="30">
        <v>8</v>
      </c>
      <c r="D399" s="30">
        <v>0</v>
      </c>
      <c r="E399" s="30">
        <v>6</v>
      </c>
      <c r="F399" s="30">
        <v>0</v>
      </c>
      <c r="G399" s="30">
        <v>0</v>
      </c>
      <c r="H399" s="30">
        <v>0</v>
      </c>
      <c r="I399" s="30">
        <v>3</v>
      </c>
      <c r="J399" s="30">
        <v>4</v>
      </c>
      <c r="K399" s="30">
        <v>0</v>
      </c>
      <c r="L399" s="30">
        <v>14</v>
      </c>
      <c r="M399" s="30">
        <v>0</v>
      </c>
      <c r="N399" s="30">
        <v>0</v>
      </c>
      <c r="O399" s="31">
        <v>0</v>
      </c>
      <c r="P399" s="31">
        <v>9</v>
      </c>
      <c r="Q399" s="31">
        <v>0</v>
      </c>
      <c r="R399" s="48">
        <f t="shared" si="108"/>
        <v>58</v>
      </c>
      <c r="S399" s="32">
        <f>SUM(R$2:R399)</f>
        <v>57163</v>
      </c>
      <c r="T399" s="5"/>
      <c r="U399" s="5"/>
      <c r="V399" s="5"/>
      <c r="W399" s="5">
        <f t="shared" si="92"/>
        <v>0.77777777777777779</v>
      </c>
      <c r="X399" s="5">
        <f t="shared" si="93"/>
        <v>8</v>
      </c>
      <c r="Y399" s="5">
        <f t="shared" si="94"/>
        <v>0</v>
      </c>
      <c r="Z399" s="5">
        <f t="shared" si="95"/>
        <v>6.8965517241379309E-2</v>
      </c>
      <c r="AA399" s="5">
        <f t="shared" si="96"/>
        <v>0</v>
      </c>
      <c r="AB399" s="5">
        <f t="shared" si="97"/>
        <v>0</v>
      </c>
      <c r="AC399" s="5">
        <f t="shared" si="98"/>
        <v>0</v>
      </c>
      <c r="AD399" s="5">
        <f t="shared" si="99"/>
        <v>0.5</v>
      </c>
      <c r="AE399" s="5">
        <f t="shared" si="100"/>
        <v>0.12903225806451613</v>
      </c>
      <c r="AF399" s="5">
        <f t="shared" si="101"/>
        <v>0</v>
      </c>
      <c r="AG399" s="5">
        <f t="shared" si="102"/>
        <v>1.75</v>
      </c>
      <c r="AH399" s="5">
        <f t="shared" si="103"/>
        <v>0</v>
      </c>
      <c r="AI399" s="5">
        <f t="shared" si="104"/>
        <v>0</v>
      </c>
      <c r="AJ399" s="5">
        <f t="shared" si="105"/>
        <v>0</v>
      </c>
      <c r="AK399" s="5">
        <f t="shared" si="106"/>
        <v>0.75</v>
      </c>
      <c r="AL399" s="5">
        <f t="shared" si="107"/>
        <v>0</v>
      </c>
    </row>
    <row r="400" spans="1:38" x14ac:dyDescent="0.25">
      <c r="A400" s="3">
        <f t="shared" si="109"/>
        <v>42766</v>
      </c>
      <c r="B400" s="16">
        <v>0</v>
      </c>
      <c r="C400" s="16">
        <v>19</v>
      </c>
      <c r="D400" s="16">
        <v>142</v>
      </c>
      <c r="E400" s="16">
        <v>111</v>
      </c>
      <c r="F400" s="16">
        <v>4</v>
      </c>
      <c r="G400" s="16">
        <v>114</v>
      </c>
      <c r="H400" s="16">
        <v>3</v>
      </c>
      <c r="I400" s="16">
        <v>23</v>
      </c>
      <c r="J400" s="16">
        <v>42</v>
      </c>
      <c r="K400" s="16">
        <v>189</v>
      </c>
      <c r="L400" s="16">
        <v>44</v>
      </c>
      <c r="M400" s="16">
        <v>40</v>
      </c>
      <c r="N400" s="16">
        <v>6</v>
      </c>
      <c r="O400" s="20">
        <v>79</v>
      </c>
      <c r="P400" s="20">
        <v>37</v>
      </c>
      <c r="Q400" s="20">
        <v>43</v>
      </c>
      <c r="R400" s="34">
        <f t="shared" si="108"/>
        <v>896</v>
      </c>
      <c r="S400" s="14">
        <f>SUM(R$2:R400)</f>
        <v>58059</v>
      </c>
      <c r="T400" s="5"/>
      <c r="U400" s="5"/>
      <c r="V400" s="5"/>
      <c r="W400" s="5">
        <f t="shared" ref="W400:W463" si="110">IF(ISERROR(B400/B393),1,B400/B393)</f>
        <v>0</v>
      </c>
      <c r="X400" s="5">
        <f t="shared" ref="X400:X463" si="111">IF(ISERROR(C400/C393),1,C400/C393)</f>
        <v>0.70370370370370372</v>
      </c>
      <c r="Y400" s="5">
        <f t="shared" ref="Y400:Y463" si="112">IF(ISERROR(D400/D393),1,D400/D393)</f>
        <v>1.4947368421052631</v>
      </c>
      <c r="Z400" s="5">
        <f t="shared" ref="Z400:Z463" si="113">IF(ISERROR(E400/E393),1,E400/E393)</f>
        <v>1.088235294117647</v>
      </c>
      <c r="AA400" s="5">
        <f t="shared" ref="AA400:AA463" si="114">IF(ISERROR(F400/F393),1,F400/F393)</f>
        <v>2</v>
      </c>
      <c r="AB400" s="5">
        <f t="shared" ref="AB400:AB463" si="115">IF(ISERROR(G400/G393),1,G400/G393)</f>
        <v>1.3902439024390243</v>
      </c>
      <c r="AC400" s="5">
        <f t="shared" ref="AC400:AC463" si="116">IF(ISERROR(H400/H393),1,H400/H393)</f>
        <v>1.5</v>
      </c>
      <c r="AD400" s="5">
        <f t="shared" ref="AD400:AD463" si="117">IF(ISERROR(I400/I393),1,I400/I393)</f>
        <v>1.5333333333333334</v>
      </c>
      <c r="AE400" s="5">
        <f t="shared" ref="AE400:AE463" si="118">IF(ISERROR(J400/J393),1,J400/J393)</f>
        <v>0.76363636363636367</v>
      </c>
      <c r="AF400" s="5">
        <f t="shared" ref="AF400:AF463" si="119">IF(ISERROR(K400/K393),1,K400/K393)</f>
        <v>1</v>
      </c>
      <c r="AG400" s="5">
        <f t="shared" ref="AG400:AG463" si="120">IF(ISERROR(L400/L393),1,L400/L393)</f>
        <v>1.0232558139534884</v>
      </c>
      <c r="AH400" s="5">
        <f t="shared" ref="AH400:AH463" si="121">IF(ISERROR(M400/M393),1,M400/M393)</f>
        <v>2.8571428571428572</v>
      </c>
      <c r="AI400" s="5">
        <f t="shared" ref="AI400:AI463" si="122">IF(ISERROR(N400/N393),1,N400/N393)</f>
        <v>0.54545454545454541</v>
      </c>
      <c r="AJ400" s="5">
        <f t="shared" ref="AJ400:AJ463" si="123">IF(ISERROR(O400/O393),1,O400/O393)</f>
        <v>1.144927536231884</v>
      </c>
      <c r="AK400" s="5">
        <f t="shared" ref="AK400:AK463" si="124">IF(ISERROR(P400/P393),1,P400/P393)</f>
        <v>0.63793103448275867</v>
      </c>
      <c r="AL400" s="5">
        <f t="shared" ref="AL400:AL463" si="125">IF(ISERROR(Q400/Q393),1,Q400/Q393)</f>
        <v>0.7678571428571429</v>
      </c>
    </row>
    <row r="401" spans="1:38" x14ac:dyDescent="0.25">
      <c r="A401" s="3">
        <f t="shared" si="109"/>
        <v>42767</v>
      </c>
      <c r="B401" s="16">
        <v>46</v>
      </c>
      <c r="C401" s="16">
        <v>33</v>
      </c>
      <c r="D401" s="16">
        <v>46</v>
      </c>
      <c r="E401" s="16">
        <v>271</v>
      </c>
      <c r="F401" s="16">
        <v>6</v>
      </c>
      <c r="G401" s="16">
        <v>63</v>
      </c>
      <c r="H401" s="16">
        <v>0</v>
      </c>
      <c r="I401" s="16">
        <v>6</v>
      </c>
      <c r="J401" s="16">
        <v>38</v>
      </c>
      <c r="K401" s="16">
        <v>176</v>
      </c>
      <c r="L401" s="16">
        <v>45</v>
      </c>
      <c r="M401" s="16">
        <v>27</v>
      </c>
      <c r="N401" s="16">
        <v>8</v>
      </c>
      <c r="O401" s="20">
        <v>102</v>
      </c>
      <c r="P401" s="20">
        <v>36</v>
      </c>
      <c r="Q401" s="20">
        <v>30</v>
      </c>
      <c r="R401" s="34">
        <f t="shared" si="108"/>
        <v>933</v>
      </c>
      <c r="S401" s="14">
        <f>SUM(R$2:R401)</f>
        <v>58992</v>
      </c>
      <c r="T401" s="5"/>
      <c r="U401" s="5"/>
      <c r="V401" s="5"/>
      <c r="W401" s="5">
        <f t="shared" si="110"/>
        <v>0.7931034482758621</v>
      </c>
      <c r="X401" s="5">
        <f t="shared" si="111"/>
        <v>0.97058823529411764</v>
      </c>
      <c r="Y401" s="5">
        <f t="shared" si="112"/>
        <v>0.647887323943662</v>
      </c>
      <c r="Z401" s="5">
        <f t="shared" si="113"/>
        <v>3.9275362318840581</v>
      </c>
      <c r="AA401" s="5">
        <f t="shared" si="114"/>
        <v>3</v>
      </c>
      <c r="AB401" s="5">
        <f t="shared" si="115"/>
        <v>1</v>
      </c>
      <c r="AC401" s="5">
        <f t="shared" si="116"/>
        <v>1</v>
      </c>
      <c r="AD401" s="5">
        <f t="shared" si="117"/>
        <v>0.4</v>
      </c>
      <c r="AE401" s="5">
        <f t="shared" si="118"/>
        <v>2.9230769230769229</v>
      </c>
      <c r="AF401" s="5">
        <f t="shared" si="119"/>
        <v>1</v>
      </c>
      <c r="AG401" s="5">
        <f t="shared" si="120"/>
        <v>0.9</v>
      </c>
      <c r="AH401" s="5">
        <f t="shared" si="121"/>
        <v>1</v>
      </c>
      <c r="AI401" s="5">
        <f t="shared" si="122"/>
        <v>2</v>
      </c>
      <c r="AJ401" s="5">
        <f t="shared" si="123"/>
        <v>0.88695652173913042</v>
      </c>
      <c r="AK401" s="5">
        <f t="shared" si="124"/>
        <v>0.5901639344262295</v>
      </c>
      <c r="AL401" s="5">
        <f t="shared" si="125"/>
        <v>1</v>
      </c>
    </row>
    <row r="402" spans="1:38" x14ac:dyDescent="0.25">
      <c r="A402" s="3">
        <f t="shared" si="109"/>
        <v>42768</v>
      </c>
      <c r="B402" s="16">
        <v>58</v>
      </c>
      <c r="C402" s="16">
        <v>48</v>
      </c>
      <c r="D402" s="16">
        <v>48</v>
      </c>
      <c r="E402" s="16">
        <v>128</v>
      </c>
      <c r="F402" s="16">
        <v>5</v>
      </c>
      <c r="G402" s="16">
        <v>61</v>
      </c>
      <c r="H402" s="16">
        <v>23</v>
      </c>
      <c r="I402" s="16">
        <v>26</v>
      </c>
      <c r="J402" s="16">
        <v>50</v>
      </c>
      <c r="K402" s="16">
        <v>110</v>
      </c>
      <c r="L402" s="16">
        <v>30</v>
      </c>
      <c r="M402" s="16">
        <v>23</v>
      </c>
      <c r="N402" s="16">
        <v>7</v>
      </c>
      <c r="O402" s="20">
        <v>91</v>
      </c>
      <c r="P402" s="20">
        <v>50</v>
      </c>
      <c r="Q402" s="20">
        <v>26</v>
      </c>
      <c r="R402" s="34">
        <f t="shared" si="108"/>
        <v>784</v>
      </c>
      <c r="S402" s="14">
        <f>SUM(R$2:R402)</f>
        <v>59776</v>
      </c>
      <c r="T402" s="5"/>
      <c r="U402" s="5"/>
      <c r="V402" s="5"/>
      <c r="W402" s="5">
        <f t="shared" si="110"/>
        <v>0.89230769230769236</v>
      </c>
      <c r="X402" s="5">
        <f t="shared" si="111"/>
        <v>0.76190476190476186</v>
      </c>
      <c r="Y402" s="5">
        <f t="shared" si="112"/>
        <v>0.7384615384615385</v>
      </c>
      <c r="Z402" s="5">
        <f t="shared" si="113"/>
        <v>1.0578512396694215</v>
      </c>
      <c r="AA402" s="5">
        <f t="shared" si="114"/>
        <v>1.6666666666666667</v>
      </c>
      <c r="AB402" s="5">
        <f t="shared" si="115"/>
        <v>0.73493975903614461</v>
      </c>
      <c r="AC402" s="5">
        <f t="shared" si="116"/>
        <v>1.7692307692307692</v>
      </c>
      <c r="AD402" s="5">
        <f t="shared" si="117"/>
        <v>2.6</v>
      </c>
      <c r="AE402" s="5">
        <f t="shared" si="118"/>
        <v>0.61728395061728392</v>
      </c>
      <c r="AF402" s="5">
        <f t="shared" si="119"/>
        <v>0.7857142857142857</v>
      </c>
      <c r="AG402" s="5">
        <f t="shared" si="120"/>
        <v>0.81081081081081086</v>
      </c>
      <c r="AH402" s="5">
        <f t="shared" si="121"/>
        <v>0.92</v>
      </c>
      <c r="AI402" s="5">
        <f t="shared" si="122"/>
        <v>0.77777777777777779</v>
      </c>
      <c r="AJ402" s="5">
        <f t="shared" si="123"/>
        <v>1.1518987341772151</v>
      </c>
      <c r="AK402" s="5">
        <f t="shared" si="124"/>
        <v>1.0204081632653061</v>
      </c>
      <c r="AL402" s="5">
        <f t="shared" si="125"/>
        <v>0.72222222222222221</v>
      </c>
    </row>
    <row r="403" spans="1:38" x14ac:dyDescent="0.25">
      <c r="A403" s="3">
        <f t="shared" si="109"/>
        <v>42769</v>
      </c>
      <c r="B403" s="16">
        <v>32</v>
      </c>
      <c r="C403" s="16">
        <v>44</v>
      </c>
      <c r="D403" s="36">
        <v>66</v>
      </c>
      <c r="E403" s="16">
        <v>128</v>
      </c>
      <c r="F403" s="16">
        <v>2</v>
      </c>
      <c r="G403" s="16">
        <v>64</v>
      </c>
      <c r="H403" s="16">
        <v>23</v>
      </c>
      <c r="I403" s="16">
        <v>14</v>
      </c>
      <c r="J403" s="16">
        <v>97</v>
      </c>
      <c r="K403" s="16">
        <v>127</v>
      </c>
      <c r="L403" s="16">
        <v>37</v>
      </c>
      <c r="M403" s="16">
        <v>18</v>
      </c>
      <c r="N403" s="16">
        <v>8</v>
      </c>
      <c r="O403" s="20">
        <v>99</v>
      </c>
      <c r="P403" s="20">
        <v>63</v>
      </c>
      <c r="Q403" s="20">
        <v>36</v>
      </c>
      <c r="R403" s="34">
        <f t="shared" si="108"/>
        <v>858</v>
      </c>
      <c r="S403" s="14">
        <f>SUM(R$2:R403)</f>
        <v>60634</v>
      </c>
      <c r="T403" s="5"/>
      <c r="U403" s="5"/>
      <c r="V403" s="5"/>
      <c r="W403" s="5">
        <f t="shared" si="110"/>
        <v>0.91428571428571426</v>
      </c>
      <c r="X403" s="5">
        <f t="shared" si="111"/>
        <v>1.2941176470588236</v>
      </c>
      <c r="Y403" s="5">
        <f t="shared" si="112"/>
        <v>0.71739130434782605</v>
      </c>
      <c r="Z403" s="5">
        <f t="shared" si="113"/>
        <v>0.48120300751879697</v>
      </c>
      <c r="AA403" s="5">
        <f t="shared" si="114"/>
        <v>0.33333333333333331</v>
      </c>
      <c r="AB403" s="5">
        <f t="shared" si="115"/>
        <v>0.41025641025641024</v>
      </c>
      <c r="AC403" s="5">
        <f t="shared" si="116"/>
        <v>0.67647058823529416</v>
      </c>
      <c r="AD403" s="5">
        <f t="shared" si="117"/>
        <v>1</v>
      </c>
      <c r="AE403" s="5">
        <f t="shared" si="118"/>
        <v>1.515625</v>
      </c>
      <c r="AF403" s="5">
        <f t="shared" si="119"/>
        <v>0.42905405405405406</v>
      </c>
      <c r="AG403" s="5">
        <f t="shared" si="120"/>
        <v>1.1212121212121211</v>
      </c>
      <c r="AH403" s="5">
        <f t="shared" si="121"/>
        <v>0.45</v>
      </c>
      <c r="AI403" s="5">
        <f t="shared" si="122"/>
        <v>0.66666666666666663</v>
      </c>
      <c r="AJ403" s="5">
        <f t="shared" si="123"/>
        <v>0.61875000000000002</v>
      </c>
      <c r="AK403" s="5">
        <f t="shared" si="124"/>
        <v>1.2857142857142858</v>
      </c>
      <c r="AL403" s="5">
        <f t="shared" si="125"/>
        <v>0.38297872340425532</v>
      </c>
    </row>
    <row r="404" spans="1:38" x14ac:dyDescent="0.25">
      <c r="A404" s="3">
        <f t="shared" si="109"/>
        <v>42770</v>
      </c>
      <c r="B404" s="16">
        <v>83</v>
      </c>
      <c r="C404" s="16">
        <v>34</v>
      </c>
      <c r="D404" s="36">
        <v>62</v>
      </c>
      <c r="E404" s="16">
        <v>73</v>
      </c>
      <c r="F404" s="16">
        <v>3</v>
      </c>
      <c r="G404" s="16">
        <v>34</v>
      </c>
      <c r="H404" s="16">
        <v>20</v>
      </c>
      <c r="I404" s="16">
        <v>22</v>
      </c>
      <c r="J404" s="16">
        <v>41</v>
      </c>
      <c r="K404" s="16">
        <v>111</v>
      </c>
      <c r="L404" s="16">
        <v>35</v>
      </c>
      <c r="M404" s="16">
        <v>21</v>
      </c>
      <c r="N404" s="16">
        <v>10</v>
      </c>
      <c r="O404" s="20">
        <v>80</v>
      </c>
      <c r="P404" s="20">
        <v>32</v>
      </c>
      <c r="Q404" s="20">
        <v>29</v>
      </c>
      <c r="R404" s="34">
        <f t="shared" si="108"/>
        <v>690</v>
      </c>
      <c r="S404" s="14">
        <f>SUM(R$2:R404)</f>
        <v>61324</v>
      </c>
      <c r="T404" s="5"/>
      <c r="U404" s="5"/>
      <c r="V404" s="5"/>
      <c r="W404" s="5">
        <f t="shared" si="110"/>
        <v>1.6274509803921569</v>
      </c>
      <c r="X404" s="5">
        <f t="shared" si="111"/>
        <v>0.91891891891891897</v>
      </c>
      <c r="Y404" s="5">
        <f t="shared" si="112"/>
        <v>1.2916666666666667</v>
      </c>
      <c r="Z404" s="5">
        <f t="shared" si="113"/>
        <v>1</v>
      </c>
      <c r="AA404" s="5">
        <f t="shared" si="114"/>
        <v>3</v>
      </c>
      <c r="AB404" s="5">
        <f t="shared" si="115"/>
        <v>1</v>
      </c>
      <c r="AC404" s="5">
        <f t="shared" si="116"/>
        <v>1</v>
      </c>
      <c r="AD404" s="5">
        <f t="shared" si="117"/>
        <v>1.1000000000000001</v>
      </c>
      <c r="AE404" s="5">
        <f t="shared" si="118"/>
        <v>1.0789473684210527</v>
      </c>
      <c r="AF404" s="5">
        <f t="shared" si="119"/>
        <v>1</v>
      </c>
      <c r="AG404" s="5">
        <f t="shared" si="120"/>
        <v>0.660377358490566</v>
      </c>
      <c r="AH404" s="5">
        <f t="shared" si="121"/>
        <v>1</v>
      </c>
      <c r="AI404" s="5">
        <f t="shared" si="122"/>
        <v>0.90909090909090906</v>
      </c>
      <c r="AJ404" s="5">
        <f t="shared" si="123"/>
        <v>0.85106382978723405</v>
      </c>
      <c r="AK404" s="5">
        <f t="shared" si="124"/>
        <v>0.64</v>
      </c>
      <c r="AL404" s="5">
        <f t="shared" si="125"/>
        <v>1</v>
      </c>
    </row>
    <row r="405" spans="1:38" x14ac:dyDescent="0.25">
      <c r="A405" s="29">
        <f t="shared" si="109"/>
        <v>42771</v>
      </c>
      <c r="B405" s="30">
        <v>7</v>
      </c>
      <c r="C405" s="30">
        <v>13</v>
      </c>
      <c r="D405" s="30">
        <v>19</v>
      </c>
      <c r="E405" s="30">
        <v>30</v>
      </c>
      <c r="F405" s="30">
        <v>2</v>
      </c>
      <c r="G405" s="30">
        <v>17</v>
      </c>
      <c r="H405" s="30">
        <v>3</v>
      </c>
      <c r="I405" s="30">
        <v>2</v>
      </c>
      <c r="J405" s="30">
        <v>31</v>
      </c>
      <c r="K405" s="30">
        <v>43</v>
      </c>
      <c r="L405" s="30">
        <v>7</v>
      </c>
      <c r="M405" s="30">
        <v>6</v>
      </c>
      <c r="N405" s="30">
        <v>2</v>
      </c>
      <c r="O405" s="31">
        <v>24</v>
      </c>
      <c r="P405" s="31">
        <v>14</v>
      </c>
      <c r="Q405" s="31">
        <v>7</v>
      </c>
      <c r="R405" s="48">
        <f t="shared" si="108"/>
        <v>227</v>
      </c>
      <c r="S405" s="32">
        <f>SUM(R$2:R405)</f>
        <v>61551</v>
      </c>
      <c r="T405" s="5"/>
      <c r="U405" s="5"/>
      <c r="V405" s="5"/>
      <c r="W405" s="5">
        <f t="shared" si="110"/>
        <v>0.12727272727272726</v>
      </c>
      <c r="X405" s="5">
        <f t="shared" si="111"/>
        <v>0.39393939393939392</v>
      </c>
      <c r="Y405" s="5">
        <f t="shared" si="112"/>
        <v>0.54285714285714282</v>
      </c>
      <c r="Z405" s="5">
        <f t="shared" si="113"/>
        <v>0.2</v>
      </c>
      <c r="AA405" s="5">
        <f t="shared" si="114"/>
        <v>1</v>
      </c>
      <c r="AB405" s="5">
        <f t="shared" si="115"/>
        <v>0.21518987341772153</v>
      </c>
      <c r="AC405" s="5">
        <f t="shared" si="116"/>
        <v>8.8235294117647065E-2</v>
      </c>
      <c r="AD405" s="5">
        <f t="shared" si="117"/>
        <v>0.4</v>
      </c>
      <c r="AE405" s="5">
        <f t="shared" si="118"/>
        <v>0.60784313725490191</v>
      </c>
      <c r="AF405" s="5">
        <f t="shared" si="119"/>
        <v>0.22994652406417113</v>
      </c>
      <c r="AG405" s="5">
        <f t="shared" si="120"/>
        <v>0.58333333333333337</v>
      </c>
      <c r="AH405" s="5">
        <f t="shared" si="121"/>
        <v>0.13953488372093023</v>
      </c>
      <c r="AI405" s="5">
        <f t="shared" si="122"/>
        <v>0.5</v>
      </c>
      <c r="AJ405" s="5">
        <f t="shared" si="123"/>
        <v>0.58536585365853655</v>
      </c>
      <c r="AK405" s="5">
        <f t="shared" si="124"/>
        <v>0.63636363636363635</v>
      </c>
      <c r="AL405" s="5">
        <f t="shared" si="125"/>
        <v>0.10606060606060606</v>
      </c>
    </row>
    <row r="406" spans="1:38" x14ac:dyDescent="0.25">
      <c r="A406" s="29">
        <f t="shared" si="109"/>
        <v>42772</v>
      </c>
      <c r="B406" s="30">
        <v>1</v>
      </c>
      <c r="C406" s="30">
        <v>4</v>
      </c>
      <c r="D406" s="30">
        <v>4</v>
      </c>
      <c r="E406" s="30">
        <v>20</v>
      </c>
      <c r="F406" s="30">
        <v>2</v>
      </c>
      <c r="G406" s="30">
        <v>17</v>
      </c>
      <c r="H406" s="30">
        <v>2</v>
      </c>
      <c r="I406" s="30">
        <v>9</v>
      </c>
      <c r="J406" s="30">
        <v>15</v>
      </c>
      <c r="K406" s="30">
        <v>25</v>
      </c>
      <c r="L406" s="30">
        <v>5</v>
      </c>
      <c r="M406" s="30">
        <v>4</v>
      </c>
      <c r="N406" s="30">
        <v>3</v>
      </c>
      <c r="O406" s="31">
        <v>31</v>
      </c>
      <c r="P406" s="31">
        <v>8</v>
      </c>
      <c r="Q406" s="31">
        <v>7</v>
      </c>
      <c r="R406" s="48">
        <f t="shared" si="108"/>
        <v>157</v>
      </c>
      <c r="S406" s="32">
        <f>SUM(R$2:R406)</f>
        <v>61708</v>
      </c>
      <c r="T406" s="5"/>
      <c r="U406" s="5"/>
      <c r="V406" s="5"/>
      <c r="W406" s="5">
        <f t="shared" si="110"/>
        <v>7.1428571428571425E-2</v>
      </c>
      <c r="X406" s="5">
        <f t="shared" si="111"/>
        <v>0.5</v>
      </c>
      <c r="Y406" s="5">
        <f t="shared" si="112"/>
        <v>1</v>
      </c>
      <c r="Z406" s="5">
        <f t="shared" si="113"/>
        <v>3.3333333333333335</v>
      </c>
      <c r="AA406" s="5">
        <f t="shared" si="114"/>
        <v>1</v>
      </c>
      <c r="AB406" s="5">
        <f t="shared" si="115"/>
        <v>1</v>
      </c>
      <c r="AC406" s="5">
        <f t="shared" si="116"/>
        <v>1</v>
      </c>
      <c r="AD406" s="5">
        <f t="shared" si="117"/>
        <v>3</v>
      </c>
      <c r="AE406" s="5">
        <f t="shared" si="118"/>
        <v>3.75</v>
      </c>
      <c r="AF406" s="5">
        <f t="shared" si="119"/>
        <v>1</v>
      </c>
      <c r="AG406" s="5">
        <f t="shared" si="120"/>
        <v>0.35714285714285715</v>
      </c>
      <c r="AH406" s="5">
        <f t="shared" si="121"/>
        <v>1</v>
      </c>
      <c r="AI406" s="5">
        <f t="shared" si="122"/>
        <v>1</v>
      </c>
      <c r="AJ406" s="5">
        <f t="shared" si="123"/>
        <v>1</v>
      </c>
      <c r="AK406" s="5">
        <f t="shared" si="124"/>
        <v>0.88888888888888884</v>
      </c>
      <c r="AL406" s="5">
        <f t="shared" si="125"/>
        <v>1</v>
      </c>
    </row>
    <row r="407" spans="1:38" x14ac:dyDescent="0.25">
      <c r="A407" s="3">
        <f t="shared" si="109"/>
        <v>42773</v>
      </c>
      <c r="B407" s="16">
        <v>38</v>
      </c>
      <c r="C407" s="16">
        <v>15</v>
      </c>
      <c r="D407" s="16">
        <v>83</v>
      </c>
      <c r="E407" s="16">
        <v>80</v>
      </c>
      <c r="F407" s="16">
        <v>4</v>
      </c>
      <c r="G407" s="16">
        <v>47</v>
      </c>
      <c r="H407" s="16">
        <v>3</v>
      </c>
      <c r="I407" s="16">
        <v>27</v>
      </c>
      <c r="J407" s="16">
        <v>39</v>
      </c>
      <c r="K407" s="16">
        <v>30</v>
      </c>
      <c r="L407" s="16">
        <v>32</v>
      </c>
      <c r="M407" s="16">
        <v>22</v>
      </c>
      <c r="N407" s="16">
        <v>2</v>
      </c>
      <c r="O407" s="20">
        <v>22</v>
      </c>
      <c r="P407" s="20">
        <v>12</v>
      </c>
      <c r="Q407" s="20">
        <v>27</v>
      </c>
      <c r="R407" s="34">
        <f t="shared" si="108"/>
        <v>483</v>
      </c>
      <c r="S407" s="14">
        <f>SUM(R$2:R407)</f>
        <v>62191</v>
      </c>
      <c r="T407" s="5"/>
      <c r="U407" s="5"/>
      <c r="V407" s="5"/>
      <c r="W407" s="5">
        <f t="shared" si="110"/>
        <v>1</v>
      </c>
      <c r="X407" s="5">
        <f t="shared" si="111"/>
        <v>0.78947368421052633</v>
      </c>
      <c r="Y407" s="5">
        <f t="shared" si="112"/>
        <v>0.58450704225352113</v>
      </c>
      <c r="Z407" s="5">
        <f t="shared" si="113"/>
        <v>0.72072072072072069</v>
      </c>
      <c r="AA407" s="5">
        <f t="shared" si="114"/>
        <v>1</v>
      </c>
      <c r="AB407" s="5">
        <f t="shared" si="115"/>
        <v>0.41228070175438597</v>
      </c>
      <c r="AC407" s="5">
        <f t="shared" si="116"/>
        <v>1</v>
      </c>
      <c r="AD407" s="5">
        <f t="shared" si="117"/>
        <v>1.173913043478261</v>
      </c>
      <c r="AE407" s="5">
        <f t="shared" si="118"/>
        <v>0.9285714285714286</v>
      </c>
      <c r="AF407" s="5">
        <f t="shared" si="119"/>
        <v>0.15873015873015872</v>
      </c>
      <c r="AG407" s="5">
        <f t="shared" si="120"/>
        <v>0.72727272727272729</v>
      </c>
      <c r="AH407" s="5">
        <f t="shared" si="121"/>
        <v>0.55000000000000004</v>
      </c>
      <c r="AI407" s="5">
        <f t="shared" si="122"/>
        <v>0.33333333333333331</v>
      </c>
      <c r="AJ407" s="5">
        <f t="shared" si="123"/>
        <v>0.27848101265822783</v>
      </c>
      <c r="AK407" s="5">
        <f t="shared" si="124"/>
        <v>0.32432432432432434</v>
      </c>
      <c r="AL407" s="5">
        <f t="shared" si="125"/>
        <v>0.62790697674418605</v>
      </c>
    </row>
    <row r="408" spans="1:38" x14ac:dyDescent="0.25">
      <c r="A408" s="3">
        <f t="shared" si="109"/>
        <v>42774</v>
      </c>
      <c r="B408" s="16">
        <v>48</v>
      </c>
      <c r="C408" s="16">
        <v>21</v>
      </c>
      <c r="D408" s="16">
        <v>43</v>
      </c>
      <c r="E408" s="16">
        <v>145</v>
      </c>
      <c r="F408" s="16">
        <v>8</v>
      </c>
      <c r="G408" s="16">
        <v>67</v>
      </c>
      <c r="H408" s="16">
        <v>10</v>
      </c>
      <c r="I408" s="16">
        <v>17</v>
      </c>
      <c r="J408" s="16">
        <v>47</v>
      </c>
      <c r="K408" s="16">
        <v>201</v>
      </c>
      <c r="L408" s="16">
        <v>36</v>
      </c>
      <c r="M408" s="16">
        <v>24</v>
      </c>
      <c r="N408" s="16">
        <v>10</v>
      </c>
      <c r="O408" s="20">
        <v>79</v>
      </c>
      <c r="P408" s="20">
        <v>20</v>
      </c>
      <c r="Q408" s="20">
        <v>39</v>
      </c>
      <c r="R408" s="34">
        <f t="shared" si="108"/>
        <v>815</v>
      </c>
      <c r="S408" s="14">
        <f>SUM(R$2:R408)</f>
        <v>63006</v>
      </c>
      <c r="T408" s="5"/>
      <c r="U408" s="5"/>
      <c r="V408" s="5"/>
      <c r="W408" s="5">
        <f t="shared" si="110"/>
        <v>1.0434782608695652</v>
      </c>
      <c r="X408" s="5">
        <f t="shared" si="111"/>
        <v>0.63636363636363635</v>
      </c>
      <c r="Y408" s="5">
        <f t="shared" si="112"/>
        <v>0.93478260869565222</v>
      </c>
      <c r="Z408" s="5">
        <f t="shared" si="113"/>
        <v>0.5350553505535055</v>
      </c>
      <c r="AA408" s="5">
        <f t="shared" si="114"/>
        <v>1.3333333333333333</v>
      </c>
      <c r="AB408" s="5">
        <f t="shared" si="115"/>
        <v>1.0634920634920635</v>
      </c>
      <c r="AC408" s="5">
        <f t="shared" si="116"/>
        <v>1</v>
      </c>
      <c r="AD408" s="5">
        <f t="shared" si="117"/>
        <v>2.8333333333333335</v>
      </c>
      <c r="AE408" s="5">
        <f t="shared" si="118"/>
        <v>1.236842105263158</v>
      </c>
      <c r="AF408" s="5">
        <f t="shared" si="119"/>
        <v>1.1420454545454546</v>
      </c>
      <c r="AG408" s="5">
        <f t="shared" si="120"/>
        <v>0.8</v>
      </c>
      <c r="AH408" s="5">
        <f t="shared" si="121"/>
        <v>0.88888888888888884</v>
      </c>
      <c r="AI408" s="5">
        <f t="shared" si="122"/>
        <v>1.25</v>
      </c>
      <c r="AJ408" s="5">
        <f t="shared" si="123"/>
        <v>0.77450980392156865</v>
      </c>
      <c r="AK408" s="5">
        <f t="shared" si="124"/>
        <v>0.55555555555555558</v>
      </c>
      <c r="AL408" s="5">
        <f t="shared" si="125"/>
        <v>1.3</v>
      </c>
    </row>
    <row r="409" spans="1:38" x14ac:dyDescent="0.25">
      <c r="A409" s="3">
        <f t="shared" si="109"/>
        <v>42775</v>
      </c>
      <c r="B409" s="16">
        <v>33</v>
      </c>
      <c r="C409" s="16">
        <v>49</v>
      </c>
      <c r="D409" s="16">
        <v>40</v>
      </c>
      <c r="E409" s="16">
        <v>99</v>
      </c>
      <c r="F409" s="16">
        <v>0</v>
      </c>
      <c r="G409" s="16">
        <v>66</v>
      </c>
      <c r="H409" s="16">
        <v>9</v>
      </c>
      <c r="I409" s="16">
        <v>7</v>
      </c>
      <c r="J409" s="16">
        <v>34</v>
      </c>
      <c r="K409" s="16">
        <v>99</v>
      </c>
      <c r="L409" s="16">
        <v>26</v>
      </c>
      <c r="M409" s="16">
        <v>21</v>
      </c>
      <c r="N409" s="16">
        <v>7</v>
      </c>
      <c r="O409" s="20">
        <v>104</v>
      </c>
      <c r="P409" s="20">
        <v>40</v>
      </c>
      <c r="Q409" s="20">
        <v>32</v>
      </c>
      <c r="R409" s="34">
        <f t="shared" si="108"/>
        <v>666</v>
      </c>
      <c r="S409" s="14">
        <f>SUM(R$2:R409)</f>
        <v>63672</v>
      </c>
      <c r="T409" s="5"/>
      <c r="U409" s="5"/>
      <c r="V409" s="5"/>
      <c r="W409" s="5">
        <f t="shared" si="110"/>
        <v>0.56896551724137934</v>
      </c>
      <c r="X409" s="5">
        <f t="shared" si="111"/>
        <v>1.0208333333333333</v>
      </c>
      <c r="Y409" s="5">
        <f t="shared" si="112"/>
        <v>0.83333333333333337</v>
      </c>
      <c r="Z409" s="5">
        <f t="shared" si="113"/>
        <v>0.7734375</v>
      </c>
      <c r="AA409" s="5">
        <f t="shared" si="114"/>
        <v>0</v>
      </c>
      <c r="AB409" s="5">
        <f t="shared" si="115"/>
        <v>1.0819672131147542</v>
      </c>
      <c r="AC409" s="5">
        <f t="shared" si="116"/>
        <v>0.39130434782608697</v>
      </c>
      <c r="AD409" s="5">
        <f t="shared" si="117"/>
        <v>0.26923076923076922</v>
      </c>
      <c r="AE409" s="5">
        <f t="shared" si="118"/>
        <v>0.68</v>
      </c>
      <c r="AF409" s="5">
        <f t="shared" si="119"/>
        <v>0.9</v>
      </c>
      <c r="AG409" s="5">
        <f t="shared" si="120"/>
        <v>0.8666666666666667</v>
      </c>
      <c r="AH409" s="5">
        <f t="shared" si="121"/>
        <v>0.91304347826086951</v>
      </c>
      <c r="AI409" s="5">
        <f t="shared" si="122"/>
        <v>1</v>
      </c>
      <c r="AJ409" s="5">
        <f t="shared" si="123"/>
        <v>1.1428571428571428</v>
      </c>
      <c r="AK409" s="5">
        <f t="shared" si="124"/>
        <v>0.8</v>
      </c>
      <c r="AL409" s="5">
        <f t="shared" si="125"/>
        <v>1.2307692307692308</v>
      </c>
    </row>
    <row r="410" spans="1:38" x14ac:dyDescent="0.25">
      <c r="A410" s="3">
        <f t="shared" si="109"/>
        <v>42776</v>
      </c>
      <c r="B410" s="16">
        <v>11</v>
      </c>
      <c r="C410" s="16">
        <v>18</v>
      </c>
      <c r="D410" s="36">
        <v>83</v>
      </c>
      <c r="E410" s="16">
        <v>77</v>
      </c>
      <c r="F410" s="16">
        <v>2</v>
      </c>
      <c r="G410" s="16">
        <v>36</v>
      </c>
      <c r="H410" s="16">
        <v>11</v>
      </c>
      <c r="I410" s="16">
        <v>10</v>
      </c>
      <c r="J410" s="16">
        <v>57</v>
      </c>
      <c r="K410" s="16">
        <v>68</v>
      </c>
      <c r="L410" s="16">
        <v>20</v>
      </c>
      <c r="M410" s="16">
        <v>18</v>
      </c>
      <c r="N410" s="16">
        <v>4</v>
      </c>
      <c r="O410" s="20">
        <v>45</v>
      </c>
      <c r="P410" s="20">
        <v>17</v>
      </c>
      <c r="Q410" s="20">
        <v>75</v>
      </c>
      <c r="R410" s="34">
        <f t="shared" si="108"/>
        <v>552</v>
      </c>
      <c r="S410" s="14">
        <f>SUM(R$2:R410)</f>
        <v>64224</v>
      </c>
      <c r="T410" s="5"/>
      <c r="U410" s="5"/>
      <c r="V410" s="5"/>
      <c r="W410" s="5">
        <f t="shared" si="110"/>
        <v>0.34375</v>
      </c>
      <c r="X410" s="5">
        <f t="shared" si="111"/>
        <v>0.40909090909090912</v>
      </c>
      <c r="Y410" s="5">
        <f t="shared" si="112"/>
        <v>1.2575757575757576</v>
      </c>
      <c r="Z410" s="5">
        <f t="shared" si="113"/>
        <v>0.6015625</v>
      </c>
      <c r="AA410" s="5">
        <f t="shared" si="114"/>
        <v>1</v>
      </c>
      <c r="AB410" s="5">
        <f t="shared" si="115"/>
        <v>0.5625</v>
      </c>
      <c r="AC410" s="5">
        <f t="shared" si="116"/>
        <v>0.47826086956521741</v>
      </c>
      <c r="AD410" s="5">
        <f t="shared" si="117"/>
        <v>0.7142857142857143</v>
      </c>
      <c r="AE410" s="5">
        <f t="shared" si="118"/>
        <v>0.58762886597938147</v>
      </c>
      <c r="AF410" s="5">
        <f t="shared" si="119"/>
        <v>0.53543307086614178</v>
      </c>
      <c r="AG410" s="5">
        <f t="shared" si="120"/>
        <v>0.54054054054054057</v>
      </c>
      <c r="AH410" s="5">
        <f t="shared" si="121"/>
        <v>1</v>
      </c>
      <c r="AI410" s="5">
        <f t="shared" si="122"/>
        <v>0.5</v>
      </c>
      <c r="AJ410" s="5">
        <f t="shared" si="123"/>
        <v>0.45454545454545453</v>
      </c>
      <c r="AK410" s="5">
        <f t="shared" si="124"/>
        <v>0.26984126984126983</v>
      </c>
      <c r="AL410" s="5">
        <f t="shared" si="125"/>
        <v>2.0833333333333335</v>
      </c>
    </row>
    <row r="411" spans="1:38" x14ac:dyDescent="0.25">
      <c r="A411" s="3">
        <f t="shared" si="109"/>
        <v>42777</v>
      </c>
      <c r="B411" s="16">
        <v>23</v>
      </c>
      <c r="C411" s="16">
        <v>24</v>
      </c>
      <c r="D411" s="36">
        <v>42</v>
      </c>
      <c r="E411" s="16">
        <v>98</v>
      </c>
      <c r="F411" s="16">
        <v>0</v>
      </c>
      <c r="G411" s="16">
        <v>36</v>
      </c>
      <c r="H411" s="16">
        <v>10</v>
      </c>
      <c r="I411" s="16">
        <v>12</v>
      </c>
      <c r="J411" s="16">
        <v>39</v>
      </c>
      <c r="K411" s="16">
        <v>101</v>
      </c>
      <c r="L411" s="16">
        <v>27</v>
      </c>
      <c r="M411" s="16">
        <v>18</v>
      </c>
      <c r="N411" s="16">
        <v>6</v>
      </c>
      <c r="O411" s="20">
        <v>62</v>
      </c>
      <c r="P411" s="20">
        <v>22</v>
      </c>
      <c r="Q411" s="20">
        <v>27</v>
      </c>
      <c r="R411" s="34">
        <f t="shared" si="108"/>
        <v>547</v>
      </c>
      <c r="S411" s="14">
        <f>SUM(R$2:R411)</f>
        <v>64771</v>
      </c>
      <c r="T411" s="5"/>
      <c r="U411" s="5"/>
      <c r="V411" s="5"/>
      <c r="W411" s="5">
        <f t="shared" si="110"/>
        <v>0.27710843373493976</v>
      </c>
      <c r="X411" s="5">
        <f t="shared" si="111"/>
        <v>0.70588235294117652</v>
      </c>
      <c r="Y411" s="5">
        <f t="shared" si="112"/>
        <v>0.67741935483870963</v>
      </c>
      <c r="Z411" s="5">
        <f t="shared" si="113"/>
        <v>1.3424657534246576</v>
      </c>
      <c r="AA411" s="5">
        <f t="shared" si="114"/>
        <v>0</v>
      </c>
      <c r="AB411" s="5">
        <f t="shared" si="115"/>
        <v>1.0588235294117647</v>
      </c>
      <c r="AC411" s="5">
        <f t="shared" si="116"/>
        <v>0.5</v>
      </c>
      <c r="AD411" s="5">
        <f t="shared" si="117"/>
        <v>0.54545454545454541</v>
      </c>
      <c r="AE411" s="5">
        <f t="shared" si="118"/>
        <v>0.95121951219512191</v>
      </c>
      <c r="AF411" s="5">
        <f t="shared" si="119"/>
        <v>0.90990990990990994</v>
      </c>
      <c r="AG411" s="5">
        <f t="shared" si="120"/>
        <v>0.77142857142857146</v>
      </c>
      <c r="AH411" s="5">
        <f t="shared" si="121"/>
        <v>0.8571428571428571</v>
      </c>
      <c r="AI411" s="5">
        <f t="shared" si="122"/>
        <v>0.6</v>
      </c>
      <c r="AJ411" s="5">
        <f t="shared" si="123"/>
        <v>0.77500000000000002</v>
      </c>
      <c r="AK411" s="5">
        <f t="shared" si="124"/>
        <v>0.6875</v>
      </c>
      <c r="AL411" s="5">
        <f t="shared" si="125"/>
        <v>0.93103448275862066</v>
      </c>
    </row>
    <row r="412" spans="1:38" x14ac:dyDescent="0.25">
      <c r="A412" s="29">
        <f t="shared" si="109"/>
        <v>42778</v>
      </c>
      <c r="B412" s="30">
        <v>7</v>
      </c>
      <c r="C412" s="30">
        <v>7</v>
      </c>
      <c r="D412" s="30">
        <v>24</v>
      </c>
      <c r="E412" s="30">
        <v>36</v>
      </c>
      <c r="F412" s="30">
        <v>3</v>
      </c>
      <c r="G412" s="30">
        <v>14</v>
      </c>
      <c r="H412" s="30">
        <v>8</v>
      </c>
      <c r="I412" s="30">
        <v>2</v>
      </c>
      <c r="J412" s="30">
        <v>24</v>
      </c>
      <c r="K412" s="30">
        <v>32</v>
      </c>
      <c r="L412" s="30">
        <v>4</v>
      </c>
      <c r="M412" s="30">
        <v>7</v>
      </c>
      <c r="N412" s="30">
        <v>1</v>
      </c>
      <c r="O412" s="31">
        <v>21</v>
      </c>
      <c r="P412" s="31">
        <v>19</v>
      </c>
      <c r="Q412" s="31">
        <v>10</v>
      </c>
      <c r="R412" s="48">
        <f t="shared" si="108"/>
        <v>219</v>
      </c>
      <c r="S412" s="32">
        <f>SUM(R$2:R412)</f>
        <v>64990</v>
      </c>
      <c r="T412" s="5"/>
      <c r="U412" s="5"/>
      <c r="V412" s="5"/>
      <c r="W412" s="5">
        <f t="shared" si="110"/>
        <v>1</v>
      </c>
      <c r="X412" s="5">
        <f t="shared" si="111"/>
        <v>0.53846153846153844</v>
      </c>
      <c r="Y412" s="5">
        <f t="shared" si="112"/>
        <v>1.263157894736842</v>
      </c>
      <c r="Z412" s="5">
        <f t="shared" si="113"/>
        <v>1.2</v>
      </c>
      <c r="AA412" s="5">
        <f t="shared" si="114"/>
        <v>1.5</v>
      </c>
      <c r="AB412" s="5">
        <f t="shared" si="115"/>
        <v>0.82352941176470584</v>
      </c>
      <c r="AC412" s="5">
        <f t="shared" si="116"/>
        <v>2.6666666666666665</v>
      </c>
      <c r="AD412" s="5">
        <f t="shared" si="117"/>
        <v>1</v>
      </c>
      <c r="AE412" s="5">
        <f t="shared" si="118"/>
        <v>0.77419354838709675</v>
      </c>
      <c r="AF412" s="5">
        <f t="shared" si="119"/>
        <v>0.7441860465116279</v>
      </c>
      <c r="AG412" s="5">
        <f t="shared" si="120"/>
        <v>0.5714285714285714</v>
      </c>
      <c r="AH412" s="5">
        <f t="shared" si="121"/>
        <v>1.1666666666666667</v>
      </c>
      <c r="AI412" s="5">
        <f t="shared" si="122"/>
        <v>0.5</v>
      </c>
      <c r="AJ412" s="5">
        <f t="shared" si="123"/>
        <v>0.875</v>
      </c>
      <c r="AK412" s="5">
        <f t="shared" si="124"/>
        <v>1.3571428571428572</v>
      </c>
      <c r="AL412" s="5">
        <f t="shared" si="125"/>
        <v>1.4285714285714286</v>
      </c>
    </row>
    <row r="413" spans="1:38" x14ac:dyDescent="0.25">
      <c r="A413" s="29">
        <f t="shared" si="109"/>
        <v>42779</v>
      </c>
      <c r="B413" s="30">
        <v>5</v>
      </c>
      <c r="C413" s="30">
        <v>4</v>
      </c>
      <c r="D413" s="30">
        <v>12</v>
      </c>
      <c r="E413" s="30">
        <v>12</v>
      </c>
      <c r="F413" s="30">
        <v>2</v>
      </c>
      <c r="G413" s="30">
        <v>12</v>
      </c>
      <c r="H413" s="30">
        <v>0</v>
      </c>
      <c r="I413" s="30">
        <v>6</v>
      </c>
      <c r="J413" s="30">
        <v>9</v>
      </c>
      <c r="K413" s="30">
        <v>22</v>
      </c>
      <c r="L413" s="30">
        <v>2</v>
      </c>
      <c r="M413" s="30">
        <v>5</v>
      </c>
      <c r="N413" s="30">
        <v>1</v>
      </c>
      <c r="O413" s="31">
        <v>8</v>
      </c>
      <c r="P413" s="31">
        <v>5</v>
      </c>
      <c r="Q413" s="31">
        <v>12</v>
      </c>
      <c r="R413" s="48">
        <f t="shared" si="108"/>
        <v>117</v>
      </c>
      <c r="S413" s="32">
        <f>SUM(R$2:R413)</f>
        <v>65107</v>
      </c>
      <c r="T413" s="5"/>
      <c r="U413" s="5"/>
      <c r="V413" s="5"/>
      <c r="W413" s="5">
        <f t="shared" si="110"/>
        <v>5</v>
      </c>
      <c r="X413" s="5">
        <f t="shared" si="111"/>
        <v>1</v>
      </c>
      <c r="Y413" s="5">
        <f t="shared" si="112"/>
        <v>3</v>
      </c>
      <c r="Z413" s="5">
        <f t="shared" si="113"/>
        <v>0.6</v>
      </c>
      <c r="AA413" s="5">
        <f t="shared" si="114"/>
        <v>1</v>
      </c>
      <c r="AB413" s="5">
        <f t="shared" si="115"/>
        <v>0.70588235294117652</v>
      </c>
      <c r="AC413" s="5">
        <f t="shared" si="116"/>
        <v>0</v>
      </c>
      <c r="AD413" s="5">
        <f t="shared" si="117"/>
        <v>0.66666666666666663</v>
      </c>
      <c r="AE413" s="5">
        <f t="shared" si="118"/>
        <v>0.6</v>
      </c>
      <c r="AF413" s="5">
        <f t="shared" si="119"/>
        <v>0.88</v>
      </c>
      <c r="AG413" s="5">
        <f t="shared" si="120"/>
        <v>0.4</v>
      </c>
      <c r="AH413" s="5">
        <f t="shared" si="121"/>
        <v>1.25</v>
      </c>
      <c r="AI413" s="5">
        <f t="shared" si="122"/>
        <v>0.33333333333333331</v>
      </c>
      <c r="AJ413" s="5">
        <f t="shared" si="123"/>
        <v>0.25806451612903225</v>
      </c>
      <c r="AK413" s="5">
        <f t="shared" si="124"/>
        <v>0.625</v>
      </c>
      <c r="AL413" s="5">
        <f t="shared" si="125"/>
        <v>1.7142857142857142</v>
      </c>
    </row>
    <row r="414" spans="1:38" x14ac:dyDescent="0.25">
      <c r="A414" s="3">
        <f t="shared" si="109"/>
        <v>42780</v>
      </c>
      <c r="B414" s="16">
        <v>0</v>
      </c>
      <c r="C414" s="16">
        <v>11</v>
      </c>
      <c r="D414" s="16">
        <v>41</v>
      </c>
      <c r="E414" s="16">
        <v>2</v>
      </c>
      <c r="F414" s="16">
        <v>3</v>
      </c>
      <c r="G414" s="16">
        <v>0</v>
      </c>
      <c r="H414" s="16">
        <v>0</v>
      </c>
      <c r="I414" s="16">
        <v>11</v>
      </c>
      <c r="J414" s="16">
        <v>1</v>
      </c>
      <c r="K414" s="16">
        <v>0</v>
      </c>
      <c r="L414" s="16">
        <v>27</v>
      </c>
      <c r="M414" s="16">
        <v>0</v>
      </c>
      <c r="N414" s="16">
        <v>10</v>
      </c>
      <c r="O414" s="20">
        <v>46</v>
      </c>
      <c r="P414" s="20">
        <v>29</v>
      </c>
      <c r="Q414" s="20">
        <v>0</v>
      </c>
      <c r="R414" s="34">
        <f t="shared" si="108"/>
        <v>181</v>
      </c>
      <c r="S414" s="14">
        <f>SUM(R$2:R414)</f>
        <v>65288</v>
      </c>
      <c r="T414" s="5"/>
      <c r="U414" s="5"/>
      <c r="V414" s="5"/>
      <c r="W414" s="5">
        <f t="shared" si="110"/>
        <v>0</v>
      </c>
      <c r="X414" s="5">
        <f t="shared" si="111"/>
        <v>0.73333333333333328</v>
      </c>
      <c r="Y414" s="5">
        <f t="shared" si="112"/>
        <v>0.49397590361445781</v>
      </c>
      <c r="Z414" s="5">
        <f t="shared" si="113"/>
        <v>2.5000000000000001E-2</v>
      </c>
      <c r="AA414" s="5">
        <f t="shared" si="114"/>
        <v>0.75</v>
      </c>
      <c r="AB414" s="5">
        <f t="shared" si="115"/>
        <v>0</v>
      </c>
      <c r="AC414" s="5">
        <f t="shared" si="116"/>
        <v>0</v>
      </c>
      <c r="AD414" s="5">
        <f t="shared" si="117"/>
        <v>0.40740740740740738</v>
      </c>
      <c r="AE414" s="5">
        <f t="shared" si="118"/>
        <v>2.564102564102564E-2</v>
      </c>
      <c r="AF414" s="5">
        <f t="shared" si="119"/>
        <v>0</v>
      </c>
      <c r="AG414" s="5">
        <f t="shared" si="120"/>
        <v>0.84375</v>
      </c>
      <c r="AH414" s="5">
        <f t="shared" si="121"/>
        <v>0</v>
      </c>
      <c r="AI414" s="5">
        <f t="shared" si="122"/>
        <v>5</v>
      </c>
      <c r="AJ414" s="5">
        <f t="shared" si="123"/>
        <v>2.0909090909090908</v>
      </c>
      <c r="AK414" s="5">
        <f t="shared" si="124"/>
        <v>2.4166666666666665</v>
      </c>
      <c r="AL414" s="5">
        <f t="shared" si="125"/>
        <v>0</v>
      </c>
    </row>
    <row r="415" spans="1:38" x14ac:dyDescent="0.25">
      <c r="A415" s="3">
        <f t="shared" si="109"/>
        <v>42781</v>
      </c>
      <c r="B415" s="16">
        <v>26</v>
      </c>
      <c r="C415" s="16">
        <v>25</v>
      </c>
      <c r="D415" s="16">
        <v>38</v>
      </c>
      <c r="E415" s="16">
        <v>92</v>
      </c>
      <c r="F415" s="16">
        <v>2</v>
      </c>
      <c r="G415" s="16">
        <v>45</v>
      </c>
      <c r="H415" s="16">
        <v>1</v>
      </c>
      <c r="I415" s="16">
        <v>12</v>
      </c>
      <c r="J415" s="16">
        <v>46</v>
      </c>
      <c r="K415" s="16">
        <v>94</v>
      </c>
      <c r="L415" s="16">
        <v>22</v>
      </c>
      <c r="M415" s="16">
        <v>24</v>
      </c>
      <c r="N415" s="16">
        <v>3</v>
      </c>
      <c r="O415" s="20">
        <v>54</v>
      </c>
      <c r="P415" s="20">
        <v>31</v>
      </c>
      <c r="Q415" s="20">
        <v>26</v>
      </c>
      <c r="R415" s="34">
        <f t="shared" si="108"/>
        <v>541</v>
      </c>
      <c r="S415" s="14">
        <f>SUM(R$2:R415)</f>
        <v>65829</v>
      </c>
      <c r="T415" s="5"/>
      <c r="U415" s="5"/>
      <c r="V415" s="5"/>
      <c r="W415" s="5">
        <f t="shared" si="110"/>
        <v>0.54166666666666663</v>
      </c>
      <c r="X415" s="5">
        <f t="shared" si="111"/>
        <v>1.1904761904761905</v>
      </c>
      <c r="Y415" s="5">
        <f t="shared" si="112"/>
        <v>0.88372093023255816</v>
      </c>
      <c r="Z415" s="5">
        <f t="shared" si="113"/>
        <v>0.6344827586206897</v>
      </c>
      <c r="AA415" s="5">
        <f t="shared" si="114"/>
        <v>0.25</v>
      </c>
      <c r="AB415" s="5">
        <f t="shared" si="115"/>
        <v>0.67164179104477617</v>
      </c>
      <c r="AC415" s="5">
        <f t="shared" si="116"/>
        <v>0.1</v>
      </c>
      <c r="AD415" s="5">
        <f t="shared" si="117"/>
        <v>0.70588235294117652</v>
      </c>
      <c r="AE415" s="5">
        <f t="shared" si="118"/>
        <v>0.97872340425531912</v>
      </c>
      <c r="AF415" s="5">
        <f t="shared" si="119"/>
        <v>0.46766169154228854</v>
      </c>
      <c r="AG415" s="5">
        <f t="shared" si="120"/>
        <v>0.61111111111111116</v>
      </c>
      <c r="AH415" s="5">
        <f t="shared" si="121"/>
        <v>1</v>
      </c>
      <c r="AI415" s="5">
        <f t="shared" si="122"/>
        <v>0.3</v>
      </c>
      <c r="AJ415" s="5">
        <f t="shared" si="123"/>
        <v>0.68354430379746833</v>
      </c>
      <c r="AK415" s="5">
        <f t="shared" si="124"/>
        <v>1.55</v>
      </c>
      <c r="AL415" s="5">
        <f t="shared" si="125"/>
        <v>0.66666666666666663</v>
      </c>
    </row>
    <row r="416" spans="1:38" x14ac:dyDescent="0.25">
      <c r="A416" s="3">
        <f t="shared" si="109"/>
        <v>42782</v>
      </c>
      <c r="B416" s="16">
        <v>53</v>
      </c>
      <c r="C416" s="16">
        <v>26</v>
      </c>
      <c r="D416" s="16">
        <v>24</v>
      </c>
      <c r="E416" s="16">
        <v>159</v>
      </c>
      <c r="F416" s="16">
        <v>1</v>
      </c>
      <c r="G416" s="16">
        <v>93</v>
      </c>
      <c r="H416" s="16">
        <v>9</v>
      </c>
      <c r="I416" s="16">
        <v>7</v>
      </c>
      <c r="J416" s="16">
        <v>85</v>
      </c>
      <c r="K416" s="16">
        <v>212</v>
      </c>
      <c r="L416" s="16">
        <v>17</v>
      </c>
      <c r="M416" s="16">
        <v>35</v>
      </c>
      <c r="N416" s="16">
        <v>4</v>
      </c>
      <c r="O416" s="20">
        <v>59</v>
      </c>
      <c r="P416" s="20">
        <v>51</v>
      </c>
      <c r="Q416" s="20">
        <v>68</v>
      </c>
      <c r="R416" s="34">
        <f t="shared" si="108"/>
        <v>903</v>
      </c>
      <c r="S416" s="14">
        <f>SUM(R$2:R416)</f>
        <v>66732</v>
      </c>
      <c r="T416" s="5"/>
      <c r="U416" s="5"/>
      <c r="V416" s="5"/>
      <c r="W416" s="5">
        <f t="shared" si="110"/>
        <v>1.606060606060606</v>
      </c>
      <c r="X416" s="5">
        <f t="shared" si="111"/>
        <v>0.53061224489795922</v>
      </c>
      <c r="Y416" s="5">
        <f t="shared" si="112"/>
        <v>0.6</v>
      </c>
      <c r="Z416" s="5">
        <f t="shared" si="113"/>
        <v>1.606060606060606</v>
      </c>
      <c r="AA416" s="5">
        <f t="shared" si="114"/>
        <v>1</v>
      </c>
      <c r="AB416" s="5">
        <f t="shared" si="115"/>
        <v>1.4090909090909092</v>
      </c>
      <c r="AC416" s="5">
        <f t="shared" si="116"/>
        <v>1</v>
      </c>
      <c r="AD416" s="5">
        <f t="shared" si="117"/>
        <v>1</v>
      </c>
      <c r="AE416" s="5">
        <f t="shared" si="118"/>
        <v>2.5</v>
      </c>
      <c r="AF416" s="5">
        <f t="shared" si="119"/>
        <v>2.1414141414141414</v>
      </c>
      <c r="AG416" s="5">
        <f t="shared" si="120"/>
        <v>0.65384615384615385</v>
      </c>
      <c r="AH416" s="5">
        <f t="shared" si="121"/>
        <v>1.6666666666666667</v>
      </c>
      <c r="AI416" s="5">
        <f t="shared" si="122"/>
        <v>0.5714285714285714</v>
      </c>
      <c r="AJ416" s="5">
        <f t="shared" si="123"/>
        <v>0.56730769230769229</v>
      </c>
      <c r="AK416" s="5">
        <f t="shared" si="124"/>
        <v>1.2749999999999999</v>
      </c>
      <c r="AL416" s="5">
        <f t="shared" si="125"/>
        <v>2.125</v>
      </c>
    </row>
    <row r="417" spans="1:38" x14ac:dyDescent="0.25">
      <c r="A417" s="3">
        <f t="shared" si="109"/>
        <v>42783</v>
      </c>
      <c r="B417" s="16">
        <v>19</v>
      </c>
      <c r="C417" s="16">
        <v>32</v>
      </c>
      <c r="D417" s="36">
        <v>39</v>
      </c>
      <c r="E417" s="16">
        <v>98</v>
      </c>
      <c r="F417" s="16">
        <v>3</v>
      </c>
      <c r="G417" s="16">
        <v>35</v>
      </c>
      <c r="H417" s="16">
        <v>4</v>
      </c>
      <c r="I417" s="16">
        <v>16</v>
      </c>
      <c r="J417" s="16">
        <v>32</v>
      </c>
      <c r="K417" s="16">
        <v>96</v>
      </c>
      <c r="L417" s="16">
        <v>17</v>
      </c>
      <c r="M417" s="16">
        <v>7</v>
      </c>
      <c r="N417" s="16">
        <v>5</v>
      </c>
      <c r="O417" s="20">
        <v>57</v>
      </c>
      <c r="P417" s="20">
        <v>33</v>
      </c>
      <c r="Q417" s="20">
        <v>20</v>
      </c>
      <c r="R417" s="34">
        <f t="shared" si="108"/>
        <v>513</v>
      </c>
      <c r="S417" s="14">
        <f>SUM(R$2:R417)</f>
        <v>67245</v>
      </c>
      <c r="T417" s="5"/>
      <c r="U417" s="5"/>
      <c r="V417" s="5"/>
      <c r="W417" s="5">
        <f t="shared" si="110"/>
        <v>1.7272727272727273</v>
      </c>
      <c r="X417" s="5">
        <f t="shared" si="111"/>
        <v>1.7777777777777777</v>
      </c>
      <c r="Y417" s="5">
        <f t="shared" si="112"/>
        <v>0.46987951807228917</v>
      </c>
      <c r="Z417" s="5">
        <f t="shared" si="113"/>
        <v>1.2727272727272727</v>
      </c>
      <c r="AA417" s="5">
        <f t="shared" si="114"/>
        <v>1.5</v>
      </c>
      <c r="AB417" s="5">
        <f t="shared" si="115"/>
        <v>0.97222222222222221</v>
      </c>
      <c r="AC417" s="5">
        <f t="shared" si="116"/>
        <v>0.36363636363636365</v>
      </c>
      <c r="AD417" s="5">
        <f t="shared" si="117"/>
        <v>1.6</v>
      </c>
      <c r="AE417" s="5">
        <f t="shared" si="118"/>
        <v>0.56140350877192979</v>
      </c>
      <c r="AF417" s="5">
        <f t="shared" si="119"/>
        <v>1.411764705882353</v>
      </c>
      <c r="AG417" s="5">
        <f t="shared" si="120"/>
        <v>0.85</v>
      </c>
      <c r="AH417" s="5">
        <f t="shared" si="121"/>
        <v>0.3888888888888889</v>
      </c>
      <c r="AI417" s="5">
        <f t="shared" si="122"/>
        <v>1.25</v>
      </c>
      <c r="AJ417" s="5">
        <f t="shared" si="123"/>
        <v>1.2666666666666666</v>
      </c>
      <c r="AK417" s="5">
        <f t="shared" si="124"/>
        <v>1.9411764705882353</v>
      </c>
      <c r="AL417" s="5">
        <f t="shared" si="125"/>
        <v>0.26666666666666666</v>
      </c>
    </row>
    <row r="418" spans="1:38" x14ac:dyDescent="0.25">
      <c r="A418" s="3">
        <f t="shared" si="109"/>
        <v>42784</v>
      </c>
      <c r="B418" s="16">
        <v>14</v>
      </c>
      <c r="C418" s="16">
        <v>18</v>
      </c>
      <c r="D418" s="36">
        <v>31</v>
      </c>
      <c r="E418" s="16">
        <v>61</v>
      </c>
      <c r="F418" s="16">
        <v>3</v>
      </c>
      <c r="G418" s="16">
        <v>9</v>
      </c>
      <c r="H418" s="16">
        <v>6</v>
      </c>
      <c r="I418" s="16">
        <v>5</v>
      </c>
      <c r="J418" s="16">
        <v>75</v>
      </c>
      <c r="K418" s="16">
        <v>75</v>
      </c>
      <c r="L418" s="16">
        <v>27</v>
      </c>
      <c r="M418" s="16">
        <v>8</v>
      </c>
      <c r="N418" s="16">
        <v>11</v>
      </c>
      <c r="O418" s="20">
        <v>92</v>
      </c>
      <c r="P418" s="20">
        <v>32</v>
      </c>
      <c r="Q418" s="20">
        <v>29</v>
      </c>
      <c r="R418" s="34">
        <f t="shared" si="108"/>
        <v>496</v>
      </c>
      <c r="S418" s="14">
        <f>SUM(R$2:R418)</f>
        <v>67741</v>
      </c>
      <c r="T418" s="5"/>
      <c r="U418" s="5"/>
      <c r="V418" s="5"/>
      <c r="W418" s="5">
        <f t="shared" si="110"/>
        <v>0.60869565217391308</v>
      </c>
      <c r="X418" s="5">
        <f t="shared" si="111"/>
        <v>0.75</v>
      </c>
      <c r="Y418" s="5">
        <f t="shared" si="112"/>
        <v>0.73809523809523814</v>
      </c>
      <c r="Z418" s="5">
        <f t="shared" si="113"/>
        <v>0.62244897959183676</v>
      </c>
      <c r="AA418" s="5">
        <f t="shared" si="114"/>
        <v>1</v>
      </c>
      <c r="AB418" s="5">
        <f t="shared" si="115"/>
        <v>0.25</v>
      </c>
      <c r="AC418" s="5">
        <f t="shared" si="116"/>
        <v>0.6</v>
      </c>
      <c r="AD418" s="5">
        <f t="shared" si="117"/>
        <v>0.41666666666666669</v>
      </c>
      <c r="AE418" s="5">
        <f t="shared" si="118"/>
        <v>1.9230769230769231</v>
      </c>
      <c r="AF418" s="5">
        <f t="shared" si="119"/>
        <v>0.74257425742574257</v>
      </c>
      <c r="AG418" s="5">
        <f t="shared" si="120"/>
        <v>1</v>
      </c>
      <c r="AH418" s="5">
        <f t="shared" si="121"/>
        <v>0.44444444444444442</v>
      </c>
      <c r="AI418" s="5">
        <f t="shared" si="122"/>
        <v>1.8333333333333333</v>
      </c>
      <c r="AJ418" s="5">
        <f t="shared" si="123"/>
        <v>1.4838709677419355</v>
      </c>
      <c r="AK418" s="5">
        <f t="shared" si="124"/>
        <v>1.4545454545454546</v>
      </c>
      <c r="AL418" s="5">
        <f t="shared" si="125"/>
        <v>1.0740740740740742</v>
      </c>
    </row>
    <row r="419" spans="1:38" x14ac:dyDescent="0.25">
      <c r="A419" s="29">
        <f t="shared" si="109"/>
        <v>42785</v>
      </c>
      <c r="B419" s="30">
        <v>6</v>
      </c>
      <c r="C419" s="30">
        <v>7</v>
      </c>
      <c r="D419" s="30">
        <v>13</v>
      </c>
      <c r="E419" s="30">
        <v>9</v>
      </c>
      <c r="F419" s="30">
        <v>2</v>
      </c>
      <c r="G419" s="30">
        <v>22</v>
      </c>
      <c r="H419" s="30">
        <v>7</v>
      </c>
      <c r="I419" s="30">
        <v>4</v>
      </c>
      <c r="J419" s="30">
        <v>12</v>
      </c>
      <c r="K419" s="30">
        <v>26</v>
      </c>
      <c r="L419" s="30">
        <v>0</v>
      </c>
      <c r="M419" s="30">
        <v>0</v>
      </c>
      <c r="N419" s="30">
        <v>2</v>
      </c>
      <c r="O419" s="31">
        <v>14</v>
      </c>
      <c r="P419" s="31">
        <v>8</v>
      </c>
      <c r="Q419" s="31">
        <v>10</v>
      </c>
      <c r="R419" s="48">
        <f t="shared" si="108"/>
        <v>142</v>
      </c>
      <c r="S419" s="32">
        <f>SUM(R$2:R419)</f>
        <v>67883</v>
      </c>
      <c r="T419" s="5"/>
      <c r="U419" s="5"/>
      <c r="V419" s="5"/>
      <c r="W419" s="5">
        <f t="shared" si="110"/>
        <v>0.8571428571428571</v>
      </c>
      <c r="X419" s="5">
        <f t="shared" si="111"/>
        <v>1</v>
      </c>
      <c r="Y419" s="5">
        <f t="shared" si="112"/>
        <v>0.54166666666666663</v>
      </c>
      <c r="Z419" s="5">
        <f t="shared" si="113"/>
        <v>0.25</v>
      </c>
      <c r="AA419" s="5">
        <f t="shared" si="114"/>
        <v>0.66666666666666663</v>
      </c>
      <c r="AB419" s="5">
        <f t="shared" si="115"/>
        <v>1.5714285714285714</v>
      </c>
      <c r="AC419" s="5">
        <f t="shared" si="116"/>
        <v>0.875</v>
      </c>
      <c r="AD419" s="5">
        <f t="shared" si="117"/>
        <v>2</v>
      </c>
      <c r="AE419" s="5">
        <f t="shared" si="118"/>
        <v>0.5</v>
      </c>
      <c r="AF419" s="5">
        <f t="shared" si="119"/>
        <v>0.8125</v>
      </c>
      <c r="AG419" s="5">
        <f t="shared" si="120"/>
        <v>0</v>
      </c>
      <c r="AH419" s="5">
        <f t="shared" si="121"/>
        <v>0</v>
      </c>
      <c r="AI419" s="5">
        <f t="shared" si="122"/>
        <v>2</v>
      </c>
      <c r="AJ419" s="5">
        <f t="shared" si="123"/>
        <v>0.66666666666666663</v>
      </c>
      <c r="AK419" s="5">
        <f t="shared" si="124"/>
        <v>0.42105263157894735</v>
      </c>
      <c r="AL419" s="5">
        <f t="shared" si="125"/>
        <v>1</v>
      </c>
    </row>
    <row r="420" spans="1:38" x14ac:dyDescent="0.25">
      <c r="A420" s="29">
        <f t="shared" si="109"/>
        <v>42786</v>
      </c>
      <c r="B420" s="30">
        <v>2</v>
      </c>
      <c r="C420" s="30">
        <v>1</v>
      </c>
      <c r="D420" s="30">
        <v>1</v>
      </c>
      <c r="E420" s="30">
        <v>10</v>
      </c>
      <c r="F420" s="30">
        <v>2</v>
      </c>
      <c r="G420" s="30">
        <v>8</v>
      </c>
      <c r="H420" s="30">
        <v>0</v>
      </c>
      <c r="I420" s="30">
        <v>3</v>
      </c>
      <c r="J420" s="30">
        <v>8</v>
      </c>
      <c r="K420" s="30">
        <v>12</v>
      </c>
      <c r="L420" s="30">
        <v>4</v>
      </c>
      <c r="M420" s="30">
        <v>6</v>
      </c>
      <c r="N420" s="30">
        <v>1</v>
      </c>
      <c r="O420" s="31">
        <v>3</v>
      </c>
      <c r="P420" s="31">
        <v>1</v>
      </c>
      <c r="Q420" s="31">
        <v>1</v>
      </c>
      <c r="R420" s="48">
        <f t="shared" si="108"/>
        <v>63</v>
      </c>
      <c r="S420" s="32">
        <f>SUM(R$2:R420)</f>
        <v>67946</v>
      </c>
      <c r="T420" s="5"/>
      <c r="U420" s="5"/>
      <c r="V420" s="5"/>
      <c r="W420" s="5">
        <f t="shared" si="110"/>
        <v>0.4</v>
      </c>
      <c r="X420" s="5">
        <f t="shared" si="111"/>
        <v>0.25</v>
      </c>
      <c r="Y420" s="5">
        <f t="shared" si="112"/>
        <v>8.3333333333333329E-2</v>
      </c>
      <c r="Z420" s="5">
        <f t="shared" si="113"/>
        <v>0.83333333333333337</v>
      </c>
      <c r="AA420" s="5">
        <f t="shared" si="114"/>
        <v>1</v>
      </c>
      <c r="AB420" s="5">
        <f t="shared" si="115"/>
        <v>0.66666666666666663</v>
      </c>
      <c r="AC420" s="5">
        <f t="shared" si="116"/>
        <v>1</v>
      </c>
      <c r="AD420" s="5">
        <f t="shared" si="117"/>
        <v>0.5</v>
      </c>
      <c r="AE420" s="5">
        <f t="shared" si="118"/>
        <v>0.88888888888888884</v>
      </c>
      <c r="AF420" s="5">
        <f t="shared" si="119"/>
        <v>0.54545454545454541</v>
      </c>
      <c r="AG420" s="5">
        <f t="shared" si="120"/>
        <v>2</v>
      </c>
      <c r="AH420" s="5">
        <f t="shared" si="121"/>
        <v>1.2</v>
      </c>
      <c r="AI420" s="5">
        <f t="shared" si="122"/>
        <v>1</v>
      </c>
      <c r="AJ420" s="5">
        <f t="shared" si="123"/>
        <v>0.375</v>
      </c>
      <c r="AK420" s="5">
        <f t="shared" si="124"/>
        <v>0.2</v>
      </c>
      <c r="AL420" s="5">
        <f t="shared" si="125"/>
        <v>8.3333333333333329E-2</v>
      </c>
    </row>
    <row r="421" spans="1:38" x14ac:dyDescent="0.25">
      <c r="A421" s="3">
        <f t="shared" si="109"/>
        <v>42787</v>
      </c>
      <c r="B421" s="16">
        <v>23</v>
      </c>
      <c r="C421" s="16">
        <v>12</v>
      </c>
      <c r="D421" s="16">
        <v>26</v>
      </c>
      <c r="E421" s="16">
        <v>54</v>
      </c>
      <c r="F421" s="16">
        <v>2</v>
      </c>
      <c r="G421" s="16">
        <v>42</v>
      </c>
      <c r="H421" s="16">
        <v>1</v>
      </c>
      <c r="I421" s="16">
        <v>14</v>
      </c>
      <c r="J421" s="16">
        <v>40</v>
      </c>
      <c r="K421" s="16">
        <v>87</v>
      </c>
      <c r="L421" s="16">
        <v>27</v>
      </c>
      <c r="M421" s="16">
        <v>19</v>
      </c>
      <c r="N421" s="16">
        <v>0</v>
      </c>
      <c r="O421" s="20">
        <v>34</v>
      </c>
      <c r="P421" s="20">
        <v>14</v>
      </c>
      <c r="Q421" s="20">
        <v>22</v>
      </c>
      <c r="R421" s="34">
        <f t="shared" si="108"/>
        <v>417</v>
      </c>
      <c r="S421" s="14">
        <f>SUM(R$2:R421)</f>
        <v>68363</v>
      </c>
      <c r="T421" s="5"/>
      <c r="U421" s="5"/>
      <c r="V421" s="5"/>
      <c r="W421" s="5">
        <f t="shared" si="110"/>
        <v>1</v>
      </c>
      <c r="X421" s="5">
        <f t="shared" si="111"/>
        <v>1.0909090909090908</v>
      </c>
      <c r="Y421" s="5">
        <f t="shared" si="112"/>
        <v>0.63414634146341464</v>
      </c>
      <c r="Z421" s="5">
        <f t="shared" si="113"/>
        <v>27</v>
      </c>
      <c r="AA421" s="5">
        <f t="shared" si="114"/>
        <v>0.66666666666666663</v>
      </c>
      <c r="AB421" s="5">
        <f t="shared" si="115"/>
        <v>1</v>
      </c>
      <c r="AC421" s="5">
        <f t="shared" si="116"/>
        <v>1</v>
      </c>
      <c r="AD421" s="5">
        <f t="shared" si="117"/>
        <v>1.2727272727272727</v>
      </c>
      <c r="AE421" s="5">
        <f t="shared" si="118"/>
        <v>40</v>
      </c>
      <c r="AF421" s="5">
        <f t="shared" si="119"/>
        <v>1</v>
      </c>
      <c r="AG421" s="5">
        <f t="shared" si="120"/>
        <v>1</v>
      </c>
      <c r="AH421" s="5">
        <f t="shared" si="121"/>
        <v>1</v>
      </c>
      <c r="AI421" s="5">
        <f t="shared" si="122"/>
        <v>0</v>
      </c>
      <c r="AJ421" s="5">
        <f t="shared" si="123"/>
        <v>0.73913043478260865</v>
      </c>
      <c r="AK421" s="5">
        <f t="shared" si="124"/>
        <v>0.48275862068965519</v>
      </c>
      <c r="AL421" s="5">
        <f t="shared" si="125"/>
        <v>1</v>
      </c>
    </row>
    <row r="422" spans="1:38" x14ac:dyDescent="0.25">
      <c r="A422" s="3">
        <f t="shared" si="109"/>
        <v>42788</v>
      </c>
      <c r="B422" s="16">
        <v>11</v>
      </c>
      <c r="C422" s="16">
        <v>26</v>
      </c>
      <c r="D422" s="16">
        <v>19</v>
      </c>
      <c r="E422" s="16">
        <v>56</v>
      </c>
      <c r="F422" s="16">
        <v>1</v>
      </c>
      <c r="G422" s="16">
        <v>37</v>
      </c>
      <c r="H422" s="16">
        <v>11</v>
      </c>
      <c r="I422" s="16">
        <v>8</v>
      </c>
      <c r="J422" s="16">
        <v>60</v>
      </c>
      <c r="K422" s="16">
        <v>80</v>
      </c>
      <c r="L422" s="16">
        <v>11</v>
      </c>
      <c r="M422" s="16">
        <v>15</v>
      </c>
      <c r="N422" s="16">
        <v>5</v>
      </c>
      <c r="O422" s="20">
        <v>35</v>
      </c>
      <c r="P422" s="20">
        <v>32</v>
      </c>
      <c r="Q422" s="20">
        <v>15</v>
      </c>
      <c r="R422" s="34">
        <f t="shared" si="108"/>
        <v>422</v>
      </c>
      <c r="S422" s="14">
        <f>SUM(R$2:R422)</f>
        <v>68785</v>
      </c>
      <c r="T422" s="5"/>
      <c r="U422" s="5"/>
      <c r="V422" s="5"/>
      <c r="W422" s="5">
        <f t="shared" si="110"/>
        <v>0.42307692307692307</v>
      </c>
      <c r="X422" s="5">
        <f t="shared" si="111"/>
        <v>1.04</v>
      </c>
      <c r="Y422" s="5">
        <f t="shared" si="112"/>
        <v>0.5</v>
      </c>
      <c r="Z422" s="5">
        <f t="shared" si="113"/>
        <v>0.60869565217391308</v>
      </c>
      <c r="AA422" s="5">
        <f t="shared" si="114"/>
        <v>0.5</v>
      </c>
      <c r="AB422" s="5">
        <f t="shared" si="115"/>
        <v>0.82222222222222219</v>
      </c>
      <c r="AC422" s="5">
        <f t="shared" si="116"/>
        <v>11</v>
      </c>
      <c r="AD422" s="5">
        <f t="shared" si="117"/>
        <v>0.66666666666666663</v>
      </c>
      <c r="AE422" s="5">
        <f t="shared" si="118"/>
        <v>1.3043478260869565</v>
      </c>
      <c r="AF422" s="5">
        <f t="shared" si="119"/>
        <v>0.85106382978723405</v>
      </c>
      <c r="AG422" s="5">
        <f t="shared" si="120"/>
        <v>0.5</v>
      </c>
      <c r="AH422" s="5">
        <f t="shared" si="121"/>
        <v>0.625</v>
      </c>
      <c r="AI422" s="5">
        <f t="shared" si="122"/>
        <v>1.6666666666666667</v>
      </c>
      <c r="AJ422" s="5">
        <f t="shared" si="123"/>
        <v>0.64814814814814814</v>
      </c>
      <c r="AK422" s="5">
        <f t="shared" si="124"/>
        <v>1.032258064516129</v>
      </c>
      <c r="AL422" s="5">
        <f t="shared" si="125"/>
        <v>0.57692307692307687</v>
      </c>
    </row>
    <row r="423" spans="1:38" x14ac:dyDescent="0.25">
      <c r="A423" s="3">
        <f t="shared" si="109"/>
        <v>42789</v>
      </c>
      <c r="B423" s="16">
        <v>8</v>
      </c>
      <c r="C423" s="16">
        <v>14</v>
      </c>
      <c r="D423" s="16">
        <v>21</v>
      </c>
      <c r="E423" s="16">
        <v>50</v>
      </c>
      <c r="F423" s="16">
        <v>0</v>
      </c>
      <c r="G423" s="16">
        <v>24</v>
      </c>
      <c r="H423" s="16">
        <v>16</v>
      </c>
      <c r="I423" s="16">
        <v>5</v>
      </c>
      <c r="J423" s="16">
        <v>27</v>
      </c>
      <c r="K423" s="16">
        <v>75</v>
      </c>
      <c r="L423" s="16">
        <v>31</v>
      </c>
      <c r="M423" s="16">
        <v>17</v>
      </c>
      <c r="N423" s="16">
        <v>0</v>
      </c>
      <c r="O423" s="20">
        <v>45</v>
      </c>
      <c r="P423" s="20">
        <v>21</v>
      </c>
      <c r="Q423" s="20">
        <v>31</v>
      </c>
      <c r="R423" s="34">
        <f t="shared" si="108"/>
        <v>385</v>
      </c>
      <c r="S423" s="14">
        <f>SUM(R$2:R423)</f>
        <v>69170</v>
      </c>
      <c r="T423" s="5"/>
      <c r="U423" s="5"/>
      <c r="V423" s="5"/>
      <c r="W423" s="5">
        <f t="shared" si="110"/>
        <v>0.15094339622641509</v>
      </c>
      <c r="X423" s="5">
        <f t="shared" si="111"/>
        <v>0.53846153846153844</v>
      </c>
      <c r="Y423" s="5">
        <f t="shared" si="112"/>
        <v>0.875</v>
      </c>
      <c r="Z423" s="5">
        <f t="shared" si="113"/>
        <v>0.31446540880503143</v>
      </c>
      <c r="AA423" s="5">
        <f t="shared" si="114"/>
        <v>0</v>
      </c>
      <c r="AB423" s="5">
        <f t="shared" si="115"/>
        <v>0.25806451612903225</v>
      </c>
      <c r="AC423" s="5">
        <f t="shared" si="116"/>
        <v>1.7777777777777777</v>
      </c>
      <c r="AD423" s="5">
        <f t="shared" si="117"/>
        <v>0.7142857142857143</v>
      </c>
      <c r="AE423" s="5">
        <f t="shared" si="118"/>
        <v>0.31764705882352939</v>
      </c>
      <c r="AF423" s="5">
        <f t="shared" si="119"/>
        <v>0.35377358490566035</v>
      </c>
      <c r="AG423" s="5">
        <f t="shared" si="120"/>
        <v>1.8235294117647058</v>
      </c>
      <c r="AH423" s="5">
        <f t="shared" si="121"/>
        <v>0.48571428571428571</v>
      </c>
      <c r="AI423" s="5">
        <f t="shared" si="122"/>
        <v>0</v>
      </c>
      <c r="AJ423" s="5">
        <f t="shared" si="123"/>
        <v>0.76271186440677963</v>
      </c>
      <c r="AK423" s="5">
        <f t="shared" si="124"/>
        <v>0.41176470588235292</v>
      </c>
      <c r="AL423" s="5">
        <f t="shared" si="125"/>
        <v>0.45588235294117646</v>
      </c>
    </row>
    <row r="424" spans="1:38" x14ac:dyDescent="0.25">
      <c r="A424" s="3">
        <f t="shared" si="109"/>
        <v>42790</v>
      </c>
      <c r="B424" s="16">
        <v>0</v>
      </c>
      <c r="C424" s="16">
        <v>24</v>
      </c>
      <c r="D424" s="36">
        <v>35</v>
      </c>
      <c r="E424" s="16">
        <v>0</v>
      </c>
      <c r="F424" s="16">
        <v>4</v>
      </c>
      <c r="G424" s="16">
        <v>0</v>
      </c>
      <c r="H424" s="16">
        <v>6</v>
      </c>
      <c r="I424" s="16">
        <v>8</v>
      </c>
      <c r="J424" s="16">
        <v>3</v>
      </c>
      <c r="K424" s="16">
        <v>0</v>
      </c>
      <c r="L424" s="16">
        <v>9</v>
      </c>
      <c r="M424" s="16">
        <v>10</v>
      </c>
      <c r="N424" s="16">
        <v>15</v>
      </c>
      <c r="O424" s="20">
        <v>35</v>
      </c>
      <c r="P424" s="20">
        <v>24</v>
      </c>
      <c r="Q424" s="20">
        <v>0</v>
      </c>
      <c r="R424" s="34">
        <f t="shared" si="108"/>
        <v>173</v>
      </c>
      <c r="S424" s="14">
        <f>SUM(R$2:R424)</f>
        <v>69343</v>
      </c>
      <c r="T424" s="5"/>
      <c r="U424" s="5"/>
      <c r="V424" s="5"/>
      <c r="W424" s="5">
        <f t="shared" si="110"/>
        <v>0</v>
      </c>
      <c r="X424" s="5">
        <f t="shared" si="111"/>
        <v>0.75</v>
      </c>
      <c r="Y424" s="5">
        <f t="shared" si="112"/>
        <v>0.89743589743589747</v>
      </c>
      <c r="Z424" s="5">
        <f t="shared" si="113"/>
        <v>0</v>
      </c>
      <c r="AA424" s="5">
        <f t="shared" si="114"/>
        <v>1.3333333333333333</v>
      </c>
      <c r="AB424" s="5">
        <f t="shared" si="115"/>
        <v>0</v>
      </c>
      <c r="AC424" s="5">
        <f t="shared" si="116"/>
        <v>1.5</v>
      </c>
      <c r="AD424" s="5">
        <f t="shared" si="117"/>
        <v>0.5</v>
      </c>
      <c r="AE424" s="5">
        <f t="shared" si="118"/>
        <v>9.375E-2</v>
      </c>
      <c r="AF424" s="5">
        <f t="shared" si="119"/>
        <v>0</v>
      </c>
      <c r="AG424" s="5">
        <f t="shared" si="120"/>
        <v>0.52941176470588236</v>
      </c>
      <c r="AH424" s="5">
        <f t="shared" si="121"/>
        <v>1.4285714285714286</v>
      </c>
      <c r="AI424" s="5">
        <f t="shared" si="122"/>
        <v>3</v>
      </c>
      <c r="AJ424" s="5">
        <f t="shared" si="123"/>
        <v>0.61403508771929827</v>
      </c>
      <c r="AK424" s="5">
        <f t="shared" si="124"/>
        <v>0.72727272727272729</v>
      </c>
      <c r="AL424" s="5">
        <f t="shared" si="125"/>
        <v>0</v>
      </c>
    </row>
    <row r="425" spans="1:38" x14ac:dyDescent="0.25">
      <c r="A425" s="3">
        <f t="shared" si="109"/>
        <v>42791</v>
      </c>
      <c r="B425" s="16">
        <v>35</v>
      </c>
      <c r="C425" s="16">
        <v>9</v>
      </c>
      <c r="D425" s="36">
        <v>19</v>
      </c>
      <c r="E425" s="16">
        <v>79</v>
      </c>
      <c r="F425" s="16">
        <v>5</v>
      </c>
      <c r="G425" s="16">
        <v>40</v>
      </c>
      <c r="H425" s="16">
        <v>6</v>
      </c>
      <c r="I425" s="16">
        <v>9</v>
      </c>
      <c r="J425" s="16">
        <v>53</v>
      </c>
      <c r="K425" s="16">
        <v>153</v>
      </c>
      <c r="L425" s="16">
        <v>18</v>
      </c>
      <c r="M425" s="16">
        <v>8</v>
      </c>
      <c r="N425" s="16">
        <v>3</v>
      </c>
      <c r="O425" s="20">
        <v>98</v>
      </c>
      <c r="P425" s="20">
        <v>24</v>
      </c>
      <c r="Q425" s="20">
        <v>37</v>
      </c>
      <c r="R425" s="34">
        <f t="shared" si="108"/>
        <v>596</v>
      </c>
      <c r="S425" s="14">
        <f>SUM(R$2:R425)</f>
        <v>69939</v>
      </c>
      <c r="T425" s="5"/>
      <c r="U425" s="5"/>
      <c r="V425" s="5"/>
      <c r="W425" s="5">
        <f t="shared" si="110"/>
        <v>2.5</v>
      </c>
      <c r="X425" s="5">
        <f t="shared" si="111"/>
        <v>0.5</v>
      </c>
      <c r="Y425" s="5">
        <f t="shared" si="112"/>
        <v>0.61290322580645162</v>
      </c>
      <c r="Z425" s="5">
        <f t="shared" si="113"/>
        <v>1.2950819672131149</v>
      </c>
      <c r="AA425" s="5">
        <f t="shared" si="114"/>
        <v>1.6666666666666667</v>
      </c>
      <c r="AB425" s="5">
        <f t="shared" si="115"/>
        <v>4.4444444444444446</v>
      </c>
      <c r="AC425" s="5">
        <f t="shared" si="116"/>
        <v>1</v>
      </c>
      <c r="AD425" s="5">
        <f t="shared" si="117"/>
        <v>1.8</v>
      </c>
      <c r="AE425" s="5">
        <f t="shared" si="118"/>
        <v>0.70666666666666667</v>
      </c>
      <c r="AF425" s="5">
        <f t="shared" si="119"/>
        <v>2.04</v>
      </c>
      <c r="AG425" s="5">
        <f t="shared" si="120"/>
        <v>0.66666666666666663</v>
      </c>
      <c r="AH425" s="5">
        <f t="shared" si="121"/>
        <v>1</v>
      </c>
      <c r="AI425" s="5">
        <f t="shared" si="122"/>
        <v>0.27272727272727271</v>
      </c>
      <c r="AJ425" s="5">
        <f t="shared" si="123"/>
        <v>1.0652173913043479</v>
      </c>
      <c r="AK425" s="5">
        <f t="shared" si="124"/>
        <v>0.75</v>
      </c>
      <c r="AL425" s="5">
        <f t="shared" si="125"/>
        <v>1.2758620689655173</v>
      </c>
    </row>
    <row r="426" spans="1:38" x14ac:dyDescent="0.25">
      <c r="A426" s="29">
        <f t="shared" si="109"/>
        <v>42792</v>
      </c>
      <c r="B426" s="30">
        <v>4</v>
      </c>
      <c r="C426" s="30">
        <v>4</v>
      </c>
      <c r="D426" s="30">
        <v>8</v>
      </c>
      <c r="E426" s="30">
        <v>19</v>
      </c>
      <c r="F426" s="30">
        <v>1</v>
      </c>
      <c r="G426" s="30">
        <v>9</v>
      </c>
      <c r="H426" s="30">
        <v>7</v>
      </c>
      <c r="I426" s="30">
        <v>3</v>
      </c>
      <c r="J426" s="30">
        <v>9</v>
      </c>
      <c r="K426" s="30">
        <v>16</v>
      </c>
      <c r="L426" s="30">
        <v>3</v>
      </c>
      <c r="M426" s="30">
        <v>2</v>
      </c>
      <c r="N426" s="30">
        <v>0</v>
      </c>
      <c r="O426" s="31">
        <v>48</v>
      </c>
      <c r="P426" s="31">
        <v>8</v>
      </c>
      <c r="Q426" s="31">
        <v>12</v>
      </c>
      <c r="R426" s="48">
        <f t="shared" si="108"/>
        <v>153</v>
      </c>
      <c r="S426" s="32">
        <f>SUM(R$2:R426)</f>
        <v>70092</v>
      </c>
      <c r="T426" s="5"/>
      <c r="U426" s="5"/>
      <c r="V426" s="5"/>
      <c r="W426" s="5">
        <f t="shared" si="110"/>
        <v>0.66666666666666663</v>
      </c>
      <c r="X426" s="5">
        <f t="shared" si="111"/>
        <v>0.5714285714285714</v>
      </c>
      <c r="Y426" s="5">
        <f t="shared" si="112"/>
        <v>0.61538461538461542</v>
      </c>
      <c r="Z426" s="5">
        <f t="shared" si="113"/>
        <v>2.1111111111111112</v>
      </c>
      <c r="AA426" s="5">
        <f t="shared" si="114"/>
        <v>0.5</v>
      </c>
      <c r="AB426" s="5">
        <f t="shared" si="115"/>
        <v>0.40909090909090912</v>
      </c>
      <c r="AC426" s="5">
        <f t="shared" si="116"/>
        <v>1</v>
      </c>
      <c r="AD426" s="5">
        <f t="shared" si="117"/>
        <v>0.75</v>
      </c>
      <c r="AE426" s="5">
        <f t="shared" si="118"/>
        <v>0.75</v>
      </c>
      <c r="AF426" s="5">
        <f t="shared" si="119"/>
        <v>0.61538461538461542</v>
      </c>
      <c r="AG426" s="5">
        <f t="shared" si="120"/>
        <v>1</v>
      </c>
      <c r="AH426" s="5">
        <f t="shared" si="121"/>
        <v>1</v>
      </c>
      <c r="AI426" s="5">
        <f t="shared" si="122"/>
        <v>0</v>
      </c>
      <c r="AJ426" s="5">
        <f t="shared" si="123"/>
        <v>3.4285714285714284</v>
      </c>
      <c r="AK426" s="5">
        <f t="shared" si="124"/>
        <v>1</v>
      </c>
      <c r="AL426" s="5">
        <f t="shared" si="125"/>
        <v>1.2</v>
      </c>
    </row>
    <row r="427" spans="1:38" x14ac:dyDescent="0.25">
      <c r="A427" s="29">
        <f t="shared" si="109"/>
        <v>42793</v>
      </c>
      <c r="B427" s="30">
        <v>2</v>
      </c>
      <c r="C427" s="30">
        <v>0</v>
      </c>
      <c r="D427" s="30">
        <v>6</v>
      </c>
      <c r="E427" s="30">
        <v>7</v>
      </c>
      <c r="F427" s="30">
        <v>2</v>
      </c>
      <c r="G427" s="30">
        <v>1</v>
      </c>
      <c r="H427" s="30">
        <v>2</v>
      </c>
      <c r="I427" s="30">
        <v>0</v>
      </c>
      <c r="J427" s="30">
        <v>2</v>
      </c>
      <c r="K427" s="30">
        <v>15</v>
      </c>
      <c r="L427" s="30">
        <v>3</v>
      </c>
      <c r="M427" s="30">
        <v>2</v>
      </c>
      <c r="N427" s="30">
        <v>1</v>
      </c>
      <c r="O427" s="31">
        <v>5</v>
      </c>
      <c r="P427" s="31">
        <v>7</v>
      </c>
      <c r="Q427" s="31">
        <v>5</v>
      </c>
      <c r="R427" s="48">
        <f t="shared" si="108"/>
        <v>60</v>
      </c>
      <c r="S427" s="32">
        <f>SUM(R$2:R427)</f>
        <v>70152</v>
      </c>
      <c r="T427" s="5"/>
      <c r="U427" s="5"/>
      <c r="V427" s="5"/>
      <c r="W427" s="5">
        <f t="shared" si="110"/>
        <v>1</v>
      </c>
      <c r="X427" s="5">
        <f t="shared" si="111"/>
        <v>0</v>
      </c>
      <c r="Y427" s="5">
        <f t="shared" si="112"/>
        <v>6</v>
      </c>
      <c r="Z427" s="5">
        <f t="shared" si="113"/>
        <v>0.7</v>
      </c>
      <c r="AA427" s="5">
        <f t="shared" si="114"/>
        <v>1</v>
      </c>
      <c r="AB427" s="5">
        <f t="shared" si="115"/>
        <v>0.125</v>
      </c>
      <c r="AC427" s="5">
        <f t="shared" si="116"/>
        <v>1</v>
      </c>
      <c r="AD427" s="5">
        <f t="shared" si="117"/>
        <v>0</v>
      </c>
      <c r="AE427" s="5">
        <f t="shared" si="118"/>
        <v>0.25</v>
      </c>
      <c r="AF427" s="5">
        <f t="shared" si="119"/>
        <v>1.25</v>
      </c>
      <c r="AG427" s="5">
        <f t="shared" si="120"/>
        <v>0.75</v>
      </c>
      <c r="AH427" s="5">
        <f t="shared" si="121"/>
        <v>0.33333333333333331</v>
      </c>
      <c r="AI427" s="5">
        <f t="shared" si="122"/>
        <v>1</v>
      </c>
      <c r="AJ427" s="5">
        <f t="shared" si="123"/>
        <v>1.6666666666666667</v>
      </c>
      <c r="AK427" s="5">
        <f t="shared" si="124"/>
        <v>7</v>
      </c>
      <c r="AL427" s="5">
        <f t="shared" si="125"/>
        <v>5</v>
      </c>
    </row>
    <row r="428" spans="1:38" x14ac:dyDescent="0.25">
      <c r="A428" s="3">
        <f t="shared" si="109"/>
        <v>42794</v>
      </c>
      <c r="B428" s="16">
        <v>26</v>
      </c>
      <c r="C428" s="16">
        <v>7</v>
      </c>
      <c r="D428" s="16">
        <v>28</v>
      </c>
      <c r="E428" s="16">
        <v>42</v>
      </c>
      <c r="F428" s="16">
        <v>4</v>
      </c>
      <c r="G428" s="16">
        <v>18</v>
      </c>
      <c r="H428" s="16">
        <v>6</v>
      </c>
      <c r="I428" s="16">
        <v>6</v>
      </c>
      <c r="J428" s="16">
        <v>28</v>
      </c>
      <c r="K428" s="16">
        <v>82</v>
      </c>
      <c r="L428" s="16">
        <v>16</v>
      </c>
      <c r="M428" s="16">
        <v>20</v>
      </c>
      <c r="N428" s="16">
        <v>2</v>
      </c>
      <c r="O428" s="20">
        <v>57</v>
      </c>
      <c r="P428" s="20">
        <v>4</v>
      </c>
      <c r="Q428" s="20">
        <v>16</v>
      </c>
      <c r="R428" s="34">
        <f t="shared" si="108"/>
        <v>362</v>
      </c>
      <c r="S428" s="14">
        <f>SUM(R$2:R428)</f>
        <v>70514</v>
      </c>
      <c r="T428" s="5"/>
      <c r="U428" s="5"/>
      <c r="V428" s="5"/>
      <c r="W428" s="5">
        <f t="shared" si="110"/>
        <v>1.1304347826086956</v>
      </c>
      <c r="X428" s="5">
        <f t="shared" si="111"/>
        <v>0.58333333333333337</v>
      </c>
      <c r="Y428" s="5">
        <f t="shared" si="112"/>
        <v>1.0769230769230769</v>
      </c>
      <c r="Z428" s="5">
        <f t="shared" si="113"/>
        <v>0.77777777777777779</v>
      </c>
      <c r="AA428" s="5">
        <f t="shared" si="114"/>
        <v>2</v>
      </c>
      <c r="AB428" s="5">
        <f t="shared" si="115"/>
        <v>0.42857142857142855</v>
      </c>
      <c r="AC428" s="5">
        <f t="shared" si="116"/>
        <v>6</v>
      </c>
      <c r="AD428" s="5">
        <f t="shared" si="117"/>
        <v>0.42857142857142855</v>
      </c>
      <c r="AE428" s="5">
        <f t="shared" si="118"/>
        <v>0.7</v>
      </c>
      <c r="AF428" s="5">
        <f t="shared" si="119"/>
        <v>0.94252873563218387</v>
      </c>
      <c r="AG428" s="5">
        <f t="shared" si="120"/>
        <v>0.59259259259259256</v>
      </c>
      <c r="AH428" s="5">
        <f t="shared" si="121"/>
        <v>1.0526315789473684</v>
      </c>
      <c r="AI428" s="5">
        <f t="shared" si="122"/>
        <v>1</v>
      </c>
      <c r="AJ428" s="5">
        <f t="shared" si="123"/>
        <v>1.6764705882352942</v>
      </c>
      <c r="AK428" s="5">
        <f t="shared" si="124"/>
        <v>0.2857142857142857</v>
      </c>
      <c r="AL428" s="5">
        <f t="shared" si="125"/>
        <v>0.72727272727272729</v>
      </c>
    </row>
    <row r="429" spans="1:38" x14ac:dyDescent="0.25">
      <c r="A429" s="3">
        <f t="shared" si="109"/>
        <v>42795</v>
      </c>
      <c r="B429" s="16">
        <v>25</v>
      </c>
      <c r="C429" s="16">
        <v>25</v>
      </c>
      <c r="D429" s="16">
        <v>50</v>
      </c>
      <c r="E429" s="16">
        <v>65</v>
      </c>
      <c r="F429" s="16">
        <v>1</v>
      </c>
      <c r="G429" s="16">
        <v>34</v>
      </c>
      <c r="H429" s="16">
        <v>9</v>
      </c>
      <c r="I429" s="16">
        <v>7</v>
      </c>
      <c r="J429" s="16">
        <v>37</v>
      </c>
      <c r="K429" s="16">
        <v>54</v>
      </c>
      <c r="L429" s="16">
        <v>13</v>
      </c>
      <c r="M429" s="16">
        <v>4</v>
      </c>
      <c r="N429" s="16">
        <v>2</v>
      </c>
      <c r="O429" s="20">
        <v>44</v>
      </c>
      <c r="P429" s="20">
        <v>21</v>
      </c>
      <c r="Q429" s="20">
        <v>21</v>
      </c>
      <c r="R429" s="34">
        <f t="shared" si="108"/>
        <v>412</v>
      </c>
      <c r="S429" s="14">
        <f>SUM(R$2:R429)</f>
        <v>70926</v>
      </c>
      <c r="T429" s="5"/>
      <c r="U429" s="5"/>
      <c r="V429" s="5"/>
      <c r="W429" s="5">
        <f t="shared" si="110"/>
        <v>2.2727272727272729</v>
      </c>
      <c r="X429" s="5">
        <f t="shared" si="111"/>
        <v>0.96153846153846156</v>
      </c>
      <c r="Y429" s="5">
        <f t="shared" si="112"/>
        <v>2.6315789473684212</v>
      </c>
      <c r="Z429" s="5">
        <f t="shared" si="113"/>
        <v>1.1607142857142858</v>
      </c>
      <c r="AA429" s="5">
        <f t="shared" si="114"/>
        <v>1</v>
      </c>
      <c r="AB429" s="5">
        <f t="shared" si="115"/>
        <v>0.91891891891891897</v>
      </c>
      <c r="AC429" s="5">
        <f t="shared" si="116"/>
        <v>0.81818181818181823</v>
      </c>
      <c r="AD429" s="5">
        <f t="shared" si="117"/>
        <v>0.875</v>
      </c>
      <c r="AE429" s="5">
        <f t="shared" si="118"/>
        <v>0.6166666666666667</v>
      </c>
      <c r="AF429" s="5">
        <f t="shared" si="119"/>
        <v>0.67500000000000004</v>
      </c>
      <c r="AG429" s="5">
        <f t="shared" si="120"/>
        <v>1.1818181818181819</v>
      </c>
      <c r="AH429" s="5">
        <f t="shared" si="121"/>
        <v>0.26666666666666666</v>
      </c>
      <c r="AI429" s="5">
        <f t="shared" si="122"/>
        <v>0.4</v>
      </c>
      <c r="AJ429" s="5">
        <f t="shared" si="123"/>
        <v>1.2571428571428571</v>
      </c>
      <c r="AK429" s="5">
        <f t="shared" si="124"/>
        <v>0.65625</v>
      </c>
      <c r="AL429" s="5">
        <f t="shared" si="125"/>
        <v>1.4</v>
      </c>
    </row>
    <row r="430" spans="1:38" x14ac:dyDescent="0.25">
      <c r="A430" s="3">
        <f t="shared" si="109"/>
        <v>42796</v>
      </c>
      <c r="B430" s="16">
        <v>15</v>
      </c>
      <c r="C430" s="16">
        <v>12</v>
      </c>
      <c r="D430" s="16">
        <v>35</v>
      </c>
      <c r="E430" s="16">
        <v>63</v>
      </c>
      <c r="F430" s="16">
        <v>4</v>
      </c>
      <c r="G430" s="16">
        <v>17</v>
      </c>
      <c r="H430" s="16">
        <v>9</v>
      </c>
      <c r="I430" s="16">
        <v>5</v>
      </c>
      <c r="J430" s="16">
        <v>28</v>
      </c>
      <c r="K430" s="16">
        <v>69</v>
      </c>
      <c r="L430" s="16">
        <v>9</v>
      </c>
      <c r="M430" s="16">
        <v>8</v>
      </c>
      <c r="N430" s="16">
        <v>5</v>
      </c>
      <c r="O430" s="20">
        <v>48</v>
      </c>
      <c r="P430" s="20">
        <v>16</v>
      </c>
      <c r="Q430" s="20">
        <v>16</v>
      </c>
      <c r="R430" s="34">
        <f t="shared" si="108"/>
        <v>359</v>
      </c>
      <c r="S430" s="14">
        <f>SUM(R$2:R430)</f>
        <v>71285</v>
      </c>
      <c r="T430" s="5"/>
      <c r="U430" s="5"/>
      <c r="V430" s="5"/>
      <c r="W430" s="5">
        <f t="shared" si="110"/>
        <v>1.875</v>
      </c>
      <c r="X430" s="5">
        <f t="shared" si="111"/>
        <v>0.8571428571428571</v>
      </c>
      <c r="Y430" s="5">
        <f t="shared" si="112"/>
        <v>1.6666666666666667</v>
      </c>
      <c r="Z430" s="5">
        <f t="shared" si="113"/>
        <v>1.26</v>
      </c>
      <c r="AA430" s="5">
        <f t="shared" si="114"/>
        <v>1</v>
      </c>
      <c r="AB430" s="5">
        <f t="shared" si="115"/>
        <v>0.70833333333333337</v>
      </c>
      <c r="AC430" s="5">
        <f t="shared" si="116"/>
        <v>0.5625</v>
      </c>
      <c r="AD430" s="5">
        <f t="shared" si="117"/>
        <v>1</v>
      </c>
      <c r="AE430" s="5">
        <f t="shared" si="118"/>
        <v>1.037037037037037</v>
      </c>
      <c r="AF430" s="5">
        <f t="shared" si="119"/>
        <v>0.92</v>
      </c>
      <c r="AG430" s="5">
        <f t="shared" si="120"/>
        <v>0.29032258064516131</v>
      </c>
      <c r="AH430" s="5">
        <f t="shared" si="121"/>
        <v>0.47058823529411764</v>
      </c>
      <c r="AI430" s="5">
        <f t="shared" si="122"/>
        <v>1</v>
      </c>
      <c r="AJ430" s="5">
        <f t="shared" si="123"/>
        <v>1.0666666666666667</v>
      </c>
      <c r="AK430" s="5">
        <f t="shared" si="124"/>
        <v>0.76190476190476186</v>
      </c>
      <c r="AL430" s="5">
        <f t="shared" si="125"/>
        <v>0.5161290322580645</v>
      </c>
    </row>
    <row r="431" spans="1:38" x14ac:dyDescent="0.25">
      <c r="A431" s="3">
        <f t="shared" si="109"/>
        <v>42797</v>
      </c>
      <c r="B431" s="16">
        <v>3</v>
      </c>
      <c r="C431" s="16">
        <v>12</v>
      </c>
      <c r="D431" s="36">
        <v>29</v>
      </c>
      <c r="E431" s="16">
        <v>29</v>
      </c>
      <c r="F431" s="16">
        <v>5</v>
      </c>
      <c r="G431" s="16">
        <v>22</v>
      </c>
      <c r="H431" s="16">
        <v>5</v>
      </c>
      <c r="I431" s="16">
        <v>9</v>
      </c>
      <c r="J431" s="16">
        <v>19</v>
      </c>
      <c r="K431" s="16">
        <v>46</v>
      </c>
      <c r="L431" s="16">
        <v>18</v>
      </c>
      <c r="M431" s="16">
        <v>4</v>
      </c>
      <c r="N431" s="16">
        <v>7</v>
      </c>
      <c r="O431" s="20">
        <v>31</v>
      </c>
      <c r="P431" s="20">
        <v>17</v>
      </c>
      <c r="Q431" s="20">
        <v>13</v>
      </c>
      <c r="R431" s="34">
        <f t="shared" si="108"/>
        <v>269</v>
      </c>
      <c r="S431" s="14">
        <f>SUM(R$2:R431)</f>
        <v>71554</v>
      </c>
      <c r="T431" s="5"/>
      <c r="U431" s="5"/>
      <c r="V431" s="5"/>
      <c r="W431" s="5">
        <f t="shared" si="110"/>
        <v>1</v>
      </c>
      <c r="X431" s="5">
        <f t="shared" si="111"/>
        <v>0.5</v>
      </c>
      <c r="Y431" s="5">
        <f t="shared" si="112"/>
        <v>0.82857142857142863</v>
      </c>
      <c r="Z431" s="5">
        <f t="shared" si="113"/>
        <v>1</v>
      </c>
      <c r="AA431" s="5">
        <f t="shared" si="114"/>
        <v>1.25</v>
      </c>
      <c r="AB431" s="5">
        <f t="shared" si="115"/>
        <v>1</v>
      </c>
      <c r="AC431" s="5">
        <f t="shared" si="116"/>
        <v>0.83333333333333337</v>
      </c>
      <c r="AD431" s="5">
        <f t="shared" si="117"/>
        <v>1.125</v>
      </c>
      <c r="AE431" s="5">
        <f t="shared" si="118"/>
        <v>6.333333333333333</v>
      </c>
      <c r="AF431" s="5">
        <f t="shared" si="119"/>
        <v>1</v>
      </c>
      <c r="AG431" s="5">
        <f t="shared" si="120"/>
        <v>2</v>
      </c>
      <c r="AH431" s="5">
        <f t="shared" si="121"/>
        <v>0.4</v>
      </c>
      <c r="AI431" s="5">
        <f t="shared" si="122"/>
        <v>0.46666666666666667</v>
      </c>
      <c r="AJ431" s="5">
        <f t="shared" si="123"/>
        <v>0.88571428571428568</v>
      </c>
      <c r="AK431" s="5">
        <f t="shared" si="124"/>
        <v>0.70833333333333337</v>
      </c>
      <c r="AL431" s="5">
        <f t="shared" si="125"/>
        <v>1</v>
      </c>
    </row>
    <row r="432" spans="1:38" x14ac:dyDescent="0.25">
      <c r="A432" s="3">
        <f t="shared" si="109"/>
        <v>42798</v>
      </c>
      <c r="B432" s="16">
        <v>19</v>
      </c>
      <c r="C432" s="16">
        <v>15</v>
      </c>
      <c r="D432" s="36">
        <v>35</v>
      </c>
      <c r="E432" s="16">
        <v>35</v>
      </c>
      <c r="F432" s="16">
        <v>8</v>
      </c>
      <c r="G432" s="16">
        <v>14</v>
      </c>
      <c r="H432" s="16">
        <v>5</v>
      </c>
      <c r="I432" s="16">
        <v>8</v>
      </c>
      <c r="J432" s="16">
        <v>27</v>
      </c>
      <c r="K432" s="16">
        <v>53</v>
      </c>
      <c r="L432" s="16">
        <v>9</v>
      </c>
      <c r="M432" s="16">
        <v>4</v>
      </c>
      <c r="N432" s="16">
        <v>4</v>
      </c>
      <c r="O432" s="20">
        <v>43</v>
      </c>
      <c r="P432" s="20">
        <v>7</v>
      </c>
      <c r="Q432" s="20">
        <v>12</v>
      </c>
      <c r="R432" s="34">
        <f t="shared" si="108"/>
        <v>298</v>
      </c>
      <c r="S432" s="14">
        <f>SUM(R$2:R432)</f>
        <v>71852</v>
      </c>
      <c r="T432" s="5"/>
      <c r="U432" s="5"/>
      <c r="V432" s="5"/>
      <c r="W432" s="5">
        <f t="shared" si="110"/>
        <v>0.54285714285714282</v>
      </c>
      <c r="X432" s="5">
        <f t="shared" si="111"/>
        <v>1.6666666666666667</v>
      </c>
      <c r="Y432" s="5">
        <f t="shared" si="112"/>
        <v>1.8421052631578947</v>
      </c>
      <c r="Z432" s="5">
        <f t="shared" si="113"/>
        <v>0.44303797468354428</v>
      </c>
      <c r="AA432" s="5">
        <f t="shared" si="114"/>
        <v>1.6</v>
      </c>
      <c r="AB432" s="5">
        <f t="shared" si="115"/>
        <v>0.35</v>
      </c>
      <c r="AC432" s="5">
        <f t="shared" si="116"/>
        <v>0.83333333333333337</v>
      </c>
      <c r="AD432" s="5">
        <f t="shared" si="117"/>
        <v>0.88888888888888884</v>
      </c>
      <c r="AE432" s="5">
        <f t="shared" si="118"/>
        <v>0.50943396226415094</v>
      </c>
      <c r="AF432" s="5">
        <f t="shared" si="119"/>
        <v>0.34640522875816993</v>
      </c>
      <c r="AG432" s="5">
        <f t="shared" si="120"/>
        <v>0.5</v>
      </c>
      <c r="AH432" s="5">
        <f t="shared" si="121"/>
        <v>0.5</v>
      </c>
      <c r="AI432" s="5">
        <f t="shared" si="122"/>
        <v>1.3333333333333333</v>
      </c>
      <c r="AJ432" s="5">
        <f t="shared" si="123"/>
        <v>0.43877551020408162</v>
      </c>
      <c r="AK432" s="5">
        <f t="shared" si="124"/>
        <v>0.29166666666666669</v>
      </c>
      <c r="AL432" s="5">
        <f t="shared" si="125"/>
        <v>0.32432432432432434</v>
      </c>
    </row>
    <row r="433" spans="1:38" x14ac:dyDescent="0.25">
      <c r="A433" s="29">
        <f t="shared" si="109"/>
        <v>42799</v>
      </c>
      <c r="B433" s="30">
        <v>6</v>
      </c>
      <c r="C433" s="30">
        <v>3</v>
      </c>
      <c r="D433" s="30">
        <v>13</v>
      </c>
      <c r="E433" s="30">
        <v>12</v>
      </c>
      <c r="F433" s="30">
        <v>2</v>
      </c>
      <c r="G433" s="30">
        <v>5</v>
      </c>
      <c r="H433" s="30">
        <v>6</v>
      </c>
      <c r="I433" s="30">
        <v>1</v>
      </c>
      <c r="J433" s="30">
        <v>8</v>
      </c>
      <c r="K433" s="30">
        <v>14</v>
      </c>
      <c r="L433" s="30">
        <v>1</v>
      </c>
      <c r="M433" s="30">
        <v>7</v>
      </c>
      <c r="N433" s="30">
        <v>0</v>
      </c>
      <c r="O433" s="31">
        <v>6</v>
      </c>
      <c r="P433" s="31">
        <v>13</v>
      </c>
      <c r="Q433" s="31">
        <v>2</v>
      </c>
      <c r="R433" s="48">
        <f t="shared" si="108"/>
        <v>99</v>
      </c>
      <c r="S433" s="32">
        <f>SUM(R$2:R433)</f>
        <v>71951</v>
      </c>
      <c r="T433" s="5"/>
      <c r="U433" s="5"/>
      <c r="V433" s="5"/>
      <c r="W433" s="5">
        <f t="shared" si="110"/>
        <v>1.5</v>
      </c>
      <c r="X433" s="5">
        <f t="shared" si="111"/>
        <v>0.75</v>
      </c>
      <c r="Y433" s="5">
        <f t="shared" si="112"/>
        <v>1.625</v>
      </c>
      <c r="Z433" s="5">
        <f t="shared" si="113"/>
        <v>0.63157894736842102</v>
      </c>
      <c r="AA433" s="5">
        <f t="shared" si="114"/>
        <v>2</v>
      </c>
      <c r="AB433" s="5">
        <f t="shared" si="115"/>
        <v>0.55555555555555558</v>
      </c>
      <c r="AC433" s="5">
        <f t="shared" si="116"/>
        <v>0.8571428571428571</v>
      </c>
      <c r="AD433" s="5">
        <f t="shared" si="117"/>
        <v>0.33333333333333331</v>
      </c>
      <c r="AE433" s="5">
        <f t="shared" si="118"/>
        <v>0.88888888888888884</v>
      </c>
      <c r="AF433" s="5">
        <f t="shared" si="119"/>
        <v>0.875</v>
      </c>
      <c r="AG433" s="5">
        <f t="shared" si="120"/>
        <v>0.33333333333333331</v>
      </c>
      <c r="AH433" s="5">
        <f t="shared" si="121"/>
        <v>3.5</v>
      </c>
      <c r="AI433" s="5">
        <f t="shared" si="122"/>
        <v>1</v>
      </c>
      <c r="AJ433" s="5">
        <f t="shared" si="123"/>
        <v>0.125</v>
      </c>
      <c r="AK433" s="5">
        <f t="shared" si="124"/>
        <v>1.625</v>
      </c>
      <c r="AL433" s="5">
        <f t="shared" si="125"/>
        <v>0.16666666666666666</v>
      </c>
    </row>
    <row r="434" spans="1:38" x14ac:dyDescent="0.25">
      <c r="A434" s="29">
        <f t="shared" si="109"/>
        <v>42800</v>
      </c>
      <c r="B434" s="30">
        <v>-5</v>
      </c>
      <c r="C434" s="30">
        <v>2</v>
      </c>
      <c r="D434" s="30">
        <v>8</v>
      </c>
      <c r="E434" s="30">
        <v>7</v>
      </c>
      <c r="F434" s="30">
        <v>0</v>
      </c>
      <c r="G434" s="30">
        <v>9</v>
      </c>
      <c r="H434" s="30">
        <v>0</v>
      </c>
      <c r="I434" s="30">
        <v>1</v>
      </c>
      <c r="J434" s="30">
        <v>3</v>
      </c>
      <c r="K434" s="30">
        <v>3</v>
      </c>
      <c r="L434" s="30">
        <v>1</v>
      </c>
      <c r="M434" s="30">
        <v>1</v>
      </c>
      <c r="N434" s="30">
        <v>0</v>
      </c>
      <c r="O434" s="31">
        <v>0</v>
      </c>
      <c r="P434" s="31">
        <v>1</v>
      </c>
      <c r="Q434" s="31">
        <v>2</v>
      </c>
      <c r="R434" s="48">
        <f t="shared" si="108"/>
        <v>33</v>
      </c>
      <c r="S434" s="32">
        <f>SUM(R$2:R434)</f>
        <v>71984</v>
      </c>
      <c r="T434" s="5"/>
      <c r="U434" s="5"/>
      <c r="V434" s="5"/>
      <c r="W434" s="5">
        <f t="shared" si="110"/>
        <v>-2.5</v>
      </c>
      <c r="X434" s="5">
        <f t="shared" si="111"/>
        <v>1</v>
      </c>
      <c r="Y434" s="5">
        <f t="shared" si="112"/>
        <v>1.3333333333333333</v>
      </c>
      <c r="Z434" s="5">
        <f t="shared" si="113"/>
        <v>1</v>
      </c>
      <c r="AA434" s="5">
        <f t="shared" si="114"/>
        <v>0</v>
      </c>
      <c r="AB434" s="5">
        <f t="shared" si="115"/>
        <v>9</v>
      </c>
      <c r="AC434" s="5">
        <f t="shared" si="116"/>
        <v>0</v>
      </c>
      <c r="AD434" s="5">
        <f t="shared" si="117"/>
        <v>1</v>
      </c>
      <c r="AE434" s="5">
        <f t="shared" si="118"/>
        <v>1.5</v>
      </c>
      <c r="AF434" s="5">
        <f t="shared" si="119"/>
        <v>0.2</v>
      </c>
      <c r="AG434" s="5">
        <f t="shared" si="120"/>
        <v>0.33333333333333331</v>
      </c>
      <c r="AH434" s="5">
        <f t="shared" si="121"/>
        <v>0.5</v>
      </c>
      <c r="AI434" s="5">
        <f t="shared" si="122"/>
        <v>0</v>
      </c>
      <c r="AJ434" s="5">
        <f t="shared" si="123"/>
        <v>0</v>
      </c>
      <c r="AK434" s="5">
        <f t="shared" si="124"/>
        <v>0.14285714285714285</v>
      </c>
      <c r="AL434" s="5">
        <f t="shared" si="125"/>
        <v>0.4</v>
      </c>
    </row>
    <row r="435" spans="1:38" x14ac:dyDescent="0.25">
      <c r="A435" s="3">
        <f t="shared" si="109"/>
        <v>42801</v>
      </c>
      <c r="B435" s="16">
        <v>9</v>
      </c>
      <c r="C435" s="16">
        <v>1</v>
      </c>
      <c r="D435" s="16">
        <v>21</v>
      </c>
      <c r="E435" s="16">
        <v>38</v>
      </c>
      <c r="F435" s="16">
        <v>1</v>
      </c>
      <c r="G435" s="16">
        <v>18</v>
      </c>
      <c r="H435" s="16">
        <v>0</v>
      </c>
      <c r="I435" s="16">
        <v>9</v>
      </c>
      <c r="J435" s="16">
        <v>19</v>
      </c>
      <c r="K435" s="16">
        <v>66</v>
      </c>
      <c r="L435" s="16">
        <v>6</v>
      </c>
      <c r="M435" s="16">
        <v>7</v>
      </c>
      <c r="N435" s="16">
        <v>3</v>
      </c>
      <c r="O435" s="20">
        <v>11</v>
      </c>
      <c r="P435" s="20">
        <v>16</v>
      </c>
      <c r="Q435" s="20">
        <v>27</v>
      </c>
      <c r="R435" s="34">
        <f t="shared" si="108"/>
        <v>252</v>
      </c>
      <c r="S435" s="14">
        <f>SUM(R$2:R435)</f>
        <v>72236</v>
      </c>
      <c r="T435" s="5"/>
      <c r="U435" s="5"/>
      <c r="V435" s="5"/>
      <c r="W435" s="5">
        <f t="shared" si="110"/>
        <v>0.34615384615384615</v>
      </c>
      <c r="X435" s="5">
        <f t="shared" si="111"/>
        <v>0.14285714285714285</v>
      </c>
      <c r="Y435" s="5">
        <f t="shared" si="112"/>
        <v>0.75</v>
      </c>
      <c r="Z435" s="5">
        <f t="shared" si="113"/>
        <v>0.90476190476190477</v>
      </c>
      <c r="AA435" s="5">
        <f t="shared" si="114"/>
        <v>0.25</v>
      </c>
      <c r="AB435" s="5">
        <f t="shared" si="115"/>
        <v>1</v>
      </c>
      <c r="AC435" s="5">
        <f t="shared" si="116"/>
        <v>0</v>
      </c>
      <c r="AD435" s="5">
        <f t="shared" si="117"/>
        <v>1.5</v>
      </c>
      <c r="AE435" s="5">
        <f t="shared" si="118"/>
        <v>0.6785714285714286</v>
      </c>
      <c r="AF435" s="5">
        <f t="shared" si="119"/>
        <v>0.80487804878048785</v>
      </c>
      <c r="AG435" s="5">
        <f t="shared" si="120"/>
        <v>0.375</v>
      </c>
      <c r="AH435" s="5">
        <f t="shared" si="121"/>
        <v>0.35</v>
      </c>
      <c r="AI435" s="5">
        <f t="shared" si="122"/>
        <v>1.5</v>
      </c>
      <c r="AJ435" s="5">
        <f t="shared" si="123"/>
        <v>0.19298245614035087</v>
      </c>
      <c r="AK435" s="5">
        <f t="shared" si="124"/>
        <v>4</v>
      </c>
      <c r="AL435" s="5">
        <f t="shared" si="125"/>
        <v>1.6875</v>
      </c>
    </row>
    <row r="436" spans="1:38" x14ac:dyDescent="0.25">
      <c r="A436" s="3">
        <f t="shared" si="109"/>
        <v>42802</v>
      </c>
      <c r="B436" s="16">
        <v>20</v>
      </c>
      <c r="C436" s="16">
        <v>7</v>
      </c>
      <c r="D436" s="16">
        <v>23</v>
      </c>
      <c r="E436" s="16">
        <v>24</v>
      </c>
      <c r="F436" s="16">
        <v>3</v>
      </c>
      <c r="G436" s="16">
        <v>21</v>
      </c>
      <c r="H436" s="16">
        <v>0</v>
      </c>
      <c r="I436" s="16">
        <v>4</v>
      </c>
      <c r="J436" s="16">
        <v>45</v>
      </c>
      <c r="K436" s="16">
        <v>40</v>
      </c>
      <c r="L436" s="16">
        <v>9</v>
      </c>
      <c r="M436" s="16">
        <v>10</v>
      </c>
      <c r="N436" s="16">
        <v>8</v>
      </c>
      <c r="O436" s="20">
        <v>38</v>
      </c>
      <c r="P436" s="20">
        <v>12</v>
      </c>
      <c r="Q436" s="20">
        <v>34</v>
      </c>
      <c r="R436" s="34">
        <f t="shared" si="108"/>
        <v>298</v>
      </c>
      <c r="S436" s="14">
        <f>SUM(R$2:R436)</f>
        <v>72534</v>
      </c>
      <c r="T436" s="5"/>
      <c r="U436" s="5"/>
      <c r="V436" s="5"/>
      <c r="W436" s="5">
        <f t="shared" si="110"/>
        <v>0.8</v>
      </c>
      <c r="X436" s="5">
        <f t="shared" si="111"/>
        <v>0.28000000000000003</v>
      </c>
      <c r="Y436" s="5">
        <f t="shared" si="112"/>
        <v>0.46</v>
      </c>
      <c r="Z436" s="5">
        <f t="shared" si="113"/>
        <v>0.36923076923076925</v>
      </c>
      <c r="AA436" s="5">
        <f t="shared" si="114"/>
        <v>3</v>
      </c>
      <c r="AB436" s="5">
        <f t="shared" si="115"/>
        <v>0.61764705882352944</v>
      </c>
      <c r="AC436" s="5">
        <f t="shared" si="116"/>
        <v>0</v>
      </c>
      <c r="AD436" s="5">
        <f t="shared" si="117"/>
        <v>0.5714285714285714</v>
      </c>
      <c r="AE436" s="5">
        <f t="shared" si="118"/>
        <v>1.2162162162162162</v>
      </c>
      <c r="AF436" s="5">
        <f t="shared" si="119"/>
        <v>0.7407407407407407</v>
      </c>
      <c r="AG436" s="5">
        <f t="shared" si="120"/>
        <v>0.69230769230769229</v>
      </c>
      <c r="AH436" s="5">
        <f t="shared" si="121"/>
        <v>2.5</v>
      </c>
      <c r="AI436" s="5">
        <f t="shared" si="122"/>
        <v>4</v>
      </c>
      <c r="AJ436" s="5">
        <f t="shared" si="123"/>
        <v>0.86363636363636365</v>
      </c>
      <c r="AK436" s="5">
        <f t="shared" si="124"/>
        <v>0.5714285714285714</v>
      </c>
      <c r="AL436" s="5">
        <f t="shared" si="125"/>
        <v>1.6190476190476191</v>
      </c>
    </row>
    <row r="437" spans="1:38" x14ac:dyDescent="0.25">
      <c r="A437" s="3">
        <f t="shared" si="109"/>
        <v>42803</v>
      </c>
      <c r="B437" s="16">
        <v>9</v>
      </c>
      <c r="C437" s="16">
        <v>16</v>
      </c>
      <c r="D437" s="16">
        <v>30</v>
      </c>
      <c r="E437" s="16">
        <v>42</v>
      </c>
      <c r="F437" s="16">
        <v>4</v>
      </c>
      <c r="G437" s="16">
        <v>16</v>
      </c>
      <c r="H437" s="16">
        <v>2</v>
      </c>
      <c r="I437" s="16">
        <v>3</v>
      </c>
      <c r="J437" s="16">
        <v>35</v>
      </c>
      <c r="K437" s="16">
        <v>78</v>
      </c>
      <c r="L437" s="16">
        <v>9</v>
      </c>
      <c r="M437" s="16">
        <v>10</v>
      </c>
      <c r="N437" s="16">
        <v>3</v>
      </c>
      <c r="O437" s="20">
        <v>33</v>
      </c>
      <c r="P437" s="20">
        <v>12</v>
      </c>
      <c r="Q437" s="20">
        <v>22</v>
      </c>
      <c r="R437" s="34">
        <f t="shared" si="108"/>
        <v>324</v>
      </c>
      <c r="S437" s="14">
        <f>SUM(R$2:R437)</f>
        <v>72858</v>
      </c>
      <c r="T437" s="5"/>
      <c r="U437" s="5"/>
      <c r="V437" s="5"/>
      <c r="W437" s="5">
        <f t="shared" si="110"/>
        <v>0.6</v>
      </c>
      <c r="X437" s="5">
        <f t="shared" si="111"/>
        <v>1.3333333333333333</v>
      </c>
      <c r="Y437" s="5">
        <f t="shared" si="112"/>
        <v>0.8571428571428571</v>
      </c>
      <c r="Z437" s="5">
        <f t="shared" si="113"/>
        <v>0.66666666666666663</v>
      </c>
      <c r="AA437" s="5">
        <f t="shared" si="114"/>
        <v>1</v>
      </c>
      <c r="AB437" s="5">
        <f t="shared" si="115"/>
        <v>0.94117647058823528</v>
      </c>
      <c r="AC437" s="5">
        <f t="shared" si="116"/>
        <v>0.22222222222222221</v>
      </c>
      <c r="AD437" s="5">
        <f t="shared" si="117"/>
        <v>0.6</v>
      </c>
      <c r="AE437" s="5">
        <f t="shared" si="118"/>
        <v>1.25</v>
      </c>
      <c r="AF437" s="5">
        <f t="shared" si="119"/>
        <v>1.1304347826086956</v>
      </c>
      <c r="AG437" s="5">
        <f t="shared" si="120"/>
        <v>1</v>
      </c>
      <c r="AH437" s="5">
        <f t="shared" si="121"/>
        <v>1.25</v>
      </c>
      <c r="AI437" s="5">
        <f t="shared" si="122"/>
        <v>0.6</v>
      </c>
      <c r="AJ437" s="5">
        <f t="shared" si="123"/>
        <v>0.6875</v>
      </c>
      <c r="AK437" s="5">
        <f t="shared" si="124"/>
        <v>0.75</v>
      </c>
      <c r="AL437" s="5">
        <f t="shared" si="125"/>
        <v>1.375</v>
      </c>
    </row>
    <row r="438" spans="1:38" x14ac:dyDescent="0.25">
      <c r="A438" s="3">
        <f t="shared" si="109"/>
        <v>42804</v>
      </c>
      <c r="B438" s="16">
        <v>8</v>
      </c>
      <c r="C438" s="16">
        <v>10</v>
      </c>
      <c r="D438" s="36">
        <v>33</v>
      </c>
      <c r="E438" s="16">
        <v>38</v>
      </c>
      <c r="F438" s="16">
        <v>3</v>
      </c>
      <c r="G438" s="16">
        <v>12</v>
      </c>
      <c r="H438" s="16">
        <v>10</v>
      </c>
      <c r="I438" s="16">
        <v>8</v>
      </c>
      <c r="J438" s="16">
        <v>18</v>
      </c>
      <c r="K438" s="16">
        <v>41</v>
      </c>
      <c r="L438" s="16">
        <v>8</v>
      </c>
      <c r="M438" s="16">
        <v>9</v>
      </c>
      <c r="N438" s="16">
        <v>3</v>
      </c>
      <c r="O438" s="20">
        <v>26</v>
      </c>
      <c r="P438" s="20">
        <v>19</v>
      </c>
      <c r="Q438" s="20">
        <v>16</v>
      </c>
      <c r="R438" s="34">
        <f t="shared" si="108"/>
        <v>262</v>
      </c>
      <c r="S438" s="14">
        <f>SUM(R$2:R438)</f>
        <v>73120</v>
      </c>
      <c r="T438" s="5"/>
      <c r="U438" s="5"/>
      <c r="V438" s="5"/>
      <c r="W438" s="5">
        <f t="shared" si="110"/>
        <v>2.6666666666666665</v>
      </c>
      <c r="X438" s="5">
        <f t="shared" si="111"/>
        <v>0.83333333333333337</v>
      </c>
      <c r="Y438" s="5">
        <f t="shared" si="112"/>
        <v>1.1379310344827587</v>
      </c>
      <c r="Z438" s="5">
        <f t="shared" si="113"/>
        <v>1.3103448275862069</v>
      </c>
      <c r="AA438" s="5">
        <f t="shared" si="114"/>
        <v>0.6</v>
      </c>
      <c r="AB438" s="5">
        <f t="shared" si="115"/>
        <v>0.54545454545454541</v>
      </c>
      <c r="AC438" s="5">
        <f t="shared" si="116"/>
        <v>2</v>
      </c>
      <c r="AD438" s="5">
        <f t="shared" si="117"/>
        <v>0.88888888888888884</v>
      </c>
      <c r="AE438" s="5">
        <f t="shared" si="118"/>
        <v>0.94736842105263153</v>
      </c>
      <c r="AF438" s="5">
        <f t="shared" si="119"/>
        <v>0.89130434782608692</v>
      </c>
      <c r="AG438" s="5">
        <f t="shared" si="120"/>
        <v>0.44444444444444442</v>
      </c>
      <c r="AH438" s="5">
        <f t="shared" si="121"/>
        <v>2.25</v>
      </c>
      <c r="AI438" s="5">
        <f t="shared" si="122"/>
        <v>0.42857142857142855</v>
      </c>
      <c r="AJ438" s="5">
        <f t="shared" si="123"/>
        <v>0.83870967741935487</v>
      </c>
      <c r="AK438" s="5">
        <f t="shared" si="124"/>
        <v>1.1176470588235294</v>
      </c>
      <c r="AL438" s="5">
        <f t="shared" si="125"/>
        <v>1.2307692307692308</v>
      </c>
    </row>
    <row r="439" spans="1:38" x14ac:dyDescent="0.25">
      <c r="A439" s="3">
        <f t="shared" si="109"/>
        <v>42805</v>
      </c>
      <c r="B439" s="16">
        <v>13</v>
      </c>
      <c r="C439" s="16">
        <v>5</v>
      </c>
      <c r="D439" s="36">
        <v>29</v>
      </c>
      <c r="E439" s="16">
        <v>29</v>
      </c>
      <c r="F439" s="16">
        <v>0</v>
      </c>
      <c r="G439" s="16">
        <v>17</v>
      </c>
      <c r="H439" s="16">
        <v>4</v>
      </c>
      <c r="I439" s="16">
        <v>4</v>
      </c>
      <c r="J439" s="16">
        <v>17</v>
      </c>
      <c r="K439" s="16">
        <v>39</v>
      </c>
      <c r="L439" s="16">
        <v>16</v>
      </c>
      <c r="M439" s="16">
        <v>4</v>
      </c>
      <c r="N439" s="16">
        <v>3</v>
      </c>
      <c r="O439" s="20">
        <v>14</v>
      </c>
      <c r="P439" s="20">
        <v>16</v>
      </c>
      <c r="Q439" s="20">
        <v>18</v>
      </c>
      <c r="R439" s="34">
        <f t="shared" si="108"/>
        <v>228</v>
      </c>
      <c r="S439" s="14">
        <f>SUM(R$2:R439)</f>
        <v>73348</v>
      </c>
      <c r="T439" s="5"/>
      <c r="U439" s="5"/>
      <c r="V439" s="5"/>
      <c r="W439" s="5">
        <f t="shared" si="110"/>
        <v>0.68421052631578949</v>
      </c>
      <c r="X439" s="5">
        <f t="shared" si="111"/>
        <v>0.33333333333333331</v>
      </c>
      <c r="Y439" s="5">
        <f t="shared" si="112"/>
        <v>0.82857142857142863</v>
      </c>
      <c r="Z439" s="5">
        <f t="shared" si="113"/>
        <v>0.82857142857142863</v>
      </c>
      <c r="AA439" s="5">
        <f t="shared" si="114"/>
        <v>0</v>
      </c>
      <c r="AB439" s="5">
        <f t="shared" si="115"/>
        <v>1.2142857142857142</v>
      </c>
      <c r="AC439" s="5">
        <f t="shared" si="116"/>
        <v>0.8</v>
      </c>
      <c r="AD439" s="5">
        <f t="shared" si="117"/>
        <v>0.5</v>
      </c>
      <c r="AE439" s="5">
        <f t="shared" si="118"/>
        <v>0.62962962962962965</v>
      </c>
      <c r="AF439" s="5">
        <f t="shared" si="119"/>
        <v>0.73584905660377353</v>
      </c>
      <c r="AG439" s="5">
        <f t="shared" si="120"/>
        <v>1.7777777777777777</v>
      </c>
      <c r="AH439" s="5">
        <f t="shared" si="121"/>
        <v>1</v>
      </c>
      <c r="AI439" s="5">
        <f t="shared" si="122"/>
        <v>0.75</v>
      </c>
      <c r="AJ439" s="5">
        <f t="shared" si="123"/>
        <v>0.32558139534883723</v>
      </c>
      <c r="AK439" s="5">
        <f t="shared" si="124"/>
        <v>2.2857142857142856</v>
      </c>
      <c r="AL439" s="5">
        <f t="shared" si="125"/>
        <v>1.5</v>
      </c>
    </row>
    <row r="440" spans="1:38" x14ac:dyDescent="0.25">
      <c r="A440" s="29">
        <f t="shared" si="109"/>
        <v>42806</v>
      </c>
      <c r="B440" s="30">
        <v>1</v>
      </c>
      <c r="C440" s="30">
        <v>1</v>
      </c>
      <c r="D440" s="30">
        <v>0</v>
      </c>
      <c r="E440" s="30">
        <v>-2</v>
      </c>
      <c r="F440" s="30">
        <v>0</v>
      </c>
      <c r="G440" s="30">
        <v>0</v>
      </c>
      <c r="H440" s="30">
        <v>0</v>
      </c>
      <c r="I440" s="30">
        <v>2</v>
      </c>
      <c r="J440" s="30">
        <v>7</v>
      </c>
      <c r="K440" s="30">
        <v>0</v>
      </c>
      <c r="L440" s="30">
        <v>2</v>
      </c>
      <c r="M440" s="30">
        <v>0</v>
      </c>
      <c r="N440" s="30">
        <v>0</v>
      </c>
      <c r="O440" s="31">
        <v>6</v>
      </c>
      <c r="P440" s="31">
        <v>4</v>
      </c>
      <c r="Q440" s="31">
        <v>0</v>
      </c>
      <c r="R440" s="48">
        <f t="shared" si="108"/>
        <v>21</v>
      </c>
      <c r="S440" s="32">
        <f>SUM(R$2:R440)</f>
        <v>73369</v>
      </c>
      <c r="T440" s="5"/>
      <c r="U440" s="5"/>
      <c r="V440" s="5"/>
      <c r="W440" s="5">
        <f t="shared" si="110"/>
        <v>0.16666666666666666</v>
      </c>
      <c r="X440" s="5">
        <f t="shared" si="111"/>
        <v>0.33333333333333331</v>
      </c>
      <c r="Y440" s="5">
        <f t="shared" si="112"/>
        <v>0</v>
      </c>
      <c r="Z440" s="5">
        <f t="shared" si="113"/>
        <v>-0.16666666666666666</v>
      </c>
      <c r="AA440" s="5">
        <f t="shared" si="114"/>
        <v>0</v>
      </c>
      <c r="AB440" s="5">
        <f t="shared" si="115"/>
        <v>0</v>
      </c>
      <c r="AC440" s="5">
        <f t="shared" si="116"/>
        <v>0</v>
      </c>
      <c r="AD440" s="5">
        <f t="shared" si="117"/>
        <v>2</v>
      </c>
      <c r="AE440" s="5">
        <f t="shared" si="118"/>
        <v>0.875</v>
      </c>
      <c r="AF440" s="5">
        <f t="shared" si="119"/>
        <v>0</v>
      </c>
      <c r="AG440" s="5">
        <f t="shared" si="120"/>
        <v>2</v>
      </c>
      <c r="AH440" s="5">
        <f t="shared" si="121"/>
        <v>0</v>
      </c>
      <c r="AI440" s="5">
        <f t="shared" si="122"/>
        <v>1</v>
      </c>
      <c r="AJ440" s="5">
        <f t="shared" si="123"/>
        <v>1</v>
      </c>
      <c r="AK440" s="5">
        <f t="shared" si="124"/>
        <v>0.30769230769230771</v>
      </c>
      <c r="AL440" s="5">
        <f t="shared" si="125"/>
        <v>0</v>
      </c>
    </row>
    <row r="441" spans="1:38" x14ac:dyDescent="0.25">
      <c r="A441" s="29">
        <f t="shared" si="109"/>
        <v>42807</v>
      </c>
      <c r="B441" s="30">
        <v>4</v>
      </c>
      <c r="C441" s="30">
        <v>0</v>
      </c>
      <c r="D441" s="30">
        <v>12</v>
      </c>
      <c r="E441" s="30">
        <v>15</v>
      </c>
      <c r="F441" s="30">
        <v>0</v>
      </c>
      <c r="G441" s="30">
        <v>11</v>
      </c>
      <c r="H441" s="30">
        <v>4</v>
      </c>
      <c r="I441" s="30">
        <v>0</v>
      </c>
      <c r="J441" s="30">
        <v>9</v>
      </c>
      <c r="K441" s="30">
        <v>28</v>
      </c>
      <c r="L441" s="30">
        <v>0</v>
      </c>
      <c r="M441" s="30">
        <v>3</v>
      </c>
      <c r="N441" s="30">
        <v>0</v>
      </c>
      <c r="O441" s="31">
        <v>0</v>
      </c>
      <c r="P441" s="31">
        <v>0</v>
      </c>
      <c r="Q441" s="31">
        <v>8</v>
      </c>
      <c r="R441" s="48">
        <f t="shared" si="108"/>
        <v>94</v>
      </c>
      <c r="S441" s="32">
        <f>SUM(R$2:R441)</f>
        <v>73463</v>
      </c>
      <c r="T441" s="5"/>
      <c r="U441" s="5"/>
      <c r="V441" s="5"/>
      <c r="W441" s="5">
        <f t="shared" si="110"/>
        <v>-0.8</v>
      </c>
      <c r="X441" s="5">
        <f t="shared" si="111"/>
        <v>0</v>
      </c>
      <c r="Y441" s="5">
        <f t="shared" si="112"/>
        <v>1.5</v>
      </c>
      <c r="Z441" s="5">
        <f t="shared" si="113"/>
        <v>2.1428571428571428</v>
      </c>
      <c r="AA441" s="5">
        <f t="shared" si="114"/>
        <v>1</v>
      </c>
      <c r="AB441" s="5">
        <f t="shared" si="115"/>
        <v>1.2222222222222223</v>
      </c>
      <c r="AC441" s="5">
        <f t="shared" si="116"/>
        <v>1</v>
      </c>
      <c r="AD441" s="5">
        <f t="shared" si="117"/>
        <v>0</v>
      </c>
      <c r="AE441" s="5">
        <f t="shared" si="118"/>
        <v>3</v>
      </c>
      <c r="AF441" s="5">
        <f t="shared" si="119"/>
        <v>9.3333333333333339</v>
      </c>
      <c r="AG441" s="5">
        <f t="shared" si="120"/>
        <v>0</v>
      </c>
      <c r="AH441" s="5">
        <f t="shared" si="121"/>
        <v>3</v>
      </c>
      <c r="AI441" s="5">
        <f t="shared" si="122"/>
        <v>1</v>
      </c>
      <c r="AJ441" s="5">
        <f t="shared" si="123"/>
        <v>1</v>
      </c>
      <c r="AK441" s="5">
        <f t="shared" si="124"/>
        <v>0</v>
      </c>
      <c r="AL441" s="5">
        <f t="shared" si="125"/>
        <v>4</v>
      </c>
    </row>
    <row r="442" spans="1:38" x14ac:dyDescent="0.25">
      <c r="A442" s="3">
        <f t="shared" si="109"/>
        <v>42808</v>
      </c>
      <c r="B442" s="16">
        <v>27</v>
      </c>
      <c r="C442" s="16">
        <v>8</v>
      </c>
      <c r="D442" s="16">
        <v>17</v>
      </c>
      <c r="E442" s="16">
        <v>40</v>
      </c>
      <c r="F442" s="16">
        <v>1</v>
      </c>
      <c r="G442" s="16">
        <v>20</v>
      </c>
      <c r="H442" s="16">
        <v>0</v>
      </c>
      <c r="I442" s="16">
        <v>5</v>
      </c>
      <c r="J442" s="16">
        <v>10</v>
      </c>
      <c r="K442" s="16">
        <v>50</v>
      </c>
      <c r="L442" s="16">
        <v>9</v>
      </c>
      <c r="M442" s="16">
        <v>9</v>
      </c>
      <c r="N442" s="16">
        <v>3</v>
      </c>
      <c r="O442" s="20">
        <v>9</v>
      </c>
      <c r="P442" s="20">
        <v>5</v>
      </c>
      <c r="Q442" s="20">
        <v>25</v>
      </c>
      <c r="R442" s="34">
        <f t="shared" si="108"/>
        <v>238</v>
      </c>
      <c r="S442" s="14">
        <f>SUM(R$2:R442)</f>
        <v>73701</v>
      </c>
      <c r="T442" s="5"/>
      <c r="U442" s="5"/>
      <c r="V442" s="5"/>
      <c r="W442" s="5">
        <f t="shared" si="110"/>
        <v>3</v>
      </c>
      <c r="X442" s="5">
        <f t="shared" si="111"/>
        <v>8</v>
      </c>
      <c r="Y442" s="5">
        <f t="shared" si="112"/>
        <v>0.80952380952380953</v>
      </c>
      <c r="Z442" s="5">
        <f t="shared" si="113"/>
        <v>1.0526315789473684</v>
      </c>
      <c r="AA442" s="5">
        <f t="shared" si="114"/>
        <v>1</v>
      </c>
      <c r="AB442" s="5">
        <f t="shared" si="115"/>
        <v>1.1111111111111112</v>
      </c>
      <c r="AC442" s="5">
        <f t="shared" si="116"/>
        <v>1</v>
      </c>
      <c r="AD442" s="5">
        <f t="shared" si="117"/>
        <v>0.55555555555555558</v>
      </c>
      <c r="AE442" s="5">
        <f t="shared" si="118"/>
        <v>0.52631578947368418</v>
      </c>
      <c r="AF442" s="5">
        <f t="shared" si="119"/>
        <v>0.75757575757575757</v>
      </c>
      <c r="AG442" s="5">
        <f t="shared" si="120"/>
        <v>1.5</v>
      </c>
      <c r="AH442" s="5">
        <f t="shared" si="121"/>
        <v>1.2857142857142858</v>
      </c>
      <c r="AI442" s="5">
        <f t="shared" si="122"/>
        <v>1</v>
      </c>
      <c r="AJ442" s="5">
        <f t="shared" si="123"/>
        <v>0.81818181818181823</v>
      </c>
      <c r="AK442" s="5">
        <f t="shared" si="124"/>
        <v>0.3125</v>
      </c>
      <c r="AL442" s="5">
        <f t="shared" si="125"/>
        <v>0.92592592592592593</v>
      </c>
    </row>
    <row r="443" spans="1:38" x14ac:dyDescent="0.25">
      <c r="A443" s="3">
        <f t="shared" si="109"/>
        <v>42809</v>
      </c>
      <c r="B443" s="16">
        <v>19</v>
      </c>
      <c r="C443" s="16">
        <v>5</v>
      </c>
      <c r="D443" s="16">
        <v>19</v>
      </c>
      <c r="E443" s="16">
        <v>19</v>
      </c>
      <c r="F443" s="16">
        <v>4</v>
      </c>
      <c r="G443" s="16">
        <v>35</v>
      </c>
      <c r="H443" s="16">
        <v>5</v>
      </c>
      <c r="I443" s="16">
        <v>5</v>
      </c>
      <c r="J443" s="16">
        <v>23</v>
      </c>
      <c r="K443" s="16">
        <v>39</v>
      </c>
      <c r="L443" s="16">
        <v>3</v>
      </c>
      <c r="M443" s="16">
        <v>7</v>
      </c>
      <c r="N443" s="16">
        <v>0</v>
      </c>
      <c r="O443" s="20">
        <v>24</v>
      </c>
      <c r="P443" s="20">
        <v>13</v>
      </c>
      <c r="Q443" s="20">
        <v>31</v>
      </c>
      <c r="R443" s="34">
        <f t="shared" si="108"/>
        <v>251</v>
      </c>
      <c r="S443" s="14">
        <f>SUM(R$2:R443)</f>
        <v>73952</v>
      </c>
      <c r="T443" s="5"/>
      <c r="U443" s="5"/>
      <c r="V443" s="5"/>
      <c r="W443" s="5">
        <f t="shared" si="110"/>
        <v>0.95</v>
      </c>
      <c r="X443" s="5">
        <f t="shared" si="111"/>
        <v>0.7142857142857143</v>
      </c>
      <c r="Y443" s="5">
        <f t="shared" si="112"/>
        <v>0.82608695652173914</v>
      </c>
      <c r="Z443" s="5">
        <f t="shared" si="113"/>
        <v>0.79166666666666663</v>
      </c>
      <c r="AA443" s="5">
        <f t="shared" si="114"/>
        <v>1.3333333333333333</v>
      </c>
      <c r="AB443" s="5">
        <f t="shared" si="115"/>
        <v>1.6666666666666667</v>
      </c>
      <c r="AC443" s="5">
        <f t="shared" si="116"/>
        <v>1</v>
      </c>
      <c r="AD443" s="5">
        <f t="shared" si="117"/>
        <v>1.25</v>
      </c>
      <c r="AE443" s="5">
        <f t="shared" si="118"/>
        <v>0.51111111111111107</v>
      </c>
      <c r="AF443" s="5">
        <f t="shared" si="119"/>
        <v>0.97499999999999998</v>
      </c>
      <c r="AG443" s="5">
        <f t="shared" si="120"/>
        <v>0.33333333333333331</v>
      </c>
      <c r="AH443" s="5">
        <f t="shared" si="121"/>
        <v>0.7</v>
      </c>
      <c r="AI443" s="5">
        <f t="shared" si="122"/>
        <v>0</v>
      </c>
      <c r="AJ443" s="5">
        <f t="shared" si="123"/>
        <v>0.63157894736842102</v>
      </c>
      <c r="AK443" s="5">
        <f t="shared" si="124"/>
        <v>1.0833333333333333</v>
      </c>
      <c r="AL443" s="5">
        <f t="shared" si="125"/>
        <v>0.91176470588235292</v>
      </c>
    </row>
    <row r="444" spans="1:38" x14ac:dyDescent="0.25">
      <c r="A444" s="3">
        <f t="shared" si="109"/>
        <v>42810</v>
      </c>
      <c r="B444" s="16">
        <v>0</v>
      </c>
      <c r="C444" s="16">
        <v>9</v>
      </c>
      <c r="D444" s="16">
        <v>22</v>
      </c>
      <c r="E444" s="16">
        <v>2</v>
      </c>
      <c r="F444" s="16">
        <v>3</v>
      </c>
      <c r="G444" s="16">
        <v>0</v>
      </c>
      <c r="H444" s="16">
        <v>0</v>
      </c>
      <c r="I444" s="16">
        <v>1</v>
      </c>
      <c r="J444" s="16">
        <v>15</v>
      </c>
      <c r="K444" s="16">
        <v>0</v>
      </c>
      <c r="L444" s="16">
        <v>7</v>
      </c>
      <c r="M444" s="16">
        <v>0</v>
      </c>
      <c r="N444" s="16">
        <v>0</v>
      </c>
      <c r="O444" s="20">
        <v>17</v>
      </c>
      <c r="P444" s="20">
        <v>15</v>
      </c>
      <c r="Q444" s="20">
        <v>0</v>
      </c>
      <c r="R444" s="34">
        <f t="shared" si="108"/>
        <v>91</v>
      </c>
      <c r="S444" s="14">
        <f>SUM(R$2:R444)</f>
        <v>74043</v>
      </c>
      <c r="T444" s="5"/>
      <c r="U444" s="5"/>
      <c r="V444" s="5"/>
      <c r="W444" s="5">
        <f t="shared" si="110"/>
        <v>0</v>
      </c>
      <c r="X444" s="5">
        <f t="shared" si="111"/>
        <v>0.5625</v>
      </c>
      <c r="Y444" s="5">
        <f t="shared" si="112"/>
        <v>0.73333333333333328</v>
      </c>
      <c r="Z444" s="5">
        <f t="shared" si="113"/>
        <v>4.7619047619047616E-2</v>
      </c>
      <c r="AA444" s="5">
        <f t="shared" si="114"/>
        <v>0.75</v>
      </c>
      <c r="AB444" s="5">
        <f t="shared" si="115"/>
        <v>0</v>
      </c>
      <c r="AC444" s="5">
        <f t="shared" si="116"/>
        <v>0</v>
      </c>
      <c r="AD444" s="5">
        <f t="shared" si="117"/>
        <v>0.33333333333333331</v>
      </c>
      <c r="AE444" s="5">
        <f t="shared" si="118"/>
        <v>0.42857142857142855</v>
      </c>
      <c r="AF444" s="5">
        <f t="shared" si="119"/>
        <v>0</v>
      </c>
      <c r="AG444" s="5">
        <f t="shared" si="120"/>
        <v>0.77777777777777779</v>
      </c>
      <c r="AH444" s="5">
        <f t="shared" si="121"/>
        <v>0</v>
      </c>
      <c r="AI444" s="5">
        <f t="shared" si="122"/>
        <v>0</v>
      </c>
      <c r="AJ444" s="5">
        <f t="shared" si="123"/>
        <v>0.51515151515151514</v>
      </c>
      <c r="AK444" s="5">
        <f t="shared" si="124"/>
        <v>1.25</v>
      </c>
      <c r="AL444" s="5">
        <f t="shared" si="125"/>
        <v>0</v>
      </c>
    </row>
    <row r="445" spans="1:38" x14ac:dyDescent="0.25">
      <c r="A445" s="3">
        <f t="shared" si="109"/>
        <v>42811</v>
      </c>
      <c r="B445" s="16">
        <v>23</v>
      </c>
      <c r="C445" s="16">
        <v>11</v>
      </c>
      <c r="D445" s="36">
        <v>32</v>
      </c>
      <c r="E445" s="16">
        <v>52</v>
      </c>
      <c r="F445" s="16">
        <v>5</v>
      </c>
      <c r="G445" s="16">
        <v>25</v>
      </c>
      <c r="H445" s="16">
        <v>5</v>
      </c>
      <c r="I445" s="16">
        <v>6</v>
      </c>
      <c r="J445" s="16">
        <v>44</v>
      </c>
      <c r="K445" s="16">
        <v>77</v>
      </c>
      <c r="L445" s="16">
        <v>12</v>
      </c>
      <c r="M445" s="16">
        <v>7</v>
      </c>
      <c r="N445" s="16">
        <v>0</v>
      </c>
      <c r="O445" s="20">
        <v>19</v>
      </c>
      <c r="P445" s="20">
        <v>7</v>
      </c>
      <c r="Q445" s="20">
        <v>34</v>
      </c>
      <c r="R445" s="34">
        <f t="shared" si="108"/>
        <v>359</v>
      </c>
      <c r="S445" s="14">
        <f>SUM(R$2:R445)</f>
        <v>74402</v>
      </c>
      <c r="T445" s="5"/>
      <c r="U445" s="5"/>
      <c r="V445" s="5"/>
      <c r="W445" s="5">
        <f t="shared" si="110"/>
        <v>2.875</v>
      </c>
      <c r="X445" s="5">
        <f t="shared" si="111"/>
        <v>1.1000000000000001</v>
      </c>
      <c r="Y445" s="5">
        <f t="shared" si="112"/>
        <v>0.96969696969696972</v>
      </c>
      <c r="Z445" s="5">
        <f t="shared" si="113"/>
        <v>1.368421052631579</v>
      </c>
      <c r="AA445" s="5">
        <f t="shared" si="114"/>
        <v>1.6666666666666667</v>
      </c>
      <c r="AB445" s="5">
        <f t="shared" si="115"/>
        <v>2.0833333333333335</v>
      </c>
      <c r="AC445" s="5">
        <f t="shared" si="116"/>
        <v>0.5</v>
      </c>
      <c r="AD445" s="5">
        <f t="shared" si="117"/>
        <v>0.75</v>
      </c>
      <c r="AE445" s="5">
        <f t="shared" si="118"/>
        <v>2.4444444444444446</v>
      </c>
      <c r="AF445" s="5">
        <f t="shared" si="119"/>
        <v>1.8780487804878048</v>
      </c>
      <c r="AG445" s="5">
        <f t="shared" si="120"/>
        <v>1.5</v>
      </c>
      <c r="AH445" s="5">
        <f t="shared" si="121"/>
        <v>0.77777777777777779</v>
      </c>
      <c r="AI445" s="5">
        <f t="shared" si="122"/>
        <v>0</v>
      </c>
      <c r="AJ445" s="5">
        <f t="shared" si="123"/>
        <v>0.73076923076923073</v>
      </c>
      <c r="AK445" s="5">
        <f t="shared" si="124"/>
        <v>0.36842105263157893</v>
      </c>
      <c r="AL445" s="5">
        <f t="shared" si="125"/>
        <v>2.125</v>
      </c>
    </row>
    <row r="446" spans="1:38" x14ac:dyDescent="0.25">
      <c r="A446" s="3">
        <f t="shared" si="109"/>
        <v>42812</v>
      </c>
      <c r="B446" s="16">
        <v>11</v>
      </c>
      <c r="C446" s="16">
        <v>18</v>
      </c>
      <c r="D446" s="36">
        <v>8</v>
      </c>
      <c r="E446" s="16">
        <v>29</v>
      </c>
      <c r="F446" s="16">
        <v>0</v>
      </c>
      <c r="G446" s="16">
        <v>23</v>
      </c>
      <c r="H446" s="16">
        <v>1</v>
      </c>
      <c r="I446" s="16">
        <v>2</v>
      </c>
      <c r="J446" s="16">
        <v>15</v>
      </c>
      <c r="K446" s="16">
        <v>34</v>
      </c>
      <c r="L446" s="16">
        <v>11</v>
      </c>
      <c r="M446" s="16">
        <v>5</v>
      </c>
      <c r="N446" s="16">
        <v>2</v>
      </c>
      <c r="O446" s="20">
        <v>12</v>
      </c>
      <c r="P446" s="20">
        <v>8</v>
      </c>
      <c r="Q446" s="20">
        <v>27</v>
      </c>
      <c r="R446" s="34">
        <f t="shared" si="108"/>
        <v>206</v>
      </c>
      <c r="S446" s="14">
        <f>SUM(R$2:R446)</f>
        <v>74608</v>
      </c>
      <c r="T446" s="5"/>
      <c r="U446" s="5"/>
      <c r="V446" s="5"/>
      <c r="W446" s="5">
        <f t="shared" si="110"/>
        <v>0.84615384615384615</v>
      </c>
      <c r="X446" s="5">
        <f t="shared" si="111"/>
        <v>3.6</v>
      </c>
      <c r="Y446" s="5">
        <f t="shared" si="112"/>
        <v>0.27586206896551724</v>
      </c>
      <c r="Z446" s="5">
        <f t="shared" si="113"/>
        <v>1</v>
      </c>
      <c r="AA446" s="5">
        <f t="shared" si="114"/>
        <v>1</v>
      </c>
      <c r="AB446" s="5">
        <f t="shared" si="115"/>
        <v>1.3529411764705883</v>
      </c>
      <c r="AC446" s="5">
        <f t="shared" si="116"/>
        <v>0.25</v>
      </c>
      <c r="AD446" s="5">
        <f t="shared" si="117"/>
        <v>0.5</v>
      </c>
      <c r="AE446" s="5">
        <f t="shared" si="118"/>
        <v>0.88235294117647056</v>
      </c>
      <c r="AF446" s="5">
        <f t="shared" si="119"/>
        <v>0.87179487179487181</v>
      </c>
      <c r="AG446" s="5">
        <f t="shared" si="120"/>
        <v>0.6875</v>
      </c>
      <c r="AH446" s="5">
        <f t="shared" si="121"/>
        <v>1.25</v>
      </c>
      <c r="AI446" s="5">
        <f t="shared" si="122"/>
        <v>0.66666666666666663</v>
      </c>
      <c r="AJ446" s="5">
        <f t="shared" si="123"/>
        <v>0.8571428571428571</v>
      </c>
      <c r="AK446" s="5">
        <f t="shared" si="124"/>
        <v>0.5</v>
      </c>
      <c r="AL446" s="5">
        <f t="shared" si="125"/>
        <v>1.5</v>
      </c>
    </row>
    <row r="447" spans="1:38" x14ac:dyDescent="0.25">
      <c r="A447" s="29">
        <f t="shared" si="109"/>
        <v>42813</v>
      </c>
      <c r="B447" s="30">
        <v>2</v>
      </c>
      <c r="C447" s="30">
        <v>6</v>
      </c>
      <c r="D447" s="30">
        <v>8</v>
      </c>
      <c r="E447" s="30">
        <v>5</v>
      </c>
      <c r="F447" s="30">
        <v>1</v>
      </c>
      <c r="G447" s="30">
        <v>3</v>
      </c>
      <c r="H447" s="30">
        <v>5</v>
      </c>
      <c r="I447" s="30">
        <v>3</v>
      </c>
      <c r="J447" s="30">
        <v>17</v>
      </c>
      <c r="K447" s="30">
        <v>14</v>
      </c>
      <c r="L447" s="30">
        <v>0</v>
      </c>
      <c r="M447" s="30">
        <v>1</v>
      </c>
      <c r="N447" s="30">
        <v>0</v>
      </c>
      <c r="O447" s="31">
        <v>22</v>
      </c>
      <c r="P447" s="31">
        <v>4</v>
      </c>
      <c r="Q447" s="31">
        <v>7</v>
      </c>
      <c r="R447" s="48">
        <f t="shared" si="108"/>
        <v>98</v>
      </c>
      <c r="S447" s="32">
        <f>SUM(R$2:R447)</f>
        <v>74706</v>
      </c>
      <c r="T447" s="5"/>
      <c r="U447" s="5"/>
      <c r="V447" s="5"/>
      <c r="W447" s="5">
        <f t="shared" si="110"/>
        <v>2</v>
      </c>
      <c r="X447" s="5">
        <f t="shared" si="111"/>
        <v>6</v>
      </c>
      <c r="Y447" s="5">
        <f t="shared" si="112"/>
        <v>1</v>
      </c>
      <c r="Z447" s="5">
        <f t="shared" si="113"/>
        <v>-2.5</v>
      </c>
      <c r="AA447" s="5">
        <f t="shared" si="114"/>
        <v>1</v>
      </c>
      <c r="AB447" s="5">
        <f t="shared" si="115"/>
        <v>1</v>
      </c>
      <c r="AC447" s="5">
        <f t="shared" si="116"/>
        <v>1</v>
      </c>
      <c r="AD447" s="5">
        <f t="shared" si="117"/>
        <v>1.5</v>
      </c>
      <c r="AE447" s="5">
        <f t="shared" si="118"/>
        <v>2.4285714285714284</v>
      </c>
      <c r="AF447" s="5">
        <f t="shared" si="119"/>
        <v>1</v>
      </c>
      <c r="AG447" s="5">
        <f t="shared" si="120"/>
        <v>0</v>
      </c>
      <c r="AH447" s="5">
        <f t="shared" si="121"/>
        <v>1</v>
      </c>
      <c r="AI447" s="5">
        <f t="shared" si="122"/>
        <v>1</v>
      </c>
      <c r="AJ447" s="5">
        <f t="shared" si="123"/>
        <v>3.6666666666666665</v>
      </c>
      <c r="AK447" s="5">
        <f t="shared" si="124"/>
        <v>1</v>
      </c>
      <c r="AL447" s="5">
        <f t="shared" si="125"/>
        <v>1</v>
      </c>
    </row>
    <row r="448" spans="1:38" x14ac:dyDescent="0.25">
      <c r="A448" s="29">
        <f t="shared" si="109"/>
        <v>42814</v>
      </c>
      <c r="B448" s="30">
        <v>2</v>
      </c>
      <c r="C448" s="30">
        <v>1</v>
      </c>
      <c r="D448" s="30">
        <v>4</v>
      </c>
      <c r="E448" s="30">
        <v>9</v>
      </c>
      <c r="F448" s="30">
        <v>0</v>
      </c>
      <c r="G448" s="30">
        <v>11</v>
      </c>
      <c r="H448" s="30">
        <v>1</v>
      </c>
      <c r="I448" s="30">
        <v>1</v>
      </c>
      <c r="J448" s="30">
        <v>2</v>
      </c>
      <c r="K448" s="30">
        <v>11</v>
      </c>
      <c r="L448" s="30">
        <v>2</v>
      </c>
      <c r="M448" s="30">
        <v>1</v>
      </c>
      <c r="N448" s="30">
        <v>0</v>
      </c>
      <c r="O448" s="31">
        <v>0</v>
      </c>
      <c r="P448" s="31">
        <v>1</v>
      </c>
      <c r="Q448" s="31">
        <v>4</v>
      </c>
      <c r="R448" s="48">
        <f t="shared" si="108"/>
        <v>50</v>
      </c>
      <c r="S448" s="32">
        <f>SUM(R$2:R448)</f>
        <v>74756</v>
      </c>
      <c r="T448" s="5"/>
      <c r="U448" s="5"/>
      <c r="V448" s="5"/>
      <c r="W448" s="5">
        <f t="shared" si="110"/>
        <v>0.5</v>
      </c>
      <c r="X448" s="5">
        <f t="shared" si="111"/>
        <v>1</v>
      </c>
      <c r="Y448" s="5">
        <f t="shared" si="112"/>
        <v>0.33333333333333331</v>
      </c>
      <c r="Z448" s="5">
        <f t="shared" si="113"/>
        <v>0.6</v>
      </c>
      <c r="AA448" s="5">
        <f t="shared" si="114"/>
        <v>1</v>
      </c>
      <c r="AB448" s="5">
        <f t="shared" si="115"/>
        <v>1</v>
      </c>
      <c r="AC448" s="5">
        <f t="shared" si="116"/>
        <v>0.25</v>
      </c>
      <c r="AD448" s="5">
        <f t="shared" si="117"/>
        <v>1</v>
      </c>
      <c r="AE448" s="5">
        <f t="shared" si="118"/>
        <v>0.22222222222222221</v>
      </c>
      <c r="AF448" s="5">
        <f t="shared" si="119"/>
        <v>0.39285714285714285</v>
      </c>
      <c r="AG448" s="5">
        <f t="shared" si="120"/>
        <v>1</v>
      </c>
      <c r="AH448" s="5">
        <f t="shared" si="121"/>
        <v>0.33333333333333331</v>
      </c>
      <c r="AI448" s="5">
        <f t="shared" si="122"/>
        <v>1</v>
      </c>
      <c r="AJ448" s="5">
        <f t="shared" si="123"/>
        <v>1</v>
      </c>
      <c r="AK448" s="5">
        <f t="shared" si="124"/>
        <v>1</v>
      </c>
      <c r="AL448" s="5">
        <f t="shared" si="125"/>
        <v>0.5</v>
      </c>
    </row>
    <row r="449" spans="1:38" x14ac:dyDescent="0.25">
      <c r="A449" s="3">
        <f t="shared" si="109"/>
        <v>42815</v>
      </c>
      <c r="B449" s="16">
        <v>11</v>
      </c>
      <c r="C449" s="16">
        <v>6</v>
      </c>
      <c r="D449" s="16">
        <v>21</v>
      </c>
      <c r="E449" s="16">
        <v>39</v>
      </c>
      <c r="F449" s="16">
        <v>4</v>
      </c>
      <c r="G449" s="16">
        <v>26</v>
      </c>
      <c r="H449" s="16">
        <v>6</v>
      </c>
      <c r="I449" s="16">
        <v>3</v>
      </c>
      <c r="J449" s="16">
        <v>14</v>
      </c>
      <c r="K449" s="16">
        <v>63</v>
      </c>
      <c r="L449" s="16">
        <v>8</v>
      </c>
      <c r="M449" s="16">
        <v>6</v>
      </c>
      <c r="N449" s="16">
        <v>3</v>
      </c>
      <c r="O449" s="20">
        <v>16</v>
      </c>
      <c r="P449" s="20">
        <v>6</v>
      </c>
      <c r="Q449" s="20">
        <v>21</v>
      </c>
      <c r="R449" s="34">
        <f t="shared" si="108"/>
        <v>253</v>
      </c>
      <c r="S449" s="14">
        <f>SUM(R$2:R449)</f>
        <v>75009</v>
      </c>
      <c r="T449" s="5"/>
      <c r="U449" s="5"/>
      <c r="V449" s="5"/>
      <c r="W449" s="5">
        <f t="shared" si="110"/>
        <v>0.40740740740740738</v>
      </c>
      <c r="X449" s="5">
        <f t="shared" si="111"/>
        <v>0.75</v>
      </c>
      <c r="Y449" s="5">
        <f t="shared" si="112"/>
        <v>1.2352941176470589</v>
      </c>
      <c r="Z449" s="5">
        <f t="shared" si="113"/>
        <v>0.97499999999999998</v>
      </c>
      <c r="AA449" s="5">
        <f t="shared" si="114"/>
        <v>4</v>
      </c>
      <c r="AB449" s="5">
        <f t="shared" si="115"/>
        <v>1.3</v>
      </c>
      <c r="AC449" s="5">
        <f t="shared" si="116"/>
        <v>1</v>
      </c>
      <c r="AD449" s="5">
        <f t="shared" si="117"/>
        <v>0.6</v>
      </c>
      <c r="AE449" s="5">
        <f t="shared" si="118"/>
        <v>1.4</v>
      </c>
      <c r="AF449" s="5">
        <f t="shared" si="119"/>
        <v>1.26</v>
      </c>
      <c r="AG449" s="5">
        <f t="shared" si="120"/>
        <v>0.88888888888888884</v>
      </c>
      <c r="AH449" s="5">
        <f t="shared" si="121"/>
        <v>0.66666666666666663</v>
      </c>
      <c r="AI449" s="5">
        <f t="shared" si="122"/>
        <v>1</v>
      </c>
      <c r="AJ449" s="5">
        <f t="shared" si="123"/>
        <v>1.7777777777777777</v>
      </c>
      <c r="AK449" s="5">
        <f t="shared" si="124"/>
        <v>1.2</v>
      </c>
      <c r="AL449" s="5">
        <f t="shared" si="125"/>
        <v>0.84</v>
      </c>
    </row>
    <row r="450" spans="1:38" x14ac:dyDescent="0.25">
      <c r="A450" s="3">
        <f t="shared" si="109"/>
        <v>42816</v>
      </c>
      <c r="B450" s="16">
        <v>11</v>
      </c>
      <c r="C450" s="16">
        <v>13</v>
      </c>
      <c r="D450" s="16">
        <v>18</v>
      </c>
      <c r="E450" s="16">
        <v>45</v>
      </c>
      <c r="F450" s="16">
        <v>1</v>
      </c>
      <c r="G450" s="16">
        <v>16</v>
      </c>
      <c r="H450" s="16">
        <v>3</v>
      </c>
      <c r="I450" s="16">
        <v>3</v>
      </c>
      <c r="J450" s="16">
        <v>8</v>
      </c>
      <c r="K450" s="16">
        <v>34</v>
      </c>
      <c r="L450" s="16">
        <v>12</v>
      </c>
      <c r="M450" s="16">
        <v>3</v>
      </c>
      <c r="N450" s="16">
        <v>0</v>
      </c>
      <c r="O450" s="20">
        <v>36</v>
      </c>
      <c r="P450" s="20">
        <v>20</v>
      </c>
      <c r="Q450" s="20">
        <v>23</v>
      </c>
      <c r="R450" s="34">
        <f t="shared" ref="R450:R513" si="126">SUM(B450:Q450)</f>
        <v>246</v>
      </c>
      <c r="S450" s="14">
        <f>SUM(R$2:R450)</f>
        <v>75255</v>
      </c>
      <c r="T450" s="5"/>
      <c r="U450" s="5"/>
      <c r="V450" s="5"/>
      <c r="W450" s="5">
        <f t="shared" si="110"/>
        <v>0.57894736842105265</v>
      </c>
      <c r="X450" s="5">
        <f t="shared" si="111"/>
        <v>2.6</v>
      </c>
      <c r="Y450" s="5">
        <f t="shared" si="112"/>
        <v>0.94736842105263153</v>
      </c>
      <c r="Z450" s="5">
        <f t="shared" si="113"/>
        <v>2.3684210526315788</v>
      </c>
      <c r="AA450" s="5">
        <f t="shared" si="114"/>
        <v>0.25</v>
      </c>
      <c r="AB450" s="5">
        <f t="shared" si="115"/>
        <v>0.45714285714285713</v>
      </c>
      <c r="AC450" s="5">
        <f t="shared" si="116"/>
        <v>0.6</v>
      </c>
      <c r="AD450" s="5">
        <f t="shared" si="117"/>
        <v>0.6</v>
      </c>
      <c r="AE450" s="5">
        <f t="shared" si="118"/>
        <v>0.34782608695652173</v>
      </c>
      <c r="AF450" s="5">
        <f t="shared" si="119"/>
        <v>0.87179487179487181</v>
      </c>
      <c r="AG450" s="5">
        <f t="shared" si="120"/>
        <v>4</v>
      </c>
      <c r="AH450" s="5">
        <f t="shared" si="121"/>
        <v>0.42857142857142855</v>
      </c>
      <c r="AI450" s="5">
        <f t="shared" si="122"/>
        <v>1</v>
      </c>
      <c r="AJ450" s="5">
        <f t="shared" si="123"/>
        <v>1.5</v>
      </c>
      <c r="AK450" s="5">
        <f t="shared" si="124"/>
        <v>1.5384615384615385</v>
      </c>
      <c r="AL450" s="5">
        <f t="shared" si="125"/>
        <v>0.74193548387096775</v>
      </c>
    </row>
    <row r="451" spans="1:38" x14ac:dyDescent="0.25">
      <c r="A451" s="3">
        <f t="shared" ref="A451:A514" si="127">A450+1</f>
        <v>42817</v>
      </c>
      <c r="B451" s="16">
        <v>10</v>
      </c>
      <c r="C451" s="16">
        <v>12</v>
      </c>
      <c r="D451" s="16">
        <v>23</v>
      </c>
      <c r="E451" s="16">
        <v>24</v>
      </c>
      <c r="F451" s="16">
        <v>1</v>
      </c>
      <c r="G451" s="16">
        <v>31</v>
      </c>
      <c r="H451" s="16">
        <v>6</v>
      </c>
      <c r="I451" s="16">
        <v>3</v>
      </c>
      <c r="J451" s="16">
        <v>27</v>
      </c>
      <c r="K451" s="16">
        <v>35</v>
      </c>
      <c r="L451" s="16">
        <v>9</v>
      </c>
      <c r="M451" s="16">
        <v>4</v>
      </c>
      <c r="N451" s="16">
        <v>1</v>
      </c>
      <c r="O451" s="20">
        <v>18</v>
      </c>
      <c r="P451" s="20">
        <v>12</v>
      </c>
      <c r="Q451" s="20">
        <v>13</v>
      </c>
      <c r="R451" s="34">
        <f t="shared" si="126"/>
        <v>229</v>
      </c>
      <c r="S451" s="14">
        <f>SUM(R$2:R451)</f>
        <v>75484</v>
      </c>
      <c r="T451" s="5"/>
      <c r="U451" s="5"/>
      <c r="V451" s="5"/>
      <c r="W451" s="5">
        <f t="shared" si="110"/>
        <v>1</v>
      </c>
      <c r="X451" s="5">
        <f t="shared" si="111"/>
        <v>1.3333333333333333</v>
      </c>
      <c r="Y451" s="5">
        <f t="shared" si="112"/>
        <v>1.0454545454545454</v>
      </c>
      <c r="Z451" s="5">
        <f t="shared" si="113"/>
        <v>12</v>
      </c>
      <c r="AA451" s="5">
        <f t="shared" si="114"/>
        <v>0.33333333333333331</v>
      </c>
      <c r="AB451" s="5">
        <f t="shared" si="115"/>
        <v>1</v>
      </c>
      <c r="AC451" s="5">
        <f t="shared" si="116"/>
        <v>1</v>
      </c>
      <c r="AD451" s="5">
        <f t="shared" si="117"/>
        <v>3</v>
      </c>
      <c r="AE451" s="5">
        <f t="shared" si="118"/>
        <v>1.8</v>
      </c>
      <c r="AF451" s="5">
        <f t="shared" si="119"/>
        <v>1</v>
      </c>
      <c r="AG451" s="5">
        <f t="shared" si="120"/>
        <v>1.2857142857142858</v>
      </c>
      <c r="AH451" s="5">
        <f t="shared" si="121"/>
        <v>1</v>
      </c>
      <c r="AI451" s="5">
        <f t="shared" si="122"/>
        <v>1</v>
      </c>
      <c r="AJ451" s="5">
        <f t="shared" si="123"/>
        <v>1.0588235294117647</v>
      </c>
      <c r="AK451" s="5">
        <f t="shared" si="124"/>
        <v>0.8</v>
      </c>
      <c r="AL451" s="5">
        <f t="shared" si="125"/>
        <v>1</v>
      </c>
    </row>
    <row r="452" spans="1:38" x14ac:dyDescent="0.25">
      <c r="A452" s="3">
        <f t="shared" si="127"/>
        <v>42818</v>
      </c>
      <c r="B452" s="16">
        <v>2</v>
      </c>
      <c r="C452" s="16">
        <v>3</v>
      </c>
      <c r="D452" s="36">
        <v>14</v>
      </c>
      <c r="E452" s="16">
        <v>32</v>
      </c>
      <c r="F452" s="16">
        <v>4</v>
      </c>
      <c r="G452" s="16">
        <v>19</v>
      </c>
      <c r="H452" s="16">
        <v>5</v>
      </c>
      <c r="I452" s="16">
        <v>4</v>
      </c>
      <c r="J452" s="16">
        <v>20</v>
      </c>
      <c r="K452" s="16">
        <v>35</v>
      </c>
      <c r="L452" s="16">
        <v>5</v>
      </c>
      <c r="M452" s="16">
        <v>4</v>
      </c>
      <c r="N452" s="16">
        <v>2</v>
      </c>
      <c r="O452" s="20">
        <v>13</v>
      </c>
      <c r="P452" s="20">
        <v>8</v>
      </c>
      <c r="Q452" s="20">
        <v>15</v>
      </c>
      <c r="R452" s="34">
        <f t="shared" si="126"/>
        <v>185</v>
      </c>
      <c r="S452" s="14">
        <f>SUM(R$2:R452)</f>
        <v>75669</v>
      </c>
      <c r="T452" s="5"/>
      <c r="U452" s="5"/>
      <c r="V452" s="5"/>
      <c r="W452" s="5">
        <f t="shared" si="110"/>
        <v>8.6956521739130432E-2</v>
      </c>
      <c r="X452" s="5">
        <f t="shared" si="111"/>
        <v>0.27272727272727271</v>
      </c>
      <c r="Y452" s="5">
        <f t="shared" si="112"/>
        <v>0.4375</v>
      </c>
      <c r="Z452" s="5">
        <f t="shared" si="113"/>
        <v>0.61538461538461542</v>
      </c>
      <c r="AA452" s="5">
        <f t="shared" si="114"/>
        <v>0.8</v>
      </c>
      <c r="AB452" s="5">
        <f t="shared" si="115"/>
        <v>0.76</v>
      </c>
      <c r="AC452" s="5">
        <f t="shared" si="116"/>
        <v>1</v>
      </c>
      <c r="AD452" s="5">
        <f t="shared" si="117"/>
        <v>0.66666666666666663</v>
      </c>
      <c r="AE452" s="5">
        <f t="shared" si="118"/>
        <v>0.45454545454545453</v>
      </c>
      <c r="AF452" s="5">
        <f t="shared" si="119"/>
        <v>0.45454545454545453</v>
      </c>
      <c r="AG452" s="5">
        <f t="shared" si="120"/>
        <v>0.41666666666666669</v>
      </c>
      <c r="AH452" s="5">
        <f t="shared" si="121"/>
        <v>0.5714285714285714</v>
      </c>
      <c r="AI452" s="5">
        <f t="shared" si="122"/>
        <v>1</v>
      </c>
      <c r="AJ452" s="5">
        <f t="shared" si="123"/>
        <v>0.68421052631578949</v>
      </c>
      <c r="AK452" s="5">
        <f t="shared" si="124"/>
        <v>1.1428571428571428</v>
      </c>
      <c r="AL452" s="5">
        <f t="shared" si="125"/>
        <v>0.44117647058823528</v>
      </c>
    </row>
    <row r="453" spans="1:38" x14ac:dyDescent="0.25">
      <c r="A453" s="3">
        <f t="shared" si="127"/>
        <v>42819</v>
      </c>
      <c r="B453" s="16">
        <v>5</v>
      </c>
      <c r="C453" s="16">
        <v>4</v>
      </c>
      <c r="D453" s="36">
        <v>16</v>
      </c>
      <c r="E453" s="16">
        <v>12</v>
      </c>
      <c r="F453" s="16">
        <v>0</v>
      </c>
      <c r="G453" s="16">
        <v>22</v>
      </c>
      <c r="H453" s="16">
        <v>3</v>
      </c>
      <c r="I453" s="16">
        <v>1</v>
      </c>
      <c r="J453" s="16">
        <v>12</v>
      </c>
      <c r="K453" s="16">
        <v>35</v>
      </c>
      <c r="L453" s="16">
        <v>12</v>
      </c>
      <c r="M453" s="16">
        <v>3</v>
      </c>
      <c r="N453" s="16">
        <v>2</v>
      </c>
      <c r="O453" s="20">
        <v>20</v>
      </c>
      <c r="P453" s="20">
        <v>3</v>
      </c>
      <c r="Q453" s="20">
        <v>9</v>
      </c>
      <c r="R453" s="34">
        <f t="shared" si="126"/>
        <v>159</v>
      </c>
      <c r="S453" s="14">
        <f>SUM(R$2:R453)</f>
        <v>75828</v>
      </c>
      <c r="T453" s="5"/>
      <c r="U453" s="5"/>
      <c r="V453" s="5"/>
      <c r="W453" s="5">
        <f t="shared" si="110"/>
        <v>0.45454545454545453</v>
      </c>
      <c r="X453" s="5">
        <f t="shared" si="111"/>
        <v>0.22222222222222221</v>
      </c>
      <c r="Y453" s="5">
        <f t="shared" si="112"/>
        <v>2</v>
      </c>
      <c r="Z453" s="5">
        <f t="shared" si="113"/>
        <v>0.41379310344827586</v>
      </c>
      <c r="AA453" s="5">
        <f t="shared" si="114"/>
        <v>1</v>
      </c>
      <c r="AB453" s="5">
        <f t="shared" si="115"/>
        <v>0.95652173913043481</v>
      </c>
      <c r="AC453" s="5">
        <f t="shared" si="116"/>
        <v>3</v>
      </c>
      <c r="AD453" s="5">
        <f t="shared" si="117"/>
        <v>0.5</v>
      </c>
      <c r="AE453" s="5">
        <f t="shared" si="118"/>
        <v>0.8</v>
      </c>
      <c r="AF453" s="5">
        <f t="shared" si="119"/>
        <v>1.0294117647058822</v>
      </c>
      <c r="AG453" s="5">
        <f t="shared" si="120"/>
        <v>1.0909090909090908</v>
      </c>
      <c r="AH453" s="5">
        <f t="shared" si="121"/>
        <v>0.6</v>
      </c>
      <c r="AI453" s="5">
        <f t="shared" si="122"/>
        <v>1</v>
      </c>
      <c r="AJ453" s="5">
        <f t="shared" si="123"/>
        <v>1.6666666666666667</v>
      </c>
      <c r="AK453" s="5">
        <f t="shared" si="124"/>
        <v>0.375</v>
      </c>
      <c r="AL453" s="5">
        <f t="shared" si="125"/>
        <v>0.33333333333333331</v>
      </c>
    </row>
    <row r="454" spans="1:38" x14ac:dyDescent="0.25">
      <c r="A454" s="29">
        <f t="shared" si="127"/>
        <v>42820</v>
      </c>
      <c r="B454" s="30">
        <v>1</v>
      </c>
      <c r="C454" s="30">
        <v>6</v>
      </c>
      <c r="D454" s="30">
        <v>10</v>
      </c>
      <c r="E454" s="30">
        <v>9</v>
      </c>
      <c r="F454" s="30">
        <v>0</v>
      </c>
      <c r="G454" s="30">
        <v>8</v>
      </c>
      <c r="H454" s="30">
        <v>0</v>
      </c>
      <c r="I454" s="30">
        <v>3</v>
      </c>
      <c r="J454" s="30">
        <v>5</v>
      </c>
      <c r="K454" s="30">
        <v>14</v>
      </c>
      <c r="L454" s="30">
        <v>3</v>
      </c>
      <c r="M454" s="30">
        <v>0</v>
      </c>
      <c r="N454" s="30">
        <v>0</v>
      </c>
      <c r="O454" s="31">
        <v>6</v>
      </c>
      <c r="P454" s="31">
        <v>11</v>
      </c>
      <c r="Q454" s="31">
        <v>11</v>
      </c>
      <c r="R454" s="48">
        <f t="shared" si="126"/>
        <v>87</v>
      </c>
      <c r="S454" s="32">
        <f>SUM(R$2:R454)</f>
        <v>75915</v>
      </c>
      <c r="T454" s="5"/>
      <c r="U454" s="5"/>
      <c r="V454" s="5"/>
      <c r="W454" s="5">
        <f t="shared" si="110"/>
        <v>0.5</v>
      </c>
      <c r="X454" s="5">
        <f t="shared" si="111"/>
        <v>1</v>
      </c>
      <c r="Y454" s="5">
        <f t="shared" si="112"/>
        <v>1.25</v>
      </c>
      <c r="Z454" s="5">
        <f t="shared" si="113"/>
        <v>1.8</v>
      </c>
      <c r="AA454" s="5">
        <f t="shared" si="114"/>
        <v>0</v>
      </c>
      <c r="AB454" s="5">
        <f t="shared" si="115"/>
        <v>2.6666666666666665</v>
      </c>
      <c r="AC454" s="5">
        <f t="shared" si="116"/>
        <v>0</v>
      </c>
      <c r="AD454" s="5">
        <f t="shared" si="117"/>
        <v>1</v>
      </c>
      <c r="AE454" s="5">
        <f t="shared" si="118"/>
        <v>0.29411764705882354</v>
      </c>
      <c r="AF454" s="5">
        <f t="shared" si="119"/>
        <v>1</v>
      </c>
      <c r="AG454" s="5">
        <f t="shared" si="120"/>
        <v>1</v>
      </c>
      <c r="AH454" s="5">
        <f t="shared" si="121"/>
        <v>0</v>
      </c>
      <c r="AI454" s="5">
        <f t="shared" si="122"/>
        <v>1</v>
      </c>
      <c r="AJ454" s="5">
        <f t="shared" si="123"/>
        <v>0.27272727272727271</v>
      </c>
      <c r="AK454" s="5">
        <f t="shared" si="124"/>
        <v>2.75</v>
      </c>
      <c r="AL454" s="5">
        <f t="shared" si="125"/>
        <v>1.5714285714285714</v>
      </c>
    </row>
    <row r="455" spans="1:38" x14ac:dyDescent="0.25">
      <c r="A455" s="29">
        <f t="shared" si="127"/>
        <v>42821</v>
      </c>
      <c r="B455" s="30">
        <v>1</v>
      </c>
      <c r="C455" s="30">
        <v>3</v>
      </c>
      <c r="D455" s="30">
        <v>11</v>
      </c>
      <c r="E455" s="30">
        <v>6</v>
      </c>
      <c r="F455" s="30">
        <v>0</v>
      </c>
      <c r="G455" s="30">
        <v>5</v>
      </c>
      <c r="H455" s="30">
        <v>0</v>
      </c>
      <c r="I455" s="30">
        <v>1</v>
      </c>
      <c r="J455" s="30">
        <v>4</v>
      </c>
      <c r="K455" s="30">
        <v>1</v>
      </c>
      <c r="L455" s="30">
        <v>1</v>
      </c>
      <c r="M455" s="30">
        <v>1</v>
      </c>
      <c r="N455" s="30">
        <v>0</v>
      </c>
      <c r="O455" s="31">
        <v>3</v>
      </c>
      <c r="P455" s="31">
        <v>2</v>
      </c>
      <c r="Q455" s="31">
        <v>5</v>
      </c>
      <c r="R455" s="48">
        <f t="shared" si="126"/>
        <v>44</v>
      </c>
      <c r="S455" s="32">
        <f>SUM(R$2:R455)</f>
        <v>75959</v>
      </c>
      <c r="T455" s="5"/>
      <c r="U455" s="5"/>
      <c r="V455" s="5"/>
      <c r="W455" s="5">
        <f t="shared" si="110"/>
        <v>0.5</v>
      </c>
      <c r="X455" s="5">
        <f t="shared" si="111"/>
        <v>3</v>
      </c>
      <c r="Y455" s="5">
        <f t="shared" si="112"/>
        <v>2.75</v>
      </c>
      <c r="Z455" s="5">
        <f t="shared" si="113"/>
        <v>0.66666666666666663</v>
      </c>
      <c r="AA455" s="5">
        <f t="shared" si="114"/>
        <v>1</v>
      </c>
      <c r="AB455" s="5">
        <f t="shared" si="115"/>
        <v>0.45454545454545453</v>
      </c>
      <c r="AC455" s="5">
        <f t="shared" si="116"/>
        <v>0</v>
      </c>
      <c r="AD455" s="5">
        <f t="shared" si="117"/>
        <v>1</v>
      </c>
      <c r="AE455" s="5">
        <f t="shared" si="118"/>
        <v>2</v>
      </c>
      <c r="AF455" s="5">
        <f t="shared" si="119"/>
        <v>9.0909090909090912E-2</v>
      </c>
      <c r="AG455" s="5">
        <f t="shared" si="120"/>
        <v>0.5</v>
      </c>
      <c r="AH455" s="5">
        <f t="shared" si="121"/>
        <v>1</v>
      </c>
      <c r="AI455" s="5">
        <f t="shared" si="122"/>
        <v>1</v>
      </c>
      <c r="AJ455" s="5">
        <f t="shared" si="123"/>
        <v>1</v>
      </c>
      <c r="AK455" s="5">
        <f t="shared" si="124"/>
        <v>2</v>
      </c>
      <c r="AL455" s="5">
        <f t="shared" si="125"/>
        <v>1.25</v>
      </c>
    </row>
    <row r="456" spans="1:38" x14ac:dyDescent="0.25">
      <c r="A456" s="3">
        <f t="shared" si="127"/>
        <v>42822</v>
      </c>
      <c r="B456" s="16">
        <v>12</v>
      </c>
      <c r="C456" s="16">
        <v>4</v>
      </c>
      <c r="D456" s="16">
        <v>5</v>
      </c>
      <c r="E456" s="16">
        <v>46</v>
      </c>
      <c r="F456" s="16">
        <v>2</v>
      </c>
      <c r="G456" s="16">
        <v>15</v>
      </c>
      <c r="H456" s="16">
        <v>0</v>
      </c>
      <c r="I456" s="16">
        <v>4</v>
      </c>
      <c r="J456" s="16">
        <v>22</v>
      </c>
      <c r="K456" s="16">
        <v>37</v>
      </c>
      <c r="L456" s="16">
        <v>7</v>
      </c>
      <c r="M456" s="16">
        <v>3</v>
      </c>
      <c r="N456" s="16">
        <v>0</v>
      </c>
      <c r="O456" s="20">
        <v>6</v>
      </c>
      <c r="P456" s="20">
        <v>4</v>
      </c>
      <c r="Q456" s="20">
        <v>13</v>
      </c>
      <c r="R456" s="34">
        <f t="shared" si="126"/>
        <v>180</v>
      </c>
      <c r="S456" s="14">
        <f>SUM(R$2:R456)</f>
        <v>76139</v>
      </c>
      <c r="T456" s="5"/>
      <c r="U456" s="5"/>
      <c r="V456" s="5"/>
      <c r="W456" s="5">
        <f t="shared" si="110"/>
        <v>1.0909090909090908</v>
      </c>
      <c r="X456" s="5">
        <f t="shared" si="111"/>
        <v>0.66666666666666663</v>
      </c>
      <c r="Y456" s="5">
        <f t="shared" si="112"/>
        <v>0.23809523809523808</v>
      </c>
      <c r="Z456" s="5">
        <f t="shared" si="113"/>
        <v>1.1794871794871795</v>
      </c>
      <c r="AA456" s="5">
        <f t="shared" si="114"/>
        <v>0.5</v>
      </c>
      <c r="AB456" s="5">
        <f t="shared" si="115"/>
        <v>0.57692307692307687</v>
      </c>
      <c r="AC456" s="5">
        <f t="shared" si="116"/>
        <v>0</v>
      </c>
      <c r="AD456" s="5">
        <f t="shared" si="117"/>
        <v>1.3333333333333333</v>
      </c>
      <c r="AE456" s="5">
        <f t="shared" si="118"/>
        <v>1.5714285714285714</v>
      </c>
      <c r="AF456" s="5">
        <f t="shared" si="119"/>
        <v>0.58730158730158732</v>
      </c>
      <c r="AG456" s="5">
        <f t="shared" si="120"/>
        <v>0.875</v>
      </c>
      <c r="AH456" s="5">
        <f t="shared" si="121"/>
        <v>0.5</v>
      </c>
      <c r="AI456" s="5">
        <f t="shared" si="122"/>
        <v>0</v>
      </c>
      <c r="AJ456" s="5">
        <f t="shared" si="123"/>
        <v>0.375</v>
      </c>
      <c r="AK456" s="5">
        <f t="shared" si="124"/>
        <v>0.66666666666666663</v>
      </c>
      <c r="AL456" s="5">
        <f t="shared" si="125"/>
        <v>0.61904761904761907</v>
      </c>
    </row>
    <row r="457" spans="1:38" x14ac:dyDescent="0.25">
      <c r="A457" s="3">
        <f t="shared" si="127"/>
        <v>42823</v>
      </c>
      <c r="B457" s="16">
        <v>14</v>
      </c>
      <c r="C457" s="16">
        <v>4</v>
      </c>
      <c r="D457" s="16">
        <v>36</v>
      </c>
      <c r="E457" s="16">
        <v>45</v>
      </c>
      <c r="F457" s="16">
        <v>2</v>
      </c>
      <c r="G457" s="16">
        <v>23</v>
      </c>
      <c r="H457" s="16">
        <v>6</v>
      </c>
      <c r="I457" s="16">
        <v>6</v>
      </c>
      <c r="J457" s="16">
        <v>11</v>
      </c>
      <c r="K457" s="16">
        <v>43</v>
      </c>
      <c r="L457" s="16">
        <v>9</v>
      </c>
      <c r="M457" s="16">
        <v>3</v>
      </c>
      <c r="N457" s="16">
        <v>2</v>
      </c>
      <c r="O457" s="20">
        <v>22</v>
      </c>
      <c r="P457" s="20">
        <v>8</v>
      </c>
      <c r="Q457" s="20">
        <v>16</v>
      </c>
      <c r="R457" s="34">
        <f t="shared" si="126"/>
        <v>250</v>
      </c>
      <c r="S457" s="14">
        <f>SUM(R$2:R457)</f>
        <v>76389</v>
      </c>
      <c r="T457" s="5"/>
      <c r="U457" s="5"/>
      <c r="V457" s="5"/>
      <c r="W457" s="5">
        <f t="shared" si="110"/>
        <v>1.2727272727272727</v>
      </c>
      <c r="X457" s="5">
        <f t="shared" si="111"/>
        <v>0.30769230769230771</v>
      </c>
      <c r="Y457" s="5">
        <f t="shared" si="112"/>
        <v>2</v>
      </c>
      <c r="Z457" s="5">
        <f t="shared" si="113"/>
        <v>1</v>
      </c>
      <c r="AA457" s="5">
        <f t="shared" si="114"/>
        <v>2</v>
      </c>
      <c r="AB457" s="5">
        <f t="shared" si="115"/>
        <v>1.4375</v>
      </c>
      <c r="AC457" s="5">
        <f t="shared" si="116"/>
        <v>2</v>
      </c>
      <c r="AD457" s="5">
        <f t="shared" si="117"/>
        <v>2</v>
      </c>
      <c r="AE457" s="5">
        <f t="shared" si="118"/>
        <v>1.375</v>
      </c>
      <c r="AF457" s="5">
        <f t="shared" si="119"/>
        <v>1.2647058823529411</v>
      </c>
      <c r="AG457" s="5">
        <f t="shared" si="120"/>
        <v>0.75</v>
      </c>
      <c r="AH457" s="5">
        <f t="shared" si="121"/>
        <v>1</v>
      </c>
      <c r="AI457" s="5">
        <f t="shared" si="122"/>
        <v>1</v>
      </c>
      <c r="AJ457" s="5">
        <f t="shared" si="123"/>
        <v>0.61111111111111116</v>
      </c>
      <c r="AK457" s="5">
        <f t="shared" si="124"/>
        <v>0.4</v>
      </c>
      <c r="AL457" s="5">
        <f t="shared" si="125"/>
        <v>0.69565217391304346</v>
      </c>
    </row>
    <row r="458" spans="1:38" x14ac:dyDescent="0.25">
      <c r="A458" s="3">
        <f t="shared" si="127"/>
        <v>42824</v>
      </c>
      <c r="B458" s="16">
        <v>4</v>
      </c>
      <c r="C458" s="16">
        <v>8</v>
      </c>
      <c r="D458" s="16">
        <v>20</v>
      </c>
      <c r="E458" s="16">
        <v>24</v>
      </c>
      <c r="F458" s="16">
        <v>1</v>
      </c>
      <c r="G458" s="16">
        <v>17</v>
      </c>
      <c r="H458" s="16">
        <v>4</v>
      </c>
      <c r="I458" s="16">
        <v>10</v>
      </c>
      <c r="J458" s="16">
        <v>33</v>
      </c>
      <c r="K458" s="16">
        <v>36</v>
      </c>
      <c r="L458" s="16">
        <v>6</v>
      </c>
      <c r="M458" s="16">
        <v>4</v>
      </c>
      <c r="N458" s="16">
        <v>1</v>
      </c>
      <c r="O458" s="20">
        <v>13</v>
      </c>
      <c r="P458" s="20">
        <v>7</v>
      </c>
      <c r="Q458" s="20">
        <v>12</v>
      </c>
      <c r="R458" s="34">
        <f t="shared" si="126"/>
        <v>200</v>
      </c>
      <c r="S458" s="14">
        <f>SUM(R$2:R458)</f>
        <v>76589</v>
      </c>
      <c r="T458" s="5"/>
      <c r="U458" s="5"/>
      <c r="V458" s="5"/>
      <c r="W458" s="5">
        <f t="shared" si="110"/>
        <v>0.4</v>
      </c>
      <c r="X458" s="5">
        <f t="shared" si="111"/>
        <v>0.66666666666666663</v>
      </c>
      <c r="Y458" s="5">
        <f t="shared" si="112"/>
        <v>0.86956521739130432</v>
      </c>
      <c r="Z458" s="5">
        <f t="shared" si="113"/>
        <v>1</v>
      </c>
      <c r="AA458" s="5">
        <f t="shared" si="114"/>
        <v>1</v>
      </c>
      <c r="AB458" s="5">
        <f t="shared" si="115"/>
        <v>0.54838709677419351</v>
      </c>
      <c r="AC458" s="5">
        <f t="shared" si="116"/>
        <v>0.66666666666666663</v>
      </c>
      <c r="AD458" s="5">
        <f t="shared" si="117"/>
        <v>3.3333333333333335</v>
      </c>
      <c r="AE458" s="5">
        <f t="shared" si="118"/>
        <v>1.2222222222222223</v>
      </c>
      <c r="AF458" s="5">
        <f t="shared" si="119"/>
        <v>1.0285714285714285</v>
      </c>
      <c r="AG458" s="5">
        <f t="shared" si="120"/>
        <v>0.66666666666666663</v>
      </c>
      <c r="AH458" s="5">
        <f t="shared" si="121"/>
        <v>1</v>
      </c>
      <c r="AI458" s="5">
        <f t="shared" si="122"/>
        <v>1</v>
      </c>
      <c r="AJ458" s="5">
        <f t="shared" si="123"/>
        <v>0.72222222222222221</v>
      </c>
      <c r="AK458" s="5">
        <f t="shared" si="124"/>
        <v>0.58333333333333337</v>
      </c>
      <c r="AL458" s="5">
        <f t="shared" si="125"/>
        <v>0.92307692307692313</v>
      </c>
    </row>
    <row r="459" spans="1:38" x14ac:dyDescent="0.25">
      <c r="A459" s="3">
        <f t="shared" si="127"/>
        <v>42825</v>
      </c>
      <c r="B459" s="16">
        <v>3</v>
      </c>
      <c r="C459" s="16">
        <v>16</v>
      </c>
      <c r="D459" s="36">
        <v>24</v>
      </c>
      <c r="E459" s="16">
        <v>30</v>
      </c>
      <c r="F459" s="16">
        <v>0</v>
      </c>
      <c r="G459" s="16">
        <v>13</v>
      </c>
      <c r="H459" s="16">
        <v>11</v>
      </c>
      <c r="I459" s="16">
        <v>4</v>
      </c>
      <c r="J459" s="16">
        <v>12</v>
      </c>
      <c r="K459" s="16">
        <v>39</v>
      </c>
      <c r="L459" s="16">
        <v>6</v>
      </c>
      <c r="M459" s="16">
        <v>2</v>
      </c>
      <c r="N459" s="16">
        <v>0</v>
      </c>
      <c r="O459" s="20">
        <v>32</v>
      </c>
      <c r="P459" s="20">
        <v>12</v>
      </c>
      <c r="Q459" s="20">
        <v>30</v>
      </c>
      <c r="R459" s="34">
        <f t="shared" si="126"/>
        <v>234</v>
      </c>
      <c r="S459" s="14">
        <f>SUM(R$2:R459)</f>
        <v>76823</v>
      </c>
      <c r="T459" s="5"/>
      <c r="U459" s="5"/>
      <c r="V459" s="5"/>
      <c r="W459" s="5">
        <f t="shared" si="110"/>
        <v>1.5</v>
      </c>
      <c r="X459" s="5">
        <f t="shared" si="111"/>
        <v>5.333333333333333</v>
      </c>
      <c r="Y459" s="5">
        <f t="shared" si="112"/>
        <v>1.7142857142857142</v>
      </c>
      <c r="Z459" s="5">
        <f t="shared" si="113"/>
        <v>0.9375</v>
      </c>
      <c r="AA459" s="5">
        <f t="shared" si="114"/>
        <v>0</v>
      </c>
      <c r="AB459" s="5">
        <f t="shared" si="115"/>
        <v>0.68421052631578949</v>
      </c>
      <c r="AC459" s="5">
        <f t="shared" si="116"/>
        <v>2.2000000000000002</v>
      </c>
      <c r="AD459" s="5">
        <f t="shared" si="117"/>
        <v>1</v>
      </c>
      <c r="AE459" s="5">
        <f t="shared" si="118"/>
        <v>0.6</v>
      </c>
      <c r="AF459" s="5">
        <f t="shared" si="119"/>
        <v>1.1142857142857143</v>
      </c>
      <c r="AG459" s="5">
        <f t="shared" si="120"/>
        <v>1.2</v>
      </c>
      <c r="AH459" s="5">
        <f t="shared" si="121"/>
        <v>0.5</v>
      </c>
      <c r="AI459" s="5">
        <f t="shared" si="122"/>
        <v>0</v>
      </c>
      <c r="AJ459" s="5">
        <f t="shared" si="123"/>
        <v>2.4615384615384617</v>
      </c>
      <c r="AK459" s="5">
        <f t="shared" si="124"/>
        <v>1.5</v>
      </c>
      <c r="AL459" s="5">
        <f t="shared" si="125"/>
        <v>2</v>
      </c>
    </row>
    <row r="460" spans="1:38" x14ac:dyDescent="0.25">
      <c r="A460" s="3">
        <f t="shared" si="127"/>
        <v>42826</v>
      </c>
      <c r="B460" s="16">
        <v>4</v>
      </c>
      <c r="C460" s="16">
        <v>10</v>
      </c>
      <c r="D460" s="36">
        <v>9</v>
      </c>
      <c r="E460" s="16">
        <v>9</v>
      </c>
      <c r="F460" s="16">
        <v>0</v>
      </c>
      <c r="G460" s="16">
        <v>14</v>
      </c>
      <c r="H460" s="16">
        <v>4</v>
      </c>
      <c r="I460" s="16">
        <v>1</v>
      </c>
      <c r="J460" s="16">
        <v>6</v>
      </c>
      <c r="K460" s="16">
        <v>27</v>
      </c>
      <c r="L460" s="16">
        <v>3</v>
      </c>
      <c r="M460" s="16">
        <v>1</v>
      </c>
      <c r="N460" s="16">
        <v>0</v>
      </c>
      <c r="O460" s="20">
        <v>20</v>
      </c>
      <c r="P460" s="20">
        <v>2</v>
      </c>
      <c r="Q460" s="20">
        <v>7</v>
      </c>
      <c r="R460" s="34">
        <f t="shared" si="126"/>
        <v>117</v>
      </c>
      <c r="S460" s="14">
        <f>SUM(R$2:R460)</f>
        <v>76940</v>
      </c>
      <c r="T460" s="5"/>
      <c r="U460" s="5"/>
      <c r="V460" s="5"/>
      <c r="W460" s="5">
        <f t="shared" si="110"/>
        <v>0.8</v>
      </c>
      <c r="X460" s="5">
        <f t="shared" si="111"/>
        <v>2.5</v>
      </c>
      <c r="Y460" s="5">
        <f t="shared" si="112"/>
        <v>0.5625</v>
      </c>
      <c r="Z460" s="5">
        <f t="shared" si="113"/>
        <v>0.75</v>
      </c>
      <c r="AA460" s="5">
        <f t="shared" si="114"/>
        <v>1</v>
      </c>
      <c r="AB460" s="5">
        <f t="shared" si="115"/>
        <v>0.63636363636363635</v>
      </c>
      <c r="AC460" s="5">
        <f t="shared" si="116"/>
        <v>1.3333333333333333</v>
      </c>
      <c r="AD460" s="5">
        <f t="shared" si="117"/>
        <v>1</v>
      </c>
      <c r="AE460" s="5">
        <f t="shared" si="118"/>
        <v>0.5</v>
      </c>
      <c r="AF460" s="5">
        <f t="shared" si="119"/>
        <v>0.77142857142857146</v>
      </c>
      <c r="AG460" s="5">
        <f t="shared" si="120"/>
        <v>0.25</v>
      </c>
      <c r="AH460" s="5">
        <f t="shared" si="121"/>
        <v>0.33333333333333331</v>
      </c>
      <c r="AI460" s="5">
        <f t="shared" si="122"/>
        <v>0</v>
      </c>
      <c r="AJ460" s="5">
        <f t="shared" si="123"/>
        <v>1</v>
      </c>
      <c r="AK460" s="5">
        <f t="shared" si="124"/>
        <v>0.66666666666666663</v>
      </c>
      <c r="AL460" s="5">
        <f t="shared" si="125"/>
        <v>0.77777777777777779</v>
      </c>
    </row>
    <row r="461" spans="1:38" x14ac:dyDescent="0.25">
      <c r="A461" s="29">
        <f t="shared" si="127"/>
        <v>42827</v>
      </c>
      <c r="B461" s="30">
        <v>4</v>
      </c>
      <c r="C461" s="30">
        <v>1</v>
      </c>
      <c r="D461" s="30">
        <v>7</v>
      </c>
      <c r="E461" s="30">
        <v>10</v>
      </c>
      <c r="F461" s="30">
        <v>0</v>
      </c>
      <c r="G461" s="30">
        <v>5</v>
      </c>
      <c r="H461" s="30">
        <v>0</v>
      </c>
      <c r="I461" s="30">
        <v>3</v>
      </c>
      <c r="J461" s="30">
        <v>7</v>
      </c>
      <c r="K461" s="30">
        <v>9</v>
      </c>
      <c r="L461" s="30">
        <v>3</v>
      </c>
      <c r="M461" s="30">
        <v>2</v>
      </c>
      <c r="N461" s="30">
        <v>1</v>
      </c>
      <c r="O461" s="31">
        <v>5</v>
      </c>
      <c r="P461" s="31">
        <v>2</v>
      </c>
      <c r="Q461" s="31">
        <v>11</v>
      </c>
      <c r="R461" s="48">
        <f t="shared" si="126"/>
        <v>70</v>
      </c>
      <c r="S461" s="32">
        <f>SUM(R$2:R461)</f>
        <v>77010</v>
      </c>
      <c r="T461" s="5"/>
      <c r="U461" s="5"/>
      <c r="V461" s="5"/>
      <c r="W461" s="5">
        <f t="shared" si="110"/>
        <v>4</v>
      </c>
      <c r="X461" s="5">
        <f t="shared" si="111"/>
        <v>0.16666666666666666</v>
      </c>
      <c r="Y461" s="5">
        <f t="shared" si="112"/>
        <v>0.7</v>
      </c>
      <c r="Z461" s="5">
        <f t="shared" si="113"/>
        <v>1.1111111111111112</v>
      </c>
      <c r="AA461" s="5">
        <f t="shared" si="114"/>
        <v>1</v>
      </c>
      <c r="AB461" s="5">
        <f t="shared" si="115"/>
        <v>0.625</v>
      </c>
      <c r="AC461" s="5">
        <f t="shared" si="116"/>
        <v>1</v>
      </c>
      <c r="AD461" s="5">
        <f t="shared" si="117"/>
        <v>1</v>
      </c>
      <c r="AE461" s="5">
        <f t="shared" si="118"/>
        <v>1.4</v>
      </c>
      <c r="AF461" s="5">
        <f t="shared" si="119"/>
        <v>0.6428571428571429</v>
      </c>
      <c r="AG461" s="5">
        <f t="shared" si="120"/>
        <v>1</v>
      </c>
      <c r="AH461" s="5">
        <f t="shared" si="121"/>
        <v>1</v>
      </c>
      <c r="AI461" s="5">
        <f t="shared" si="122"/>
        <v>1</v>
      </c>
      <c r="AJ461" s="5">
        <f t="shared" si="123"/>
        <v>0.83333333333333337</v>
      </c>
      <c r="AK461" s="5">
        <f t="shared" si="124"/>
        <v>0.18181818181818182</v>
      </c>
      <c r="AL461" s="5">
        <f t="shared" si="125"/>
        <v>1</v>
      </c>
    </row>
    <row r="462" spans="1:38" x14ac:dyDescent="0.25">
      <c r="A462" s="29">
        <f t="shared" si="127"/>
        <v>42828</v>
      </c>
      <c r="B462" s="30">
        <v>4</v>
      </c>
      <c r="C462" s="30">
        <v>4</v>
      </c>
      <c r="D462" s="30">
        <v>4</v>
      </c>
      <c r="E462" s="30">
        <v>11</v>
      </c>
      <c r="F462" s="30">
        <v>1</v>
      </c>
      <c r="G462" s="30">
        <v>5</v>
      </c>
      <c r="H462" s="30">
        <v>0</v>
      </c>
      <c r="I462" s="30">
        <v>0</v>
      </c>
      <c r="J462" s="30">
        <v>3</v>
      </c>
      <c r="K462" s="30">
        <v>11</v>
      </c>
      <c r="L462" s="30">
        <v>2</v>
      </c>
      <c r="M462" s="30">
        <v>0</v>
      </c>
      <c r="N462" s="30">
        <v>0</v>
      </c>
      <c r="O462" s="31">
        <v>2</v>
      </c>
      <c r="P462" s="31">
        <v>1</v>
      </c>
      <c r="Q462" s="31">
        <v>2</v>
      </c>
      <c r="R462" s="48">
        <f t="shared" si="126"/>
        <v>50</v>
      </c>
      <c r="S462" s="32">
        <f>SUM(R$2:R462)</f>
        <v>77060</v>
      </c>
      <c r="T462" s="5"/>
      <c r="U462" s="5"/>
      <c r="V462" s="5"/>
      <c r="W462" s="5">
        <f t="shared" si="110"/>
        <v>4</v>
      </c>
      <c r="X462" s="5">
        <f t="shared" si="111"/>
        <v>1.3333333333333333</v>
      </c>
      <c r="Y462" s="5">
        <f t="shared" si="112"/>
        <v>0.36363636363636365</v>
      </c>
      <c r="Z462" s="5">
        <f t="shared" si="113"/>
        <v>1.8333333333333333</v>
      </c>
      <c r="AA462" s="5">
        <f t="shared" si="114"/>
        <v>1</v>
      </c>
      <c r="AB462" s="5">
        <f t="shared" si="115"/>
        <v>1</v>
      </c>
      <c r="AC462" s="5">
        <f t="shared" si="116"/>
        <v>1</v>
      </c>
      <c r="AD462" s="5">
        <f t="shared" si="117"/>
        <v>0</v>
      </c>
      <c r="AE462" s="5">
        <f t="shared" si="118"/>
        <v>0.75</v>
      </c>
      <c r="AF462" s="5">
        <f t="shared" si="119"/>
        <v>11</v>
      </c>
      <c r="AG462" s="5">
        <f t="shared" si="120"/>
        <v>2</v>
      </c>
      <c r="AH462" s="5">
        <f t="shared" si="121"/>
        <v>0</v>
      </c>
      <c r="AI462" s="5">
        <f t="shared" si="122"/>
        <v>1</v>
      </c>
      <c r="AJ462" s="5">
        <f t="shared" si="123"/>
        <v>0.66666666666666663</v>
      </c>
      <c r="AK462" s="5">
        <f t="shared" si="124"/>
        <v>0.5</v>
      </c>
      <c r="AL462" s="5">
        <f t="shared" si="125"/>
        <v>0.4</v>
      </c>
    </row>
    <row r="463" spans="1:38" x14ac:dyDescent="0.25">
      <c r="A463" s="3">
        <f t="shared" si="127"/>
        <v>42829</v>
      </c>
      <c r="B463" s="16">
        <v>1</v>
      </c>
      <c r="C463" s="16">
        <v>0</v>
      </c>
      <c r="D463" s="16">
        <v>0</v>
      </c>
      <c r="E463" s="16">
        <v>20</v>
      </c>
      <c r="F463" s="16">
        <v>2</v>
      </c>
      <c r="G463" s="16">
        <v>6</v>
      </c>
      <c r="H463" s="16">
        <v>1</v>
      </c>
      <c r="I463" s="16">
        <v>2</v>
      </c>
      <c r="J463" s="16">
        <v>3</v>
      </c>
      <c r="K463" s="16">
        <v>28</v>
      </c>
      <c r="L463" s="16">
        <v>1</v>
      </c>
      <c r="M463" s="16">
        <v>2</v>
      </c>
      <c r="N463" s="16">
        <v>0</v>
      </c>
      <c r="O463" s="20">
        <v>1</v>
      </c>
      <c r="P463" s="20">
        <v>3</v>
      </c>
      <c r="Q463" s="20">
        <v>6</v>
      </c>
      <c r="R463" s="34">
        <f t="shared" si="126"/>
        <v>76</v>
      </c>
      <c r="S463" s="14">
        <f>SUM(R$2:R463)</f>
        <v>77136</v>
      </c>
      <c r="T463" s="5"/>
      <c r="U463" s="5"/>
      <c r="V463" s="5"/>
      <c r="W463" s="5">
        <f t="shared" si="110"/>
        <v>8.3333333333333329E-2</v>
      </c>
      <c r="X463" s="5">
        <f t="shared" si="111"/>
        <v>0</v>
      </c>
      <c r="Y463" s="5">
        <f t="shared" si="112"/>
        <v>0</v>
      </c>
      <c r="Z463" s="5">
        <f t="shared" si="113"/>
        <v>0.43478260869565216</v>
      </c>
      <c r="AA463" s="5">
        <f t="shared" si="114"/>
        <v>1</v>
      </c>
      <c r="AB463" s="5">
        <f t="shared" si="115"/>
        <v>0.4</v>
      </c>
      <c r="AC463" s="5">
        <f t="shared" si="116"/>
        <v>1</v>
      </c>
      <c r="AD463" s="5">
        <f t="shared" si="117"/>
        <v>0.5</v>
      </c>
      <c r="AE463" s="5">
        <f t="shared" si="118"/>
        <v>0.13636363636363635</v>
      </c>
      <c r="AF463" s="5">
        <f t="shared" si="119"/>
        <v>0.7567567567567568</v>
      </c>
      <c r="AG463" s="5">
        <f t="shared" si="120"/>
        <v>0.14285714285714285</v>
      </c>
      <c r="AH463" s="5">
        <f t="shared" si="121"/>
        <v>0.66666666666666663</v>
      </c>
      <c r="AI463" s="5">
        <f t="shared" si="122"/>
        <v>1</v>
      </c>
      <c r="AJ463" s="5">
        <f t="shared" si="123"/>
        <v>0.16666666666666666</v>
      </c>
      <c r="AK463" s="5">
        <f t="shared" si="124"/>
        <v>0.75</v>
      </c>
      <c r="AL463" s="5">
        <f t="shared" si="125"/>
        <v>0.46153846153846156</v>
      </c>
    </row>
    <row r="464" spans="1:38" x14ac:dyDescent="0.25">
      <c r="A464" s="3">
        <f t="shared" si="127"/>
        <v>42830</v>
      </c>
      <c r="B464" s="16">
        <v>0</v>
      </c>
      <c r="C464" s="16">
        <v>4</v>
      </c>
      <c r="D464" s="16">
        <v>47</v>
      </c>
      <c r="E464" s="16">
        <v>1</v>
      </c>
      <c r="F464" s="16">
        <v>2</v>
      </c>
      <c r="G464" s="16">
        <v>0</v>
      </c>
      <c r="H464" s="16">
        <v>0</v>
      </c>
      <c r="I464" s="16">
        <v>4</v>
      </c>
      <c r="J464" s="16">
        <v>3</v>
      </c>
      <c r="K464" s="16">
        <v>0</v>
      </c>
      <c r="L464" s="16">
        <v>10</v>
      </c>
      <c r="M464" s="16">
        <v>0</v>
      </c>
      <c r="N464" s="16">
        <v>2</v>
      </c>
      <c r="O464" s="20">
        <v>12</v>
      </c>
      <c r="P464" s="20">
        <v>24</v>
      </c>
      <c r="Q464" s="20">
        <v>0</v>
      </c>
      <c r="R464" s="34">
        <f t="shared" si="126"/>
        <v>109</v>
      </c>
      <c r="S464" s="14">
        <f>SUM(R$2:R464)</f>
        <v>77245</v>
      </c>
      <c r="T464" s="5"/>
      <c r="U464" s="5"/>
      <c r="V464" s="5"/>
      <c r="W464" s="5">
        <f t="shared" ref="W464:W527" si="128">IF(ISERROR(B464/B457),1,B464/B457)</f>
        <v>0</v>
      </c>
      <c r="X464" s="5">
        <f t="shared" ref="X464:X527" si="129">IF(ISERROR(C464/C457),1,C464/C457)</f>
        <v>1</v>
      </c>
      <c r="Y464" s="5">
        <f t="shared" ref="Y464:Y527" si="130">IF(ISERROR(D464/D457),1,D464/D457)</f>
        <v>1.3055555555555556</v>
      </c>
      <c r="Z464" s="5">
        <f t="shared" ref="Z464:Z527" si="131">IF(ISERROR(E464/E457),1,E464/E457)</f>
        <v>2.2222222222222223E-2</v>
      </c>
      <c r="AA464" s="5">
        <f t="shared" ref="AA464:AA527" si="132">IF(ISERROR(F464/F457),1,F464/F457)</f>
        <v>1</v>
      </c>
      <c r="AB464" s="5">
        <f t="shared" ref="AB464:AB527" si="133">IF(ISERROR(G464/G457),1,G464/G457)</f>
        <v>0</v>
      </c>
      <c r="AC464" s="5">
        <f t="shared" ref="AC464:AC527" si="134">IF(ISERROR(H464/H457),1,H464/H457)</f>
        <v>0</v>
      </c>
      <c r="AD464" s="5">
        <f t="shared" ref="AD464:AD527" si="135">IF(ISERROR(I464/I457),1,I464/I457)</f>
        <v>0.66666666666666663</v>
      </c>
      <c r="AE464" s="5">
        <f t="shared" ref="AE464:AE527" si="136">IF(ISERROR(J464/J457),1,J464/J457)</f>
        <v>0.27272727272727271</v>
      </c>
      <c r="AF464" s="5">
        <f t="shared" ref="AF464:AF527" si="137">IF(ISERROR(K464/K457),1,K464/K457)</f>
        <v>0</v>
      </c>
      <c r="AG464" s="5">
        <f t="shared" ref="AG464:AG527" si="138">IF(ISERROR(L464/L457),1,L464/L457)</f>
        <v>1.1111111111111112</v>
      </c>
      <c r="AH464" s="5">
        <f t="shared" ref="AH464:AH527" si="139">IF(ISERROR(M464/M457),1,M464/M457)</f>
        <v>0</v>
      </c>
      <c r="AI464" s="5">
        <f t="shared" ref="AI464:AI527" si="140">IF(ISERROR(N464/N457),1,N464/N457)</f>
        <v>1</v>
      </c>
      <c r="AJ464" s="5">
        <f t="shared" ref="AJ464:AJ527" si="141">IF(ISERROR(O464/O457),1,O464/O457)</f>
        <v>0.54545454545454541</v>
      </c>
      <c r="AK464" s="5">
        <f t="shared" ref="AK464:AK527" si="142">IF(ISERROR(P464/P457),1,P464/P457)</f>
        <v>3</v>
      </c>
      <c r="AL464" s="5">
        <f t="shared" ref="AL464:AL527" si="143">IF(ISERROR(Q464/Q457),1,Q464/Q457)</f>
        <v>0</v>
      </c>
    </row>
    <row r="465" spans="1:38" x14ac:dyDescent="0.25">
      <c r="A465" s="3">
        <f t="shared" si="127"/>
        <v>42831</v>
      </c>
      <c r="B465" s="16">
        <v>36</v>
      </c>
      <c r="C465" s="16">
        <v>8</v>
      </c>
      <c r="D465" s="16">
        <v>36</v>
      </c>
      <c r="E465" s="16">
        <v>74</v>
      </c>
      <c r="F465" s="16">
        <v>3</v>
      </c>
      <c r="G465" s="16">
        <v>60</v>
      </c>
      <c r="H465" s="16">
        <v>6</v>
      </c>
      <c r="I465" s="16">
        <v>6</v>
      </c>
      <c r="J465" s="16">
        <v>48</v>
      </c>
      <c r="K465" s="16">
        <v>118</v>
      </c>
      <c r="L465" s="16">
        <v>9</v>
      </c>
      <c r="M465" s="16">
        <v>5</v>
      </c>
      <c r="N465" s="16">
        <v>3</v>
      </c>
      <c r="O465" s="20">
        <v>30</v>
      </c>
      <c r="P465" s="20">
        <v>17</v>
      </c>
      <c r="Q465" s="20">
        <v>51</v>
      </c>
      <c r="R465" s="34">
        <f t="shared" si="126"/>
        <v>510</v>
      </c>
      <c r="S465" s="14">
        <f>SUM(R$2:R465)</f>
        <v>77755</v>
      </c>
      <c r="T465" s="5"/>
      <c r="U465" s="5"/>
      <c r="V465" s="5"/>
      <c r="W465" s="5">
        <f t="shared" si="128"/>
        <v>9</v>
      </c>
      <c r="X465" s="5">
        <f t="shared" si="129"/>
        <v>1</v>
      </c>
      <c r="Y465" s="5">
        <f t="shared" si="130"/>
        <v>1.8</v>
      </c>
      <c r="Z465" s="5">
        <f t="shared" si="131"/>
        <v>3.0833333333333335</v>
      </c>
      <c r="AA465" s="5">
        <f t="shared" si="132"/>
        <v>3</v>
      </c>
      <c r="AB465" s="5">
        <f t="shared" si="133"/>
        <v>3.5294117647058822</v>
      </c>
      <c r="AC465" s="5">
        <f t="shared" si="134"/>
        <v>1.5</v>
      </c>
      <c r="AD465" s="5">
        <f t="shared" si="135"/>
        <v>0.6</v>
      </c>
      <c r="AE465" s="5">
        <f t="shared" si="136"/>
        <v>1.4545454545454546</v>
      </c>
      <c r="AF465" s="5">
        <f t="shared" si="137"/>
        <v>3.2777777777777777</v>
      </c>
      <c r="AG465" s="5">
        <f t="shared" si="138"/>
        <v>1.5</v>
      </c>
      <c r="AH465" s="5">
        <f t="shared" si="139"/>
        <v>1.25</v>
      </c>
      <c r="AI465" s="5">
        <f t="shared" si="140"/>
        <v>3</v>
      </c>
      <c r="AJ465" s="5">
        <f t="shared" si="141"/>
        <v>2.3076923076923075</v>
      </c>
      <c r="AK465" s="5">
        <f t="shared" si="142"/>
        <v>2.4285714285714284</v>
      </c>
      <c r="AL465" s="5">
        <f t="shared" si="143"/>
        <v>4.25</v>
      </c>
    </row>
    <row r="466" spans="1:38" x14ac:dyDescent="0.25">
      <c r="A466" s="3">
        <f t="shared" si="127"/>
        <v>42832</v>
      </c>
      <c r="B466" s="16">
        <v>7</v>
      </c>
      <c r="C466" s="16">
        <v>12</v>
      </c>
      <c r="D466" s="36">
        <v>37</v>
      </c>
      <c r="E466" s="16">
        <v>35</v>
      </c>
      <c r="F466" s="16">
        <v>2</v>
      </c>
      <c r="G466" s="16">
        <v>13</v>
      </c>
      <c r="H466" s="16">
        <v>2</v>
      </c>
      <c r="I466" s="16">
        <v>10</v>
      </c>
      <c r="J466" s="16">
        <v>35</v>
      </c>
      <c r="K466" s="16">
        <v>58</v>
      </c>
      <c r="L466" s="16">
        <v>15</v>
      </c>
      <c r="M466" s="16">
        <v>7</v>
      </c>
      <c r="N466" s="16">
        <v>0</v>
      </c>
      <c r="O466" s="20">
        <v>34</v>
      </c>
      <c r="P466" s="20">
        <v>17</v>
      </c>
      <c r="Q466" s="20">
        <v>10</v>
      </c>
      <c r="R466" s="34">
        <f t="shared" si="126"/>
        <v>294</v>
      </c>
      <c r="S466" s="14">
        <f>SUM(R$2:R466)</f>
        <v>78049</v>
      </c>
      <c r="T466" s="5"/>
      <c r="U466" s="5"/>
      <c r="V466" s="5"/>
      <c r="W466" s="5">
        <f t="shared" si="128"/>
        <v>2.3333333333333335</v>
      </c>
      <c r="X466" s="5">
        <f t="shared" si="129"/>
        <v>0.75</v>
      </c>
      <c r="Y466" s="5">
        <f t="shared" si="130"/>
        <v>1.5416666666666667</v>
      </c>
      <c r="Z466" s="5">
        <f t="shared" si="131"/>
        <v>1.1666666666666667</v>
      </c>
      <c r="AA466" s="5">
        <f t="shared" si="132"/>
        <v>1</v>
      </c>
      <c r="AB466" s="5">
        <f t="shared" si="133"/>
        <v>1</v>
      </c>
      <c r="AC466" s="5">
        <f t="shared" si="134"/>
        <v>0.18181818181818182</v>
      </c>
      <c r="AD466" s="5">
        <f t="shared" si="135"/>
        <v>2.5</v>
      </c>
      <c r="AE466" s="5">
        <f t="shared" si="136"/>
        <v>2.9166666666666665</v>
      </c>
      <c r="AF466" s="5">
        <f t="shared" si="137"/>
        <v>1.4871794871794872</v>
      </c>
      <c r="AG466" s="5">
        <f t="shared" si="138"/>
        <v>2.5</v>
      </c>
      <c r="AH466" s="5">
        <f t="shared" si="139"/>
        <v>3.5</v>
      </c>
      <c r="AI466" s="5">
        <f t="shared" si="140"/>
        <v>1</v>
      </c>
      <c r="AJ466" s="5">
        <f t="shared" si="141"/>
        <v>1.0625</v>
      </c>
      <c r="AK466" s="5">
        <f t="shared" si="142"/>
        <v>1.4166666666666667</v>
      </c>
      <c r="AL466" s="5">
        <f t="shared" si="143"/>
        <v>0.33333333333333331</v>
      </c>
    </row>
    <row r="467" spans="1:38" x14ac:dyDescent="0.25">
      <c r="A467" s="3">
        <f t="shared" si="127"/>
        <v>42833</v>
      </c>
      <c r="B467" s="16">
        <v>3</v>
      </c>
      <c r="C467" s="16">
        <v>12</v>
      </c>
      <c r="D467" s="36">
        <v>32</v>
      </c>
      <c r="E467" s="16">
        <v>26</v>
      </c>
      <c r="F467" s="16">
        <v>3</v>
      </c>
      <c r="G467" s="16">
        <v>19</v>
      </c>
      <c r="H467" s="16">
        <v>3</v>
      </c>
      <c r="I467" s="16">
        <v>3</v>
      </c>
      <c r="J467" s="16">
        <v>13</v>
      </c>
      <c r="K467" s="16">
        <v>38</v>
      </c>
      <c r="L467" s="16">
        <v>10</v>
      </c>
      <c r="M467" s="16">
        <v>5</v>
      </c>
      <c r="N467" s="16">
        <v>0</v>
      </c>
      <c r="O467" s="20">
        <v>35</v>
      </c>
      <c r="P467" s="20">
        <v>19</v>
      </c>
      <c r="Q467" s="20">
        <v>25</v>
      </c>
      <c r="R467" s="34">
        <f t="shared" si="126"/>
        <v>246</v>
      </c>
      <c r="S467" s="14">
        <f>SUM(R$2:R467)</f>
        <v>78295</v>
      </c>
      <c r="T467" s="5"/>
      <c r="U467" s="5"/>
      <c r="V467" s="5"/>
      <c r="W467" s="5">
        <f t="shared" si="128"/>
        <v>0.75</v>
      </c>
      <c r="X467" s="5">
        <f t="shared" si="129"/>
        <v>1.2</v>
      </c>
      <c r="Y467" s="5">
        <f t="shared" si="130"/>
        <v>3.5555555555555554</v>
      </c>
      <c r="Z467" s="5">
        <f t="shared" si="131"/>
        <v>2.8888888888888888</v>
      </c>
      <c r="AA467" s="5">
        <f t="shared" si="132"/>
        <v>1</v>
      </c>
      <c r="AB467" s="5">
        <f t="shared" si="133"/>
        <v>1.3571428571428572</v>
      </c>
      <c r="AC467" s="5">
        <f t="shared" si="134"/>
        <v>0.75</v>
      </c>
      <c r="AD467" s="5">
        <f t="shared" si="135"/>
        <v>3</v>
      </c>
      <c r="AE467" s="5">
        <f t="shared" si="136"/>
        <v>2.1666666666666665</v>
      </c>
      <c r="AF467" s="5">
        <f t="shared" si="137"/>
        <v>1.4074074074074074</v>
      </c>
      <c r="AG467" s="5">
        <f t="shared" si="138"/>
        <v>3.3333333333333335</v>
      </c>
      <c r="AH467" s="5">
        <f t="shared" si="139"/>
        <v>5</v>
      </c>
      <c r="AI467" s="5">
        <f t="shared" si="140"/>
        <v>1</v>
      </c>
      <c r="AJ467" s="5">
        <f t="shared" si="141"/>
        <v>1.75</v>
      </c>
      <c r="AK467" s="5">
        <f t="shared" si="142"/>
        <v>9.5</v>
      </c>
      <c r="AL467" s="5">
        <f t="shared" si="143"/>
        <v>3.5714285714285716</v>
      </c>
    </row>
    <row r="468" spans="1:38" x14ac:dyDescent="0.25">
      <c r="A468" s="29">
        <f t="shared" si="127"/>
        <v>42834</v>
      </c>
      <c r="B468" s="30">
        <v>2</v>
      </c>
      <c r="C468" s="30">
        <v>1</v>
      </c>
      <c r="D468" s="30">
        <v>14</v>
      </c>
      <c r="E468" s="30">
        <v>12</v>
      </c>
      <c r="F468" s="30">
        <v>1</v>
      </c>
      <c r="G468" s="30">
        <v>8</v>
      </c>
      <c r="H468" s="30">
        <v>2</v>
      </c>
      <c r="I468" s="30">
        <v>3</v>
      </c>
      <c r="J468" s="30">
        <v>5</v>
      </c>
      <c r="K468" s="30">
        <v>16</v>
      </c>
      <c r="L468" s="30">
        <v>7</v>
      </c>
      <c r="M468" s="30">
        <v>0</v>
      </c>
      <c r="N468" s="30">
        <v>1</v>
      </c>
      <c r="O468" s="31">
        <v>11</v>
      </c>
      <c r="P468" s="31">
        <v>20</v>
      </c>
      <c r="Q468" s="31">
        <v>4</v>
      </c>
      <c r="R468" s="48">
        <f t="shared" si="126"/>
        <v>107</v>
      </c>
      <c r="S468" s="32">
        <f>SUM(R$2:R468)</f>
        <v>78402</v>
      </c>
      <c r="T468" s="5"/>
      <c r="U468" s="5"/>
      <c r="V468" s="5"/>
      <c r="W468" s="5">
        <f t="shared" si="128"/>
        <v>0.5</v>
      </c>
      <c r="X468" s="5">
        <f t="shared" si="129"/>
        <v>1</v>
      </c>
      <c r="Y468" s="5">
        <f t="shared" si="130"/>
        <v>2</v>
      </c>
      <c r="Z468" s="5">
        <f t="shared" si="131"/>
        <v>1.2</v>
      </c>
      <c r="AA468" s="5">
        <f t="shared" si="132"/>
        <v>1</v>
      </c>
      <c r="AB468" s="5">
        <f t="shared" si="133"/>
        <v>1.6</v>
      </c>
      <c r="AC468" s="5">
        <f t="shared" si="134"/>
        <v>1</v>
      </c>
      <c r="AD468" s="5">
        <f t="shared" si="135"/>
        <v>1</v>
      </c>
      <c r="AE468" s="5">
        <f t="shared" si="136"/>
        <v>0.7142857142857143</v>
      </c>
      <c r="AF468" s="5">
        <f t="shared" si="137"/>
        <v>1.7777777777777777</v>
      </c>
      <c r="AG468" s="5">
        <f t="shared" si="138"/>
        <v>2.3333333333333335</v>
      </c>
      <c r="AH468" s="5">
        <f t="shared" si="139"/>
        <v>0</v>
      </c>
      <c r="AI468" s="5">
        <f t="shared" si="140"/>
        <v>1</v>
      </c>
      <c r="AJ468" s="5">
        <f t="shared" si="141"/>
        <v>2.2000000000000002</v>
      </c>
      <c r="AK468" s="5">
        <f t="shared" si="142"/>
        <v>10</v>
      </c>
      <c r="AL468" s="5">
        <f t="shared" si="143"/>
        <v>0.36363636363636365</v>
      </c>
    </row>
    <row r="469" spans="1:38" x14ac:dyDescent="0.25">
      <c r="A469" s="29">
        <f t="shared" si="127"/>
        <v>42835</v>
      </c>
      <c r="B469" s="30">
        <v>3</v>
      </c>
      <c r="C469" s="30">
        <v>0</v>
      </c>
      <c r="D469" s="30">
        <v>14</v>
      </c>
      <c r="E469" s="30">
        <v>23</v>
      </c>
      <c r="F469" s="30">
        <v>0</v>
      </c>
      <c r="G469" s="30">
        <v>7</v>
      </c>
      <c r="H469" s="30">
        <v>1</v>
      </c>
      <c r="I469" s="30">
        <v>4</v>
      </c>
      <c r="J469" s="30">
        <v>4</v>
      </c>
      <c r="K469" s="30">
        <v>13</v>
      </c>
      <c r="L469" s="30">
        <v>4</v>
      </c>
      <c r="M469" s="30">
        <v>1</v>
      </c>
      <c r="N469" s="30">
        <v>0</v>
      </c>
      <c r="O469" s="31">
        <v>3</v>
      </c>
      <c r="P469" s="31">
        <v>3</v>
      </c>
      <c r="Q469" s="31">
        <v>18</v>
      </c>
      <c r="R469" s="48">
        <f t="shared" si="126"/>
        <v>98</v>
      </c>
      <c r="S469" s="32">
        <f>SUM(R$2:R469)</f>
        <v>78500</v>
      </c>
      <c r="T469" s="5"/>
      <c r="U469" s="5"/>
      <c r="V469" s="5"/>
      <c r="W469" s="5">
        <f t="shared" si="128"/>
        <v>0.75</v>
      </c>
      <c r="X469" s="5">
        <f t="shared" si="129"/>
        <v>0</v>
      </c>
      <c r="Y469" s="5">
        <f t="shared" si="130"/>
        <v>3.5</v>
      </c>
      <c r="Z469" s="5">
        <f t="shared" si="131"/>
        <v>2.0909090909090908</v>
      </c>
      <c r="AA469" s="5">
        <f t="shared" si="132"/>
        <v>0</v>
      </c>
      <c r="AB469" s="5">
        <f t="shared" si="133"/>
        <v>1.4</v>
      </c>
      <c r="AC469" s="5">
        <f t="shared" si="134"/>
        <v>1</v>
      </c>
      <c r="AD469" s="5">
        <f t="shared" si="135"/>
        <v>1</v>
      </c>
      <c r="AE469" s="5">
        <f t="shared" si="136"/>
        <v>1.3333333333333333</v>
      </c>
      <c r="AF469" s="5">
        <f t="shared" si="137"/>
        <v>1.1818181818181819</v>
      </c>
      <c r="AG469" s="5">
        <f t="shared" si="138"/>
        <v>2</v>
      </c>
      <c r="AH469" s="5">
        <f t="shared" si="139"/>
        <v>1</v>
      </c>
      <c r="AI469" s="5">
        <f t="shared" si="140"/>
        <v>1</v>
      </c>
      <c r="AJ469" s="5">
        <f t="shared" si="141"/>
        <v>1.5</v>
      </c>
      <c r="AK469" s="5">
        <f t="shared" si="142"/>
        <v>3</v>
      </c>
      <c r="AL469" s="5">
        <f t="shared" si="143"/>
        <v>9</v>
      </c>
    </row>
    <row r="470" spans="1:38" x14ac:dyDescent="0.25">
      <c r="A470" s="3">
        <f t="shared" si="127"/>
        <v>42836</v>
      </c>
      <c r="B470" s="16">
        <v>28</v>
      </c>
      <c r="C470" s="16">
        <v>4</v>
      </c>
      <c r="D470" s="16">
        <v>18</v>
      </c>
      <c r="E470" s="16">
        <v>48</v>
      </c>
      <c r="F470" s="16">
        <v>4</v>
      </c>
      <c r="G470" s="16">
        <v>33</v>
      </c>
      <c r="H470" s="16">
        <v>0</v>
      </c>
      <c r="I470" s="16">
        <v>7</v>
      </c>
      <c r="J470" s="16">
        <v>18</v>
      </c>
      <c r="K470" s="16">
        <v>68</v>
      </c>
      <c r="L470" s="16">
        <v>7</v>
      </c>
      <c r="M470" s="16">
        <v>5</v>
      </c>
      <c r="N470" s="16">
        <v>3</v>
      </c>
      <c r="O470" s="20">
        <v>15</v>
      </c>
      <c r="P470" s="20">
        <v>15</v>
      </c>
      <c r="Q470" s="20">
        <v>23</v>
      </c>
      <c r="R470" s="34">
        <f t="shared" si="126"/>
        <v>296</v>
      </c>
      <c r="S470" s="14">
        <f>SUM(R$2:R470)</f>
        <v>78796</v>
      </c>
      <c r="T470" s="5"/>
      <c r="U470" s="5"/>
      <c r="V470" s="5"/>
      <c r="W470" s="5">
        <f t="shared" si="128"/>
        <v>28</v>
      </c>
      <c r="X470" s="5">
        <f t="shared" si="129"/>
        <v>1</v>
      </c>
      <c r="Y470" s="5">
        <f t="shared" si="130"/>
        <v>1</v>
      </c>
      <c r="Z470" s="5">
        <f t="shared" si="131"/>
        <v>2.4</v>
      </c>
      <c r="AA470" s="5">
        <f t="shared" si="132"/>
        <v>2</v>
      </c>
      <c r="AB470" s="5">
        <f t="shared" si="133"/>
        <v>5.5</v>
      </c>
      <c r="AC470" s="5">
        <f t="shared" si="134"/>
        <v>0</v>
      </c>
      <c r="AD470" s="5">
        <f t="shared" si="135"/>
        <v>3.5</v>
      </c>
      <c r="AE470" s="5">
        <f t="shared" si="136"/>
        <v>6</v>
      </c>
      <c r="AF470" s="5">
        <f t="shared" si="137"/>
        <v>2.4285714285714284</v>
      </c>
      <c r="AG470" s="5">
        <f t="shared" si="138"/>
        <v>7</v>
      </c>
      <c r="AH470" s="5">
        <f t="shared" si="139"/>
        <v>2.5</v>
      </c>
      <c r="AI470" s="5">
        <f t="shared" si="140"/>
        <v>1</v>
      </c>
      <c r="AJ470" s="5">
        <f t="shared" si="141"/>
        <v>15</v>
      </c>
      <c r="AK470" s="5">
        <f t="shared" si="142"/>
        <v>5</v>
      </c>
      <c r="AL470" s="5">
        <f t="shared" si="143"/>
        <v>3.8333333333333335</v>
      </c>
    </row>
    <row r="471" spans="1:38" x14ac:dyDescent="0.25">
      <c r="A471" s="3">
        <f t="shared" si="127"/>
        <v>42837</v>
      </c>
      <c r="B471" s="16">
        <v>13</v>
      </c>
      <c r="C471" s="16">
        <v>1</v>
      </c>
      <c r="D471" s="16">
        <v>35</v>
      </c>
      <c r="E471" s="16">
        <v>45</v>
      </c>
      <c r="F471" s="16">
        <v>3</v>
      </c>
      <c r="G471" s="16">
        <v>22</v>
      </c>
      <c r="H471" s="16">
        <v>9</v>
      </c>
      <c r="I471" s="16">
        <v>2</v>
      </c>
      <c r="J471" s="16">
        <v>34</v>
      </c>
      <c r="K471" s="16">
        <v>66</v>
      </c>
      <c r="L471" s="16">
        <v>9</v>
      </c>
      <c r="M471" s="16">
        <v>3</v>
      </c>
      <c r="N471" s="16">
        <v>4</v>
      </c>
      <c r="O471" s="20">
        <v>39</v>
      </c>
      <c r="P471" s="20">
        <v>26</v>
      </c>
      <c r="Q471" s="20">
        <v>30</v>
      </c>
      <c r="R471" s="34">
        <f t="shared" si="126"/>
        <v>341</v>
      </c>
      <c r="S471" s="14">
        <f>SUM(R$2:R471)</f>
        <v>79137</v>
      </c>
      <c r="T471" s="5"/>
      <c r="U471" s="5"/>
      <c r="V471" s="5"/>
      <c r="W471" s="5">
        <f t="shared" si="128"/>
        <v>1</v>
      </c>
      <c r="X471" s="5">
        <f t="shared" si="129"/>
        <v>0.25</v>
      </c>
      <c r="Y471" s="5">
        <f t="shared" si="130"/>
        <v>0.74468085106382975</v>
      </c>
      <c r="Z471" s="5">
        <f t="shared" si="131"/>
        <v>45</v>
      </c>
      <c r="AA471" s="5">
        <f t="shared" si="132"/>
        <v>1.5</v>
      </c>
      <c r="AB471" s="5">
        <f t="shared" si="133"/>
        <v>1</v>
      </c>
      <c r="AC471" s="5">
        <f t="shared" si="134"/>
        <v>1</v>
      </c>
      <c r="AD471" s="5">
        <f t="shared" si="135"/>
        <v>0.5</v>
      </c>
      <c r="AE471" s="5">
        <f t="shared" si="136"/>
        <v>11.333333333333334</v>
      </c>
      <c r="AF471" s="5">
        <f t="shared" si="137"/>
        <v>1</v>
      </c>
      <c r="AG471" s="5">
        <f t="shared" si="138"/>
        <v>0.9</v>
      </c>
      <c r="AH471" s="5">
        <f t="shared" si="139"/>
        <v>1</v>
      </c>
      <c r="AI471" s="5">
        <f t="shared" si="140"/>
        <v>2</v>
      </c>
      <c r="AJ471" s="5">
        <f t="shared" si="141"/>
        <v>3.25</v>
      </c>
      <c r="AK471" s="5">
        <f t="shared" si="142"/>
        <v>1.0833333333333333</v>
      </c>
      <c r="AL471" s="5">
        <f t="shared" si="143"/>
        <v>1</v>
      </c>
    </row>
    <row r="472" spans="1:38" x14ac:dyDescent="0.25">
      <c r="A472" s="3">
        <f t="shared" si="127"/>
        <v>42838</v>
      </c>
      <c r="B472" s="16">
        <v>16</v>
      </c>
      <c r="C472" s="16">
        <v>6</v>
      </c>
      <c r="D472" s="16">
        <v>26</v>
      </c>
      <c r="E472" s="16">
        <v>50</v>
      </c>
      <c r="F472" s="16">
        <v>0</v>
      </c>
      <c r="G472" s="16">
        <v>22</v>
      </c>
      <c r="H472" s="16">
        <v>2</v>
      </c>
      <c r="I472" s="16">
        <v>3</v>
      </c>
      <c r="J472" s="16">
        <v>33</v>
      </c>
      <c r="K472" s="16">
        <v>40</v>
      </c>
      <c r="L472" s="16">
        <v>8</v>
      </c>
      <c r="M472" s="16">
        <v>2</v>
      </c>
      <c r="N472" s="16">
        <v>0</v>
      </c>
      <c r="O472" s="20">
        <v>42</v>
      </c>
      <c r="P472" s="20">
        <v>11</v>
      </c>
      <c r="Q472" s="20">
        <v>29</v>
      </c>
      <c r="R472" s="34">
        <f t="shared" si="126"/>
        <v>290</v>
      </c>
      <c r="S472" s="14">
        <f>SUM(R$2:R472)</f>
        <v>79427</v>
      </c>
      <c r="T472" s="5"/>
      <c r="U472" s="5"/>
      <c r="V472" s="5"/>
      <c r="W472" s="5">
        <f t="shared" si="128"/>
        <v>0.44444444444444442</v>
      </c>
      <c r="X472" s="5">
        <f t="shared" si="129"/>
        <v>0.75</v>
      </c>
      <c r="Y472" s="5">
        <f t="shared" si="130"/>
        <v>0.72222222222222221</v>
      </c>
      <c r="Z472" s="5">
        <f t="shared" si="131"/>
        <v>0.67567567567567566</v>
      </c>
      <c r="AA472" s="5">
        <f t="shared" si="132"/>
        <v>0</v>
      </c>
      <c r="AB472" s="5">
        <f t="shared" si="133"/>
        <v>0.36666666666666664</v>
      </c>
      <c r="AC472" s="5">
        <f t="shared" si="134"/>
        <v>0.33333333333333331</v>
      </c>
      <c r="AD472" s="5">
        <f t="shared" si="135"/>
        <v>0.5</v>
      </c>
      <c r="AE472" s="5">
        <f t="shared" si="136"/>
        <v>0.6875</v>
      </c>
      <c r="AF472" s="5">
        <f t="shared" si="137"/>
        <v>0.33898305084745761</v>
      </c>
      <c r="AG472" s="5">
        <f t="shared" si="138"/>
        <v>0.88888888888888884</v>
      </c>
      <c r="AH472" s="5">
        <f t="shared" si="139"/>
        <v>0.4</v>
      </c>
      <c r="AI472" s="5">
        <f t="shared" si="140"/>
        <v>0</v>
      </c>
      <c r="AJ472" s="5">
        <f t="shared" si="141"/>
        <v>1.4</v>
      </c>
      <c r="AK472" s="5">
        <f t="shared" si="142"/>
        <v>0.6470588235294118</v>
      </c>
      <c r="AL472" s="5">
        <f t="shared" si="143"/>
        <v>0.56862745098039214</v>
      </c>
    </row>
    <row r="473" spans="1:38" x14ac:dyDescent="0.25">
      <c r="A473" s="3">
        <f t="shared" si="127"/>
        <v>42839</v>
      </c>
      <c r="B473" s="16">
        <v>6</v>
      </c>
      <c r="C473" s="16">
        <v>9</v>
      </c>
      <c r="D473" s="36">
        <v>15</v>
      </c>
      <c r="E473" s="16">
        <v>28</v>
      </c>
      <c r="F473" s="16">
        <v>5</v>
      </c>
      <c r="G473" s="16">
        <v>20</v>
      </c>
      <c r="H473" s="16">
        <v>4</v>
      </c>
      <c r="I473" s="16">
        <v>2</v>
      </c>
      <c r="J473" s="16">
        <v>8</v>
      </c>
      <c r="K473" s="16">
        <v>52</v>
      </c>
      <c r="L473" s="16">
        <v>12</v>
      </c>
      <c r="M473" s="16">
        <v>2</v>
      </c>
      <c r="N473" s="16">
        <v>0</v>
      </c>
      <c r="O473" s="20">
        <v>43</v>
      </c>
      <c r="P473" s="20">
        <v>15</v>
      </c>
      <c r="Q473" s="20">
        <v>24</v>
      </c>
      <c r="R473" s="34">
        <f t="shared" si="126"/>
        <v>245</v>
      </c>
      <c r="S473" s="14">
        <f>SUM(R$2:R473)</f>
        <v>79672</v>
      </c>
      <c r="T473" s="5"/>
      <c r="U473" s="5"/>
      <c r="V473" s="5"/>
      <c r="W473" s="5">
        <f t="shared" si="128"/>
        <v>0.8571428571428571</v>
      </c>
      <c r="X473" s="5">
        <f t="shared" si="129"/>
        <v>0.75</v>
      </c>
      <c r="Y473" s="5">
        <f t="shared" si="130"/>
        <v>0.40540540540540543</v>
      </c>
      <c r="Z473" s="5">
        <f t="shared" si="131"/>
        <v>0.8</v>
      </c>
      <c r="AA473" s="5">
        <f t="shared" si="132"/>
        <v>2.5</v>
      </c>
      <c r="AB473" s="5">
        <f t="shared" si="133"/>
        <v>1.5384615384615385</v>
      </c>
      <c r="AC473" s="5">
        <f t="shared" si="134"/>
        <v>2</v>
      </c>
      <c r="AD473" s="5">
        <f t="shared" si="135"/>
        <v>0.2</v>
      </c>
      <c r="AE473" s="5">
        <f t="shared" si="136"/>
        <v>0.22857142857142856</v>
      </c>
      <c r="AF473" s="5">
        <f t="shared" si="137"/>
        <v>0.89655172413793105</v>
      </c>
      <c r="AG473" s="5">
        <f t="shared" si="138"/>
        <v>0.8</v>
      </c>
      <c r="AH473" s="5">
        <f t="shared" si="139"/>
        <v>0.2857142857142857</v>
      </c>
      <c r="AI473" s="5">
        <f t="shared" si="140"/>
        <v>1</v>
      </c>
      <c r="AJ473" s="5">
        <f t="shared" si="141"/>
        <v>1.2647058823529411</v>
      </c>
      <c r="AK473" s="5">
        <f t="shared" si="142"/>
        <v>0.88235294117647056</v>
      </c>
      <c r="AL473" s="5">
        <f t="shared" si="143"/>
        <v>2.4</v>
      </c>
    </row>
    <row r="474" spans="1:38" x14ac:dyDescent="0.25">
      <c r="A474" s="3">
        <f t="shared" si="127"/>
        <v>42840</v>
      </c>
      <c r="B474" s="16">
        <v>7</v>
      </c>
      <c r="C474" s="16">
        <v>4</v>
      </c>
      <c r="D474" s="36">
        <v>25</v>
      </c>
      <c r="E474" s="16">
        <v>31</v>
      </c>
      <c r="F474" s="16">
        <v>3</v>
      </c>
      <c r="G474" s="16">
        <v>11</v>
      </c>
      <c r="H474" s="16">
        <v>2</v>
      </c>
      <c r="I474" s="16">
        <v>5</v>
      </c>
      <c r="J474" s="16">
        <v>7</v>
      </c>
      <c r="K474" s="16">
        <v>41</v>
      </c>
      <c r="L474" s="16">
        <v>13</v>
      </c>
      <c r="M474" s="16">
        <v>1</v>
      </c>
      <c r="N474" s="16">
        <v>2</v>
      </c>
      <c r="O474" s="20">
        <v>27</v>
      </c>
      <c r="P474" s="20">
        <v>9</v>
      </c>
      <c r="Q474" s="20">
        <v>34</v>
      </c>
      <c r="R474" s="34">
        <f t="shared" si="126"/>
        <v>222</v>
      </c>
      <c r="S474" s="14">
        <f>SUM(R$2:R474)</f>
        <v>79894</v>
      </c>
      <c r="T474" s="5"/>
      <c r="U474" s="5"/>
      <c r="V474" s="5"/>
      <c r="W474" s="5">
        <f t="shared" si="128"/>
        <v>2.3333333333333335</v>
      </c>
      <c r="X474" s="5">
        <f t="shared" si="129"/>
        <v>0.33333333333333331</v>
      </c>
      <c r="Y474" s="5">
        <f t="shared" si="130"/>
        <v>0.78125</v>
      </c>
      <c r="Z474" s="5">
        <f t="shared" si="131"/>
        <v>1.1923076923076923</v>
      </c>
      <c r="AA474" s="5">
        <f t="shared" si="132"/>
        <v>1</v>
      </c>
      <c r="AB474" s="5">
        <f t="shared" si="133"/>
        <v>0.57894736842105265</v>
      </c>
      <c r="AC474" s="5">
        <f t="shared" si="134"/>
        <v>0.66666666666666663</v>
      </c>
      <c r="AD474" s="5">
        <f t="shared" si="135"/>
        <v>1.6666666666666667</v>
      </c>
      <c r="AE474" s="5">
        <f t="shared" si="136"/>
        <v>0.53846153846153844</v>
      </c>
      <c r="AF474" s="5">
        <f t="shared" si="137"/>
        <v>1.0789473684210527</v>
      </c>
      <c r="AG474" s="5">
        <f t="shared" si="138"/>
        <v>1.3</v>
      </c>
      <c r="AH474" s="5">
        <f t="shared" si="139"/>
        <v>0.2</v>
      </c>
      <c r="AI474" s="5">
        <f t="shared" si="140"/>
        <v>1</v>
      </c>
      <c r="AJ474" s="5">
        <f t="shared" si="141"/>
        <v>0.77142857142857146</v>
      </c>
      <c r="AK474" s="5">
        <f t="shared" si="142"/>
        <v>0.47368421052631576</v>
      </c>
      <c r="AL474" s="5">
        <f t="shared" si="143"/>
        <v>1.36</v>
      </c>
    </row>
    <row r="475" spans="1:38" x14ac:dyDescent="0.25">
      <c r="A475" s="29">
        <f t="shared" si="127"/>
        <v>42841</v>
      </c>
      <c r="B475" s="30">
        <v>6</v>
      </c>
      <c r="C475" s="30">
        <v>4</v>
      </c>
      <c r="D475" s="30">
        <v>13</v>
      </c>
      <c r="E475" s="30">
        <v>11</v>
      </c>
      <c r="F475" s="30">
        <v>0</v>
      </c>
      <c r="G475" s="30">
        <v>7</v>
      </c>
      <c r="H475" s="30">
        <v>2</v>
      </c>
      <c r="I475" s="30">
        <v>0</v>
      </c>
      <c r="J475" s="30">
        <v>4</v>
      </c>
      <c r="K475" s="30">
        <v>14</v>
      </c>
      <c r="L475" s="30">
        <v>3</v>
      </c>
      <c r="M475" s="30">
        <v>1</v>
      </c>
      <c r="N475" s="30">
        <v>0</v>
      </c>
      <c r="O475" s="31">
        <v>11</v>
      </c>
      <c r="P475" s="31">
        <v>1</v>
      </c>
      <c r="Q475" s="31">
        <v>0</v>
      </c>
      <c r="R475" s="48">
        <f t="shared" si="126"/>
        <v>77</v>
      </c>
      <c r="S475" s="32">
        <f>SUM(R$2:R475)</f>
        <v>79971</v>
      </c>
      <c r="T475" s="5"/>
      <c r="U475" s="5"/>
      <c r="V475" s="5"/>
      <c r="W475" s="5">
        <f t="shared" si="128"/>
        <v>3</v>
      </c>
      <c r="X475" s="5">
        <f t="shared" si="129"/>
        <v>4</v>
      </c>
      <c r="Y475" s="5">
        <f t="shared" si="130"/>
        <v>0.9285714285714286</v>
      </c>
      <c r="Z475" s="5">
        <f t="shared" si="131"/>
        <v>0.91666666666666663</v>
      </c>
      <c r="AA475" s="5">
        <f t="shared" si="132"/>
        <v>0</v>
      </c>
      <c r="AB475" s="5">
        <f t="shared" si="133"/>
        <v>0.875</v>
      </c>
      <c r="AC475" s="5">
        <f t="shared" si="134"/>
        <v>1</v>
      </c>
      <c r="AD475" s="5">
        <f t="shared" si="135"/>
        <v>0</v>
      </c>
      <c r="AE475" s="5">
        <f t="shared" si="136"/>
        <v>0.8</v>
      </c>
      <c r="AF475" s="5">
        <f t="shared" si="137"/>
        <v>0.875</v>
      </c>
      <c r="AG475" s="5">
        <f t="shared" si="138"/>
        <v>0.42857142857142855</v>
      </c>
      <c r="AH475" s="5">
        <f t="shared" si="139"/>
        <v>1</v>
      </c>
      <c r="AI475" s="5">
        <f t="shared" si="140"/>
        <v>0</v>
      </c>
      <c r="AJ475" s="5">
        <f t="shared" si="141"/>
        <v>1</v>
      </c>
      <c r="AK475" s="5">
        <f t="shared" si="142"/>
        <v>0.05</v>
      </c>
      <c r="AL475" s="5">
        <f t="shared" si="143"/>
        <v>0</v>
      </c>
    </row>
    <row r="476" spans="1:38" x14ac:dyDescent="0.25">
      <c r="A476" s="29">
        <f t="shared" si="127"/>
        <v>42842</v>
      </c>
      <c r="B476" s="30">
        <v>4</v>
      </c>
      <c r="C476" s="30">
        <v>-1</v>
      </c>
      <c r="D476" s="30">
        <v>3</v>
      </c>
      <c r="E476" s="30">
        <v>11</v>
      </c>
      <c r="F476" s="30">
        <v>0</v>
      </c>
      <c r="G476" s="30">
        <v>7</v>
      </c>
      <c r="H476" s="30">
        <v>0</v>
      </c>
      <c r="I476" s="30">
        <v>1</v>
      </c>
      <c r="J476" s="30">
        <v>2</v>
      </c>
      <c r="K476" s="30">
        <v>44</v>
      </c>
      <c r="L476" s="30">
        <v>3</v>
      </c>
      <c r="M476" s="30">
        <v>0</v>
      </c>
      <c r="N476" s="30">
        <v>1</v>
      </c>
      <c r="O476" s="31">
        <v>0</v>
      </c>
      <c r="P476" s="31">
        <v>3</v>
      </c>
      <c r="Q476" s="31">
        <v>3</v>
      </c>
      <c r="R476" s="48">
        <f t="shared" si="126"/>
        <v>81</v>
      </c>
      <c r="S476" s="32">
        <f>SUM(R$2:R476)</f>
        <v>80052</v>
      </c>
      <c r="T476" s="5"/>
      <c r="U476" s="5"/>
      <c r="V476" s="5"/>
      <c r="W476" s="5">
        <f t="shared" si="128"/>
        <v>1.3333333333333333</v>
      </c>
      <c r="X476" s="5">
        <f t="shared" si="129"/>
        <v>1</v>
      </c>
      <c r="Y476" s="5">
        <f t="shared" si="130"/>
        <v>0.21428571428571427</v>
      </c>
      <c r="Z476" s="5">
        <f t="shared" si="131"/>
        <v>0.47826086956521741</v>
      </c>
      <c r="AA476" s="5">
        <f t="shared" si="132"/>
        <v>1</v>
      </c>
      <c r="AB476" s="5">
        <f t="shared" si="133"/>
        <v>1</v>
      </c>
      <c r="AC476" s="5">
        <f t="shared" si="134"/>
        <v>0</v>
      </c>
      <c r="AD476" s="5">
        <f t="shared" si="135"/>
        <v>0.25</v>
      </c>
      <c r="AE476" s="5">
        <f t="shared" si="136"/>
        <v>0.5</v>
      </c>
      <c r="AF476" s="5">
        <f t="shared" si="137"/>
        <v>3.3846153846153846</v>
      </c>
      <c r="AG476" s="5">
        <f t="shared" si="138"/>
        <v>0.75</v>
      </c>
      <c r="AH476" s="5">
        <f t="shared" si="139"/>
        <v>0</v>
      </c>
      <c r="AI476" s="5">
        <f t="shared" si="140"/>
        <v>1</v>
      </c>
      <c r="AJ476" s="5">
        <f t="shared" si="141"/>
        <v>0</v>
      </c>
      <c r="AK476" s="5">
        <f t="shared" si="142"/>
        <v>1</v>
      </c>
      <c r="AL476" s="5">
        <f t="shared" si="143"/>
        <v>0.16666666666666666</v>
      </c>
    </row>
    <row r="477" spans="1:38" x14ac:dyDescent="0.25">
      <c r="A477" s="3">
        <f t="shared" si="127"/>
        <v>42843</v>
      </c>
      <c r="B477" s="16">
        <v>16</v>
      </c>
      <c r="C477" s="16">
        <v>4</v>
      </c>
      <c r="D477" s="16">
        <v>22</v>
      </c>
      <c r="E477" s="16">
        <v>33</v>
      </c>
      <c r="F477" s="16">
        <v>1</v>
      </c>
      <c r="G477" s="16">
        <v>38</v>
      </c>
      <c r="H477" s="16">
        <v>3</v>
      </c>
      <c r="I477" s="16">
        <v>7</v>
      </c>
      <c r="J477" s="16">
        <v>14</v>
      </c>
      <c r="K477" s="16">
        <v>62</v>
      </c>
      <c r="L477" s="16">
        <v>16</v>
      </c>
      <c r="M477" s="16">
        <v>5</v>
      </c>
      <c r="N477" s="16">
        <v>1</v>
      </c>
      <c r="O477" s="20">
        <v>21</v>
      </c>
      <c r="P477" s="20">
        <v>39</v>
      </c>
      <c r="Q477" s="20">
        <v>19</v>
      </c>
      <c r="R477" s="34">
        <f t="shared" si="126"/>
        <v>301</v>
      </c>
      <c r="S477" s="14">
        <f>SUM(R$2:R477)</f>
        <v>80353</v>
      </c>
      <c r="T477" s="5"/>
      <c r="U477" s="5"/>
      <c r="V477" s="5"/>
      <c r="W477" s="5">
        <f t="shared" si="128"/>
        <v>0.5714285714285714</v>
      </c>
      <c r="X477" s="5">
        <f t="shared" si="129"/>
        <v>1</v>
      </c>
      <c r="Y477" s="5">
        <f t="shared" si="130"/>
        <v>1.2222222222222223</v>
      </c>
      <c r="Z477" s="5">
        <f t="shared" si="131"/>
        <v>0.6875</v>
      </c>
      <c r="AA477" s="5">
        <f t="shared" si="132"/>
        <v>0.25</v>
      </c>
      <c r="AB477" s="5">
        <f t="shared" si="133"/>
        <v>1.1515151515151516</v>
      </c>
      <c r="AC477" s="5">
        <f t="shared" si="134"/>
        <v>1</v>
      </c>
      <c r="AD477" s="5">
        <f t="shared" si="135"/>
        <v>1</v>
      </c>
      <c r="AE477" s="5">
        <f t="shared" si="136"/>
        <v>0.77777777777777779</v>
      </c>
      <c r="AF477" s="5">
        <f t="shared" si="137"/>
        <v>0.91176470588235292</v>
      </c>
      <c r="AG477" s="5">
        <f t="shared" si="138"/>
        <v>2.2857142857142856</v>
      </c>
      <c r="AH477" s="5">
        <f t="shared" si="139"/>
        <v>1</v>
      </c>
      <c r="AI477" s="5">
        <f t="shared" si="140"/>
        <v>0.33333333333333331</v>
      </c>
      <c r="AJ477" s="5">
        <f t="shared" si="141"/>
        <v>1.4</v>
      </c>
      <c r="AK477" s="5">
        <f t="shared" si="142"/>
        <v>2.6</v>
      </c>
      <c r="AL477" s="5">
        <f t="shared" si="143"/>
        <v>0.82608695652173914</v>
      </c>
    </row>
    <row r="478" spans="1:38" x14ac:dyDescent="0.25">
      <c r="A478" s="3">
        <f t="shared" si="127"/>
        <v>42844</v>
      </c>
      <c r="B478" s="16">
        <v>10</v>
      </c>
      <c r="C478" s="16">
        <v>9</v>
      </c>
      <c r="D478" s="16">
        <v>28</v>
      </c>
      <c r="E478" s="16">
        <v>52</v>
      </c>
      <c r="F478" s="16">
        <v>4</v>
      </c>
      <c r="G478" s="16">
        <v>27</v>
      </c>
      <c r="H478" s="16">
        <v>4</v>
      </c>
      <c r="I478" s="16">
        <v>11</v>
      </c>
      <c r="J478" s="16">
        <v>19</v>
      </c>
      <c r="K478" s="16">
        <v>83</v>
      </c>
      <c r="L478" s="16">
        <v>12</v>
      </c>
      <c r="M478" s="16">
        <v>6</v>
      </c>
      <c r="N478" s="16">
        <v>0</v>
      </c>
      <c r="O478" s="20">
        <v>35</v>
      </c>
      <c r="P478" s="20">
        <v>12</v>
      </c>
      <c r="Q478" s="20">
        <v>15</v>
      </c>
      <c r="R478" s="34">
        <f t="shared" si="126"/>
        <v>327</v>
      </c>
      <c r="S478" s="14">
        <f>SUM(R$2:R478)</f>
        <v>80680</v>
      </c>
      <c r="T478" s="5"/>
      <c r="U478" s="5"/>
      <c r="V478" s="5"/>
      <c r="W478" s="5">
        <f t="shared" si="128"/>
        <v>0.76923076923076927</v>
      </c>
      <c r="X478" s="5">
        <f t="shared" si="129"/>
        <v>9</v>
      </c>
      <c r="Y478" s="5">
        <f t="shared" si="130"/>
        <v>0.8</v>
      </c>
      <c r="Z478" s="5">
        <f t="shared" si="131"/>
        <v>1.1555555555555554</v>
      </c>
      <c r="AA478" s="5">
        <f t="shared" si="132"/>
        <v>1.3333333333333333</v>
      </c>
      <c r="AB478" s="5">
        <f t="shared" si="133"/>
        <v>1.2272727272727273</v>
      </c>
      <c r="AC478" s="5">
        <f t="shared" si="134"/>
        <v>0.44444444444444442</v>
      </c>
      <c r="AD478" s="5">
        <f t="shared" si="135"/>
        <v>5.5</v>
      </c>
      <c r="AE478" s="5">
        <f t="shared" si="136"/>
        <v>0.55882352941176472</v>
      </c>
      <c r="AF478" s="5">
        <f t="shared" si="137"/>
        <v>1.2575757575757576</v>
      </c>
      <c r="AG478" s="5">
        <f t="shared" si="138"/>
        <v>1.3333333333333333</v>
      </c>
      <c r="AH478" s="5">
        <f t="shared" si="139"/>
        <v>2</v>
      </c>
      <c r="AI478" s="5">
        <f t="shared" si="140"/>
        <v>0</v>
      </c>
      <c r="AJ478" s="5">
        <f t="shared" si="141"/>
        <v>0.89743589743589747</v>
      </c>
      <c r="AK478" s="5">
        <f t="shared" si="142"/>
        <v>0.46153846153846156</v>
      </c>
      <c r="AL478" s="5">
        <f t="shared" si="143"/>
        <v>0.5</v>
      </c>
    </row>
    <row r="479" spans="1:38" x14ac:dyDescent="0.25">
      <c r="A479" s="3">
        <f t="shared" si="127"/>
        <v>42845</v>
      </c>
      <c r="B479" s="16">
        <v>4</v>
      </c>
      <c r="C479" s="16">
        <v>6</v>
      </c>
      <c r="D479" s="16">
        <v>33</v>
      </c>
      <c r="E479" s="16">
        <v>43</v>
      </c>
      <c r="F479" s="16">
        <v>2</v>
      </c>
      <c r="G479" s="16">
        <v>16</v>
      </c>
      <c r="H479" s="16">
        <v>4</v>
      </c>
      <c r="I479" s="16">
        <v>5</v>
      </c>
      <c r="J479" s="16">
        <v>11</v>
      </c>
      <c r="K479" s="16">
        <v>59</v>
      </c>
      <c r="L479" s="16">
        <v>8</v>
      </c>
      <c r="M479" s="16">
        <v>3</v>
      </c>
      <c r="N479" s="16">
        <v>0</v>
      </c>
      <c r="O479" s="20">
        <v>39</v>
      </c>
      <c r="P479" s="20">
        <v>14</v>
      </c>
      <c r="Q479" s="20">
        <v>11</v>
      </c>
      <c r="R479" s="34">
        <f t="shared" si="126"/>
        <v>258</v>
      </c>
      <c r="S479" s="14">
        <f>SUM(R$2:R479)</f>
        <v>80938</v>
      </c>
      <c r="T479" s="5"/>
      <c r="U479" s="5"/>
      <c r="V479" s="5"/>
      <c r="W479" s="5">
        <f t="shared" si="128"/>
        <v>0.25</v>
      </c>
      <c r="X479" s="5">
        <f t="shared" si="129"/>
        <v>1</v>
      </c>
      <c r="Y479" s="5">
        <f t="shared" si="130"/>
        <v>1.2692307692307692</v>
      </c>
      <c r="Z479" s="5">
        <f t="shared" si="131"/>
        <v>0.86</v>
      </c>
      <c r="AA479" s="5">
        <f t="shared" si="132"/>
        <v>1</v>
      </c>
      <c r="AB479" s="5">
        <f t="shared" si="133"/>
        <v>0.72727272727272729</v>
      </c>
      <c r="AC479" s="5">
        <f t="shared" si="134"/>
        <v>2</v>
      </c>
      <c r="AD479" s="5">
        <f t="shared" si="135"/>
        <v>1.6666666666666667</v>
      </c>
      <c r="AE479" s="5">
        <f t="shared" si="136"/>
        <v>0.33333333333333331</v>
      </c>
      <c r="AF479" s="5">
        <f t="shared" si="137"/>
        <v>1.4750000000000001</v>
      </c>
      <c r="AG479" s="5">
        <f t="shared" si="138"/>
        <v>1</v>
      </c>
      <c r="AH479" s="5">
        <f t="shared" si="139"/>
        <v>1.5</v>
      </c>
      <c r="AI479" s="5">
        <f t="shared" si="140"/>
        <v>1</v>
      </c>
      <c r="AJ479" s="5">
        <f t="shared" si="141"/>
        <v>0.9285714285714286</v>
      </c>
      <c r="AK479" s="5">
        <f t="shared" si="142"/>
        <v>1.2727272727272727</v>
      </c>
      <c r="AL479" s="5">
        <f t="shared" si="143"/>
        <v>0.37931034482758619</v>
      </c>
    </row>
    <row r="480" spans="1:38" x14ac:dyDescent="0.25">
      <c r="A480" s="3">
        <f t="shared" si="127"/>
        <v>42846</v>
      </c>
      <c r="B480" s="16">
        <v>9</v>
      </c>
      <c r="C480" s="16">
        <v>6</v>
      </c>
      <c r="D480" s="36">
        <v>14</v>
      </c>
      <c r="E480" s="16">
        <v>49</v>
      </c>
      <c r="F480" s="16">
        <v>1</v>
      </c>
      <c r="G480" s="16">
        <v>24</v>
      </c>
      <c r="H480" s="16">
        <v>5</v>
      </c>
      <c r="I480" s="16">
        <v>6</v>
      </c>
      <c r="J480" s="16">
        <v>25</v>
      </c>
      <c r="K480" s="16">
        <v>43</v>
      </c>
      <c r="L480" s="16">
        <v>15</v>
      </c>
      <c r="M480" s="16">
        <v>6</v>
      </c>
      <c r="N480" s="16">
        <v>2</v>
      </c>
      <c r="O480" s="20">
        <v>33</v>
      </c>
      <c r="P480" s="20">
        <v>14</v>
      </c>
      <c r="Q480" s="20">
        <v>13</v>
      </c>
      <c r="R480" s="34">
        <f t="shared" si="126"/>
        <v>265</v>
      </c>
      <c r="S480" s="14">
        <f>SUM(R$2:R480)</f>
        <v>81203</v>
      </c>
      <c r="T480" s="5"/>
      <c r="U480" s="5"/>
      <c r="V480" s="5"/>
      <c r="W480" s="5">
        <f t="shared" si="128"/>
        <v>1.5</v>
      </c>
      <c r="X480" s="5">
        <f t="shared" si="129"/>
        <v>0.66666666666666663</v>
      </c>
      <c r="Y480" s="5">
        <f t="shared" si="130"/>
        <v>0.93333333333333335</v>
      </c>
      <c r="Z480" s="5">
        <f t="shared" si="131"/>
        <v>1.75</v>
      </c>
      <c r="AA480" s="5">
        <f t="shared" si="132"/>
        <v>0.2</v>
      </c>
      <c r="AB480" s="5">
        <f t="shared" si="133"/>
        <v>1.2</v>
      </c>
      <c r="AC480" s="5">
        <f t="shared" si="134"/>
        <v>1.25</v>
      </c>
      <c r="AD480" s="5">
        <f t="shared" si="135"/>
        <v>3</v>
      </c>
      <c r="AE480" s="5">
        <f t="shared" si="136"/>
        <v>3.125</v>
      </c>
      <c r="AF480" s="5">
        <f t="shared" si="137"/>
        <v>0.82692307692307687</v>
      </c>
      <c r="AG480" s="5">
        <f t="shared" si="138"/>
        <v>1.25</v>
      </c>
      <c r="AH480" s="5">
        <f t="shared" si="139"/>
        <v>3</v>
      </c>
      <c r="AI480" s="5">
        <f t="shared" si="140"/>
        <v>1</v>
      </c>
      <c r="AJ480" s="5">
        <f t="shared" si="141"/>
        <v>0.76744186046511631</v>
      </c>
      <c r="AK480" s="5">
        <f t="shared" si="142"/>
        <v>0.93333333333333335</v>
      </c>
      <c r="AL480" s="5">
        <f t="shared" si="143"/>
        <v>0.54166666666666663</v>
      </c>
    </row>
    <row r="481" spans="1:38" x14ac:dyDescent="0.25">
      <c r="A481" s="3">
        <f t="shared" si="127"/>
        <v>42847</v>
      </c>
      <c r="B481" s="16">
        <v>6</v>
      </c>
      <c r="C481" s="16">
        <v>5</v>
      </c>
      <c r="D481" s="36">
        <v>41</v>
      </c>
      <c r="E481" s="16">
        <v>41</v>
      </c>
      <c r="F481" s="16">
        <v>1</v>
      </c>
      <c r="G481" s="16">
        <v>18</v>
      </c>
      <c r="H481" s="16">
        <v>9</v>
      </c>
      <c r="I481" s="16">
        <v>6</v>
      </c>
      <c r="J481" s="16">
        <v>15</v>
      </c>
      <c r="K481" s="16">
        <v>42</v>
      </c>
      <c r="L481" s="16">
        <v>9</v>
      </c>
      <c r="M481" s="16">
        <v>1</v>
      </c>
      <c r="N481" s="16">
        <v>2</v>
      </c>
      <c r="O481" s="20">
        <v>46</v>
      </c>
      <c r="P481" s="20">
        <v>13</v>
      </c>
      <c r="Q481" s="20">
        <v>34</v>
      </c>
      <c r="R481" s="34">
        <f t="shared" si="126"/>
        <v>289</v>
      </c>
      <c r="S481" s="14">
        <f>SUM(R$2:R481)</f>
        <v>81492</v>
      </c>
      <c r="T481" s="5"/>
      <c r="U481" s="5"/>
      <c r="V481" s="5"/>
      <c r="W481" s="5">
        <f t="shared" si="128"/>
        <v>0.8571428571428571</v>
      </c>
      <c r="X481" s="5">
        <f t="shared" si="129"/>
        <v>1.25</v>
      </c>
      <c r="Y481" s="5">
        <f t="shared" si="130"/>
        <v>1.64</v>
      </c>
      <c r="Z481" s="5">
        <f t="shared" si="131"/>
        <v>1.3225806451612903</v>
      </c>
      <c r="AA481" s="5">
        <f t="shared" si="132"/>
        <v>0.33333333333333331</v>
      </c>
      <c r="AB481" s="5">
        <f t="shared" si="133"/>
        <v>1.6363636363636365</v>
      </c>
      <c r="AC481" s="5">
        <f t="shared" si="134"/>
        <v>4.5</v>
      </c>
      <c r="AD481" s="5">
        <f t="shared" si="135"/>
        <v>1.2</v>
      </c>
      <c r="AE481" s="5">
        <f t="shared" si="136"/>
        <v>2.1428571428571428</v>
      </c>
      <c r="AF481" s="5">
        <f t="shared" si="137"/>
        <v>1.024390243902439</v>
      </c>
      <c r="AG481" s="5">
        <f t="shared" si="138"/>
        <v>0.69230769230769229</v>
      </c>
      <c r="AH481" s="5">
        <f t="shared" si="139"/>
        <v>1</v>
      </c>
      <c r="AI481" s="5">
        <f t="shared" si="140"/>
        <v>1</v>
      </c>
      <c r="AJ481" s="5">
        <f t="shared" si="141"/>
        <v>1.7037037037037037</v>
      </c>
      <c r="AK481" s="5">
        <f t="shared" si="142"/>
        <v>1.4444444444444444</v>
      </c>
      <c r="AL481" s="5">
        <f t="shared" si="143"/>
        <v>1</v>
      </c>
    </row>
    <row r="482" spans="1:38" x14ac:dyDescent="0.25">
      <c r="A482" s="29">
        <f t="shared" si="127"/>
        <v>42848</v>
      </c>
      <c r="B482" s="30">
        <v>4</v>
      </c>
      <c r="C482" s="30">
        <v>7</v>
      </c>
      <c r="D482" s="30">
        <v>10</v>
      </c>
      <c r="E482" s="30">
        <v>10</v>
      </c>
      <c r="F482" s="30">
        <v>1</v>
      </c>
      <c r="G482" s="30">
        <v>9</v>
      </c>
      <c r="H482" s="30">
        <v>5</v>
      </c>
      <c r="I482" s="30">
        <v>2</v>
      </c>
      <c r="J482" s="30">
        <v>15</v>
      </c>
      <c r="K482" s="30">
        <v>17</v>
      </c>
      <c r="L482" s="30">
        <v>1</v>
      </c>
      <c r="M482" s="30">
        <v>0</v>
      </c>
      <c r="N482" s="30">
        <v>0</v>
      </c>
      <c r="O482" s="31">
        <v>24</v>
      </c>
      <c r="P482" s="31">
        <v>8</v>
      </c>
      <c r="Q482" s="31">
        <v>5</v>
      </c>
      <c r="R482" s="48">
        <f t="shared" si="126"/>
        <v>118</v>
      </c>
      <c r="S482" s="32">
        <f>SUM(R$2:R482)</f>
        <v>81610</v>
      </c>
      <c r="T482" s="5"/>
      <c r="U482" s="5"/>
      <c r="V482" s="5"/>
      <c r="W482" s="5">
        <f t="shared" si="128"/>
        <v>0.66666666666666663</v>
      </c>
      <c r="X482" s="5">
        <f t="shared" si="129"/>
        <v>1.75</v>
      </c>
      <c r="Y482" s="5">
        <f t="shared" si="130"/>
        <v>0.76923076923076927</v>
      </c>
      <c r="Z482" s="5">
        <f t="shared" si="131"/>
        <v>0.90909090909090906</v>
      </c>
      <c r="AA482" s="5">
        <f t="shared" si="132"/>
        <v>1</v>
      </c>
      <c r="AB482" s="5">
        <f t="shared" si="133"/>
        <v>1.2857142857142858</v>
      </c>
      <c r="AC482" s="5">
        <f t="shared" si="134"/>
        <v>2.5</v>
      </c>
      <c r="AD482" s="5">
        <f t="shared" si="135"/>
        <v>1</v>
      </c>
      <c r="AE482" s="5">
        <f t="shared" si="136"/>
        <v>3.75</v>
      </c>
      <c r="AF482" s="5">
        <f t="shared" si="137"/>
        <v>1.2142857142857142</v>
      </c>
      <c r="AG482" s="5">
        <f t="shared" si="138"/>
        <v>0.33333333333333331</v>
      </c>
      <c r="AH482" s="5">
        <f t="shared" si="139"/>
        <v>0</v>
      </c>
      <c r="AI482" s="5">
        <f t="shared" si="140"/>
        <v>1</v>
      </c>
      <c r="AJ482" s="5">
        <f t="shared" si="141"/>
        <v>2.1818181818181817</v>
      </c>
      <c r="AK482" s="5">
        <f t="shared" si="142"/>
        <v>8</v>
      </c>
      <c r="AL482" s="5">
        <f t="shared" si="143"/>
        <v>1</v>
      </c>
    </row>
    <row r="483" spans="1:38" x14ac:dyDescent="0.25">
      <c r="A483" s="29">
        <f t="shared" si="127"/>
        <v>42849</v>
      </c>
      <c r="B483" s="30">
        <v>2</v>
      </c>
      <c r="C483" s="30">
        <v>1</v>
      </c>
      <c r="D483" s="30">
        <v>17</v>
      </c>
      <c r="E483" s="30">
        <v>7</v>
      </c>
      <c r="F483" s="30">
        <v>1</v>
      </c>
      <c r="G483" s="30">
        <v>12</v>
      </c>
      <c r="H483" s="30">
        <v>0</v>
      </c>
      <c r="I483" s="30">
        <v>3</v>
      </c>
      <c r="J483" s="30">
        <v>1</v>
      </c>
      <c r="K483" s="30">
        <v>6</v>
      </c>
      <c r="L483" s="30">
        <v>1</v>
      </c>
      <c r="M483" s="30">
        <v>1</v>
      </c>
      <c r="N483" s="30">
        <v>0</v>
      </c>
      <c r="O483" s="31">
        <v>7</v>
      </c>
      <c r="P483" s="31">
        <v>2</v>
      </c>
      <c r="Q483" s="31">
        <v>0</v>
      </c>
      <c r="R483" s="48">
        <f t="shared" si="126"/>
        <v>61</v>
      </c>
      <c r="S483" s="32">
        <f>SUM(R$2:R483)</f>
        <v>81671</v>
      </c>
      <c r="T483" s="5"/>
      <c r="U483" s="5"/>
      <c r="V483" s="5"/>
      <c r="W483" s="5">
        <f t="shared" si="128"/>
        <v>0.5</v>
      </c>
      <c r="X483" s="5">
        <f t="shared" si="129"/>
        <v>-1</v>
      </c>
      <c r="Y483" s="5">
        <f t="shared" si="130"/>
        <v>5.666666666666667</v>
      </c>
      <c r="Z483" s="5">
        <f t="shared" si="131"/>
        <v>0.63636363636363635</v>
      </c>
      <c r="AA483" s="5">
        <f t="shared" si="132"/>
        <v>1</v>
      </c>
      <c r="AB483" s="5">
        <f t="shared" si="133"/>
        <v>1.7142857142857142</v>
      </c>
      <c r="AC483" s="5">
        <f t="shared" si="134"/>
        <v>1</v>
      </c>
      <c r="AD483" s="5">
        <f t="shared" si="135"/>
        <v>3</v>
      </c>
      <c r="AE483" s="5">
        <f t="shared" si="136"/>
        <v>0.5</v>
      </c>
      <c r="AF483" s="5">
        <f t="shared" si="137"/>
        <v>0.13636363636363635</v>
      </c>
      <c r="AG483" s="5">
        <f t="shared" si="138"/>
        <v>0.33333333333333331</v>
      </c>
      <c r="AH483" s="5">
        <f t="shared" si="139"/>
        <v>1</v>
      </c>
      <c r="AI483" s="5">
        <f t="shared" si="140"/>
        <v>0</v>
      </c>
      <c r="AJ483" s="5">
        <f t="shared" si="141"/>
        <v>1</v>
      </c>
      <c r="AK483" s="5">
        <f t="shared" si="142"/>
        <v>0.66666666666666663</v>
      </c>
      <c r="AL483" s="5">
        <f t="shared" si="143"/>
        <v>0</v>
      </c>
    </row>
    <row r="484" spans="1:38" x14ac:dyDescent="0.25">
      <c r="A484" s="3">
        <f t="shared" si="127"/>
        <v>42850</v>
      </c>
      <c r="B484" s="16">
        <v>14</v>
      </c>
      <c r="C484" s="16">
        <v>5</v>
      </c>
      <c r="D484" s="16">
        <v>28</v>
      </c>
      <c r="E484" s="16">
        <v>55</v>
      </c>
      <c r="F484" s="16">
        <v>0</v>
      </c>
      <c r="G484" s="16">
        <v>48</v>
      </c>
      <c r="H484" s="16">
        <v>6</v>
      </c>
      <c r="I484" s="16">
        <v>9</v>
      </c>
      <c r="J484" s="16">
        <v>17</v>
      </c>
      <c r="K484" s="16">
        <v>63</v>
      </c>
      <c r="L484" s="16">
        <v>13</v>
      </c>
      <c r="M484" s="16">
        <v>5</v>
      </c>
      <c r="N484" s="16">
        <v>2</v>
      </c>
      <c r="O484" s="20">
        <v>50</v>
      </c>
      <c r="P484" s="20">
        <v>12</v>
      </c>
      <c r="Q484" s="20">
        <v>11</v>
      </c>
      <c r="R484" s="34">
        <f t="shared" si="126"/>
        <v>338</v>
      </c>
      <c r="S484" s="14">
        <f>SUM(R$2:R484)</f>
        <v>82009</v>
      </c>
      <c r="T484" s="5"/>
      <c r="U484" s="5"/>
      <c r="V484" s="5"/>
      <c r="W484" s="5">
        <f t="shared" si="128"/>
        <v>0.875</v>
      </c>
      <c r="X484" s="5">
        <f t="shared" si="129"/>
        <v>1.25</v>
      </c>
      <c r="Y484" s="5">
        <f t="shared" si="130"/>
        <v>1.2727272727272727</v>
      </c>
      <c r="Z484" s="5">
        <f t="shared" si="131"/>
        <v>1.6666666666666667</v>
      </c>
      <c r="AA484" s="5">
        <f t="shared" si="132"/>
        <v>0</v>
      </c>
      <c r="AB484" s="5">
        <f t="shared" si="133"/>
        <v>1.263157894736842</v>
      </c>
      <c r="AC484" s="5">
        <f t="shared" si="134"/>
        <v>2</v>
      </c>
      <c r="AD484" s="5">
        <f t="shared" si="135"/>
        <v>1.2857142857142858</v>
      </c>
      <c r="AE484" s="5">
        <f t="shared" si="136"/>
        <v>1.2142857142857142</v>
      </c>
      <c r="AF484" s="5">
        <f t="shared" si="137"/>
        <v>1.0161290322580645</v>
      </c>
      <c r="AG484" s="5">
        <f t="shared" si="138"/>
        <v>0.8125</v>
      </c>
      <c r="AH484" s="5">
        <f t="shared" si="139"/>
        <v>1</v>
      </c>
      <c r="AI484" s="5">
        <f t="shared" si="140"/>
        <v>2</v>
      </c>
      <c r="AJ484" s="5">
        <f t="shared" si="141"/>
        <v>2.3809523809523809</v>
      </c>
      <c r="AK484" s="5">
        <f t="shared" si="142"/>
        <v>0.30769230769230771</v>
      </c>
      <c r="AL484" s="5">
        <f t="shared" si="143"/>
        <v>0.57894736842105265</v>
      </c>
    </row>
    <row r="485" spans="1:38" x14ac:dyDescent="0.25">
      <c r="A485" s="3">
        <f t="shared" si="127"/>
        <v>42851</v>
      </c>
      <c r="B485" s="16">
        <v>16</v>
      </c>
      <c r="C485" s="16">
        <v>8</v>
      </c>
      <c r="D485" s="16">
        <v>37</v>
      </c>
      <c r="E485" s="16">
        <v>30</v>
      </c>
      <c r="F485" s="16">
        <v>4</v>
      </c>
      <c r="G485" s="16">
        <v>13</v>
      </c>
      <c r="H485" s="16">
        <v>7</v>
      </c>
      <c r="I485" s="16">
        <v>4</v>
      </c>
      <c r="J485" s="16">
        <v>18</v>
      </c>
      <c r="K485" s="16">
        <v>88</v>
      </c>
      <c r="L485" s="16">
        <v>11</v>
      </c>
      <c r="M485" s="16">
        <v>2</v>
      </c>
      <c r="N485" s="16">
        <v>1</v>
      </c>
      <c r="O485" s="20">
        <v>26</v>
      </c>
      <c r="P485" s="20">
        <v>27</v>
      </c>
      <c r="Q485" s="20">
        <v>24</v>
      </c>
      <c r="R485" s="34">
        <f t="shared" si="126"/>
        <v>316</v>
      </c>
      <c r="S485" s="14">
        <f>SUM(R$2:R485)</f>
        <v>82325</v>
      </c>
      <c r="T485" s="5"/>
      <c r="U485" s="5"/>
      <c r="V485" s="5"/>
      <c r="W485" s="5">
        <f t="shared" si="128"/>
        <v>1.6</v>
      </c>
      <c r="X485" s="5">
        <f t="shared" si="129"/>
        <v>0.88888888888888884</v>
      </c>
      <c r="Y485" s="5">
        <f t="shared" si="130"/>
        <v>1.3214285714285714</v>
      </c>
      <c r="Z485" s="5">
        <f t="shared" si="131"/>
        <v>0.57692307692307687</v>
      </c>
      <c r="AA485" s="5">
        <f t="shared" si="132"/>
        <v>1</v>
      </c>
      <c r="AB485" s="5">
        <f t="shared" si="133"/>
        <v>0.48148148148148145</v>
      </c>
      <c r="AC485" s="5">
        <f t="shared" si="134"/>
        <v>1.75</v>
      </c>
      <c r="AD485" s="5">
        <f t="shared" si="135"/>
        <v>0.36363636363636365</v>
      </c>
      <c r="AE485" s="5">
        <f t="shared" si="136"/>
        <v>0.94736842105263153</v>
      </c>
      <c r="AF485" s="5">
        <f t="shared" si="137"/>
        <v>1.0602409638554218</v>
      </c>
      <c r="AG485" s="5">
        <f t="shared" si="138"/>
        <v>0.91666666666666663</v>
      </c>
      <c r="AH485" s="5">
        <f t="shared" si="139"/>
        <v>0.33333333333333331</v>
      </c>
      <c r="AI485" s="5">
        <f t="shared" si="140"/>
        <v>1</v>
      </c>
      <c r="AJ485" s="5">
        <f t="shared" si="141"/>
        <v>0.74285714285714288</v>
      </c>
      <c r="AK485" s="5">
        <f t="shared" si="142"/>
        <v>2.25</v>
      </c>
      <c r="AL485" s="5">
        <f t="shared" si="143"/>
        <v>1.6</v>
      </c>
    </row>
    <row r="486" spans="1:38" x14ac:dyDescent="0.25">
      <c r="A486" s="3">
        <f t="shared" si="127"/>
        <v>42852</v>
      </c>
      <c r="B486" s="16">
        <v>18</v>
      </c>
      <c r="C486" s="16">
        <v>9</v>
      </c>
      <c r="D486" s="16">
        <v>15</v>
      </c>
      <c r="E486" s="16">
        <v>42</v>
      </c>
      <c r="F486" s="16">
        <v>2</v>
      </c>
      <c r="G486" s="16">
        <v>19</v>
      </c>
      <c r="H486" s="16">
        <v>9</v>
      </c>
      <c r="I486" s="16">
        <v>5</v>
      </c>
      <c r="J486" s="16">
        <v>21</v>
      </c>
      <c r="K486" s="16">
        <v>60</v>
      </c>
      <c r="L486" s="16">
        <v>5</v>
      </c>
      <c r="M486" s="16">
        <v>3</v>
      </c>
      <c r="N486" s="16">
        <v>0</v>
      </c>
      <c r="O486" s="20">
        <v>25</v>
      </c>
      <c r="P486" s="20">
        <v>16</v>
      </c>
      <c r="Q486" s="20">
        <v>14</v>
      </c>
      <c r="R486" s="34">
        <f t="shared" si="126"/>
        <v>263</v>
      </c>
      <c r="S486" s="14">
        <f>SUM(R$2:R486)</f>
        <v>82588</v>
      </c>
      <c r="T486" s="5"/>
      <c r="U486" s="5"/>
      <c r="V486" s="5"/>
      <c r="W486" s="5">
        <f t="shared" si="128"/>
        <v>4.5</v>
      </c>
      <c r="X486" s="5">
        <f t="shared" si="129"/>
        <v>1.5</v>
      </c>
      <c r="Y486" s="5">
        <f t="shared" si="130"/>
        <v>0.45454545454545453</v>
      </c>
      <c r="Z486" s="5">
        <f t="shared" si="131"/>
        <v>0.97674418604651159</v>
      </c>
      <c r="AA486" s="5">
        <f t="shared" si="132"/>
        <v>1</v>
      </c>
      <c r="AB486" s="5">
        <f t="shared" si="133"/>
        <v>1.1875</v>
      </c>
      <c r="AC486" s="5">
        <f t="shared" si="134"/>
        <v>2.25</v>
      </c>
      <c r="AD486" s="5">
        <f t="shared" si="135"/>
        <v>1</v>
      </c>
      <c r="AE486" s="5">
        <f t="shared" si="136"/>
        <v>1.9090909090909092</v>
      </c>
      <c r="AF486" s="5">
        <f t="shared" si="137"/>
        <v>1.0169491525423728</v>
      </c>
      <c r="AG486" s="5">
        <f t="shared" si="138"/>
        <v>0.625</v>
      </c>
      <c r="AH486" s="5">
        <f t="shared" si="139"/>
        <v>1</v>
      </c>
      <c r="AI486" s="5">
        <f t="shared" si="140"/>
        <v>1</v>
      </c>
      <c r="AJ486" s="5">
        <f t="shared" si="141"/>
        <v>0.64102564102564108</v>
      </c>
      <c r="AK486" s="5">
        <f t="shared" si="142"/>
        <v>1.1428571428571428</v>
      </c>
      <c r="AL486" s="5">
        <f t="shared" si="143"/>
        <v>1.2727272727272727</v>
      </c>
    </row>
    <row r="487" spans="1:38" x14ac:dyDescent="0.25">
      <c r="A487" s="3">
        <f t="shared" si="127"/>
        <v>42853</v>
      </c>
      <c r="B487" s="16">
        <v>8</v>
      </c>
      <c r="C487" s="16">
        <v>0</v>
      </c>
      <c r="D487" s="36">
        <v>32</v>
      </c>
      <c r="E487" s="16">
        <v>45</v>
      </c>
      <c r="F487" s="16">
        <v>0</v>
      </c>
      <c r="G487" s="16">
        <v>28</v>
      </c>
      <c r="H487" s="16">
        <v>5</v>
      </c>
      <c r="I487" s="16">
        <v>10</v>
      </c>
      <c r="J487" s="16">
        <v>23</v>
      </c>
      <c r="K487" s="16">
        <v>74</v>
      </c>
      <c r="L487" s="16">
        <v>9</v>
      </c>
      <c r="M487" s="16">
        <v>1</v>
      </c>
      <c r="N487" s="16">
        <v>1</v>
      </c>
      <c r="O487" s="20">
        <v>27</v>
      </c>
      <c r="P487" s="20">
        <v>-9</v>
      </c>
      <c r="Q487" s="20">
        <v>23</v>
      </c>
      <c r="R487" s="34">
        <f t="shared" si="126"/>
        <v>277</v>
      </c>
      <c r="S487" s="14">
        <f>SUM(R$2:R487)</f>
        <v>82865</v>
      </c>
      <c r="T487" s="5"/>
      <c r="U487" s="5"/>
      <c r="V487" s="5"/>
      <c r="W487" s="5">
        <f t="shared" si="128"/>
        <v>0.88888888888888884</v>
      </c>
      <c r="X487" s="5">
        <f t="shared" si="129"/>
        <v>0</v>
      </c>
      <c r="Y487" s="5">
        <f t="shared" si="130"/>
        <v>2.2857142857142856</v>
      </c>
      <c r="Z487" s="5">
        <f t="shared" si="131"/>
        <v>0.91836734693877553</v>
      </c>
      <c r="AA487" s="5">
        <f t="shared" si="132"/>
        <v>0</v>
      </c>
      <c r="AB487" s="5">
        <f t="shared" si="133"/>
        <v>1.1666666666666667</v>
      </c>
      <c r="AC487" s="5">
        <f t="shared" si="134"/>
        <v>1</v>
      </c>
      <c r="AD487" s="5">
        <f t="shared" si="135"/>
        <v>1.6666666666666667</v>
      </c>
      <c r="AE487" s="5">
        <f t="shared" si="136"/>
        <v>0.92</v>
      </c>
      <c r="AF487" s="5">
        <f t="shared" si="137"/>
        <v>1.7209302325581395</v>
      </c>
      <c r="AG487" s="5">
        <f t="shared" si="138"/>
        <v>0.6</v>
      </c>
      <c r="AH487" s="5">
        <f t="shared" si="139"/>
        <v>0.16666666666666666</v>
      </c>
      <c r="AI487" s="5">
        <f t="shared" si="140"/>
        <v>0.5</v>
      </c>
      <c r="AJ487" s="5">
        <f t="shared" si="141"/>
        <v>0.81818181818181823</v>
      </c>
      <c r="AK487" s="5">
        <f t="shared" si="142"/>
        <v>-0.6428571428571429</v>
      </c>
      <c r="AL487" s="5">
        <f t="shared" si="143"/>
        <v>1.7692307692307692</v>
      </c>
    </row>
    <row r="488" spans="1:38" x14ac:dyDescent="0.25">
      <c r="A488" s="3">
        <f t="shared" si="127"/>
        <v>42854</v>
      </c>
      <c r="B488" s="16">
        <v>10</v>
      </c>
      <c r="C488" s="16">
        <v>3</v>
      </c>
      <c r="D488" s="36">
        <v>26</v>
      </c>
      <c r="E488" s="16">
        <v>34</v>
      </c>
      <c r="F488" s="16">
        <v>1</v>
      </c>
      <c r="G488" s="16">
        <v>16</v>
      </c>
      <c r="H488" s="16">
        <v>8</v>
      </c>
      <c r="I488" s="16">
        <v>3</v>
      </c>
      <c r="J488" s="16">
        <v>8</v>
      </c>
      <c r="K488" s="16">
        <v>42</v>
      </c>
      <c r="L488" s="16">
        <v>8</v>
      </c>
      <c r="M488" s="16">
        <v>2</v>
      </c>
      <c r="N488" s="16">
        <v>2</v>
      </c>
      <c r="O488" s="20">
        <v>37</v>
      </c>
      <c r="P488" s="20">
        <v>8</v>
      </c>
      <c r="Q488" s="20">
        <v>24</v>
      </c>
      <c r="R488" s="34">
        <f t="shared" si="126"/>
        <v>232</v>
      </c>
      <c r="S488" s="14">
        <f>SUM(R$2:R488)</f>
        <v>83097</v>
      </c>
      <c r="T488" s="5"/>
      <c r="U488" s="5"/>
      <c r="V488" s="5"/>
      <c r="W488" s="5">
        <f t="shared" si="128"/>
        <v>1.6666666666666667</v>
      </c>
      <c r="X488" s="5">
        <f t="shared" si="129"/>
        <v>0.6</v>
      </c>
      <c r="Y488" s="5">
        <f t="shared" si="130"/>
        <v>0.63414634146341464</v>
      </c>
      <c r="Z488" s="5">
        <f t="shared" si="131"/>
        <v>0.82926829268292679</v>
      </c>
      <c r="AA488" s="5">
        <f t="shared" si="132"/>
        <v>1</v>
      </c>
      <c r="AB488" s="5">
        <f t="shared" si="133"/>
        <v>0.88888888888888884</v>
      </c>
      <c r="AC488" s="5">
        <f t="shared" si="134"/>
        <v>0.88888888888888884</v>
      </c>
      <c r="AD488" s="5">
        <f t="shared" si="135"/>
        <v>0.5</v>
      </c>
      <c r="AE488" s="5">
        <f t="shared" si="136"/>
        <v>0.53333333333333333</v>
      </c>
      <c r="AF488" s="5">
        <f t="shared" si="137"/>
        <v>1</v>
      </c>
      <c r="AG488" s="5">
        <f t="shared" si="138"/>
        <v>0.88888888888888884</v>
      </c>
      <c r="AH488" s="5">
        <f t="shared" si="139"/>
        <v>2</v>
      </c>
      <c r="AI488" s="5">
        <f t="shared" si="140"/>
        <v>1</v>
      </c>
      <c r="AJ488" s="5">
        <f t="shared" si="141"/>
        <v>0.80434782608695654</v>
      </c>
      <c r="AK488" s="5">
        <f t="shared" si="142"/>
        <v>0.61538461538461542</v>
      </c>
      <c r="AL488" s="5">
        <f t="shared" si="143"/>
        <v>0.70588235294117652</v>
      </c>
    </row>
    <row r="489" spans="1:38" x14ac:dyDescent="0.25">
      <c r="A489" s="29">
        <f t="shared" si="127"/>
        <v>42855</v>
      </c>
      <c r="B489" s="30">
        <v>4</v>
      </c>
      <c r="C489" s="30">
        <v>1</v>
      </c>
      <c r="D489" s="30">
        <v>11</v>
      </c>
      <c r="E489" s="30">
        <v>13</v>
      </c>
      <c r="F489" s="30">
        <v>0</v>
      </c>
      <c r="G489" s="30">
        <v>15</v>
      </c>
      <c r="H489" s="30">
        <v>6</v>
      </c>
      <c r="I489" s="30">
        <v>1</v>
      </c>
      <c r="J489" s="30">
        <v>11</v>
      </c>
      <c r="K489" s="30">
        <v>24</v>
      </c>
      <c r="L489" s="30">
        <v>0</v>
      </c>
      <c r="M489" s="30">
        <v>2</v>
      </c>
      <c r="N489" s="30">
        <v>1</v>
      </c>
      <c r="O489" s="31">
        <v>11</v>
      </c>
      <c r="P489" s="31">
        <v>2</v>
      </c>
      <c r="Q489" s="31">
        <v>8</v>
      </c>
      <c r="R489" s="48">
        <f t="shared" si="126"/>
        <v>110</v>
      </c>
      <c r="S489" s="32">
        <f>SUM(R$2:R489)</f>
        <v>83207</v>
      </c>
      <c r="T489" s="5"/>
      <c r="U489" s="5"/>
      <c r="V489" s="5"/>
      <c r="W489" s="5">
        <f t="shared" si="128"/>
        <v>1</v>
      </c>
      <c r="X489" s="5">
        <f t="shared" si="129"/>
        <v>0.14285714285714285</v>
      </c>
      <c r="Y489" s="5">
        <f t="shared" si="130"/>
        <v>1.1000000000000001</v>
      </c>
      <c r="Z489" s="5">
        <f t="shared" si="131"/>
        <v>1.3</v>
      </c>
      <c r="AA489" s="5">
        <f t="shared" si="132"/>
        <v>0</v>
      </c>
      <c r="AB489" s="5">
        <f t="shared" si="133"/>
        <v>1.6666666666666667</v>
      </c>
      <c r="AC489" s="5">
        <f t="shared" si="134"/>
        <v>1.2</v>
      </c>
      <c r="AD489" s="5">
        <f t="shared" si="135"/>
        <v>0.5</v>
      </c>
      <c r="AE489" s="5">
        <f t="shared" si="136"/>
        <v>0.73333333333333328</v>
      </c>
      <c r="AF489" s="5">
        <f t="shared" si="137"/>
        <v>1.411764705882353</v>
      </c>
      <c r="AG489" s="5">
        <f t="shared" si="138"/>
        <v>0</v>
      </c>
      <c r="AH489" s="5">
        <f t="shared" si="139"/>
        <v>1</v>
      </c>
      <c r="AI489" s="5">
        <f t="shared" si="140"/>
        <v>1</v>
      </c>
      <c r="AJ489" s="5">
        <f t="shared" si="141"/>
        <v>0.45833333333333331</v>
      </c>
      <c r="AK489" s="5">
        <f t="shared" si="142"/>
        <v>0.25</v>
      </c>
      <c r="AL489" s="5">
        <f t="shared" si="143"/>
        <v>1.6</v>
      </c>
    </row>
    <row r="490" spans="1:38" x14ac:dyDescent="0.25">
      <c r="A490" s="29">
        <f t="shared" si="127"/>
        <v>42856</v>
      </c>
      <c r="B490" s="30">
        <v>3</v>
      </c>
      <c r="C490" s="30">
        <v>2</v>
      </c>
      <c r="D490" s="30">
        <v>14</v>
      </c>
      <c r="E490" s="30">
        <v>11</v>
      </c>
      <c r="F490" s="30">
        <v>0</v>
      </c>
      <c r="G490" s="30">
        <v>11</v>
      </c>
      <c r="H490" s="30">
        <v>1</v>
      </c>
      <c r="I490" s="30">
        <v>1</v>
      </c>
      <c r="J490" s="30">
        <v>1</v>
      </c>
      <c r="K490" s="30">
        <v>18</v>
      </c>
      <c r="L490" s="30">
        <v>1</v>
      </c>
      <c r="M490" s="30">
        <v>1</v>
      </c>
      <c r="N490" s="30">
        <v>0</v>
      </c>
      <c r="O490" s="31">
        <v>4</v>
      </c>
      <c r="P490" s="31">
        <v>1</v>
      </c>
      <c r="Q490" s="31">
        <v>16</v>
      </c>
      <c r="R490" s="48">
        <f t="shared" si="126"/>
        <v>85</v>
      </c>
      <c r="S490" s="32">
        <f>SUM(R$2:R490)</f>
        <v>83292</v>
      </c>
      <c r="T490" s="5"/>
      <c r="U490" s="5"/>
      <c r="V490" s="5"/>
      <c r="W490" s="5">
        <f t="shared" si="128"/>
        <v>1.5</v>
      </c>
      <c r="X490" s="5">
        <f t="shared" si="129"/>
        <v>2</v>
      </c>
      <c r="Y490" s="5">
        <f t="shared" si="130"/>
        <v>0.82352941176470584</v>
      </c>
      <c r="Z490" s="5">
        <f t="shared" si="131"/>
        <v>1.5714285714285714</v>
      </c>
      <c r="AA490" s="5">
        <f t="shared" si="132"/>
        <v>0</v>
      </c>
      <c r="AB490" s="5">
        <f t="shared" si="133"/>
        <v>0.91666666666666663</v>
      </c>
      <c r="AC490" s="5">
        <f t="shared" si="134"/>
        <v>1</v>
      </c>
      <c r="AD490" s="5">
        <f t="shared" si="135"/>
        <v>0.33333333333333331</v>
      </c>
      <c r="AE490" s="5">
        <f t="shared" si="136"/>
        <v>1</v>
      </c>
      <c r="AF490" s="5">
        <f t="shared" si="137"/>
        <v>3</v>
      </c>
      <c r="AG490" s="5">
        <f t="shared" si="138"/>
        <v>1</v>
      </c>
      <c r="AH490" s="5">
        <f t="shared" si="139"/>
        <v>1</v>
      </c>
      <c r="AI490" s="5">
        <f t="shared" si="140"/>
        <v>1</v>
      </c>
      <c r="AJ490" s="5">
        <f t="shared" si="141"/>
        <v>0.5714285714285714</v>
      </c>
      <c r="AK490" s="5">
        <f t="shared" si="142"/>
        <v>0.5</v>
      </c>
      <c r="AL490" s="5">
        <f t="shared" si="143"/>
        <v>1</v>
      </c>
    </row>
    <row r="491" spans="1:38" x14ac:dyDescent="0.25">
      <c r="A491" s="3">
        <f t="shared" si="127"/>
        <v>42857</v>
      </c>
      <c r="B491" s="16">
        <v>16</v>
      </c>
      <c r="C491" s="16">
        <v>12</v>
      </c>
      <c r="D491" s="16">
        <v>19</v>
      </c>
      <c r="E491" s="16">
        <v>40</v>
      </c>
      <c r="F491" s="16">
        <v>0</v>
      </c>
      <c r="G491" s="16">
        <v>29</v>
      </c>
      <c r="H491" s="16">
        <v>1</v>
      </c>
      <c r="I491" s="16">
        <v>9</v>
      </c>
      <c r="J491" s="16">
        <v>20</v>
      </c>
      <c r="K491" s="16">
        <v>96</v>
      </c>
      <c r="L491" s="16">
        <v>2</v>
      </c>
      <c r="M491" s="16">
        <v>2</v>
      </c>
      <c r="N491" s="16">
        <v>0</v>
      </c>
      <c r="O491" s="20">
        <v>28</v>
      </c>
      <c r="P491" s="20">
        <v>12</v>
      </c>
      <c r="Q491" s="20">
        <v>27</v>
      </c>
      <c r="R491" s="34">
        <f t="shared" si="126"/>
        <v>313</v>
      </c>
      <c r="S491" s="14">
        <f>SUM(R$2:R491)</f>
        <v>83605</v>
      </c>
      <c r="T491" s="5"/>
      <c r="U491" s="5"/>
      <c r="V491" s="5"/>
      <c r="W491" s="5">
        <f t="shared" si="128"/>
        <v>1.1428571428571428</v>
      </c>
      <c r="X491" s="5">
        <f t="shared" si="129"/>
        <v>2.4</v>
      </c>
      <c r="Y491" s="5">
        <f t="shared" si="130"/>
        <v>0.6785714285714286</v>
      </c>
      <c r="Z491" s="5">
        <f t="shared" si="131"/>
        <v>0.72727272727272729</v>
      </c>
      <c r="AA491" s="5">
        <f t="shared" si="132"/>
        <v>1</v>
      </c>
      <c r="AB491" s="5">
        <f t="shared" si="133"/>
        <v>0.60416666666666663</v>
      </c>
      <c r="AC491" s="5">
        <f t="shared" si="134"/>
        <v>0.16666666666666666</v>
      </c>
      <c r="AD491" s="5">
        <f t="shared" si="135"/>
        <v>1</v>
      </c>
      <c r="AE491" s="5">
        <f t="shared" si="136"/>
        <v>1.1764705882352942</v>
      </c>
      <c r="AF491" s="5">
        <f t="shared" si="137"/>
        <v>1.5238095238095237</v>
      </c>
      <c r="AG491" s="5">
        <f t="shared" si="138"/>
        <v>0.15384615384615385</v>
      </c>
      <c r="AH491" s="5">
        <f t="shared" si="139"/>
        <v>0.4</v>
      </c>
      <c r="AI491" s="5">
        <f t="shared" si="140"/>
        <v>0</v>
      </c>
      <c r="AJ491" s="5">
        <f t="shared" si="141"/>
        <v>0.56000000000000005</v>
      </c>
      <c r="AK491" s="5">
        <f t="shared" si="142"/>
        <v>1</v>
      </c>
      <c r="AL491" s="5">
        <f t="shared" si="143"/>
        <v>2.4545454545454546</v>
      </c>
    </row>
    <row r="492" spans="1:38" x14ac:dyDescent="0.25">
      <c r="A492" s="3">
        <f t="shared" si="127"/>
        <v>42858</v>
      </c>
      <c r="B492" s="16">
        <v>4</v>
      </c>
      <c r="C492" s="16">
        <v>5</v>
      </c>
      <c r="D492" s="16">
        <v>30</v>
      </c>
      <c r="E492" s="16">
        <v>35</v>
      </c>
      <c r="F492" s="16">
        <v>0</v>
      </c>
      <c r="G492" s="16">
        <v>49</v>
      </c>
      <c r="H492" s="16">
        <v>5</v>
      </c>
      <c r="I492" s="16">
        <v>2</v>
      </c>
      <c r="J492" s="16">
        <v>7</v>
      </c>
      <c r="K492" s="16">
        <v>70</v>
      </c>
      <c r="L492" s="16">
        <v>13</v>
      </c>
      <c r="M492" s="16">
        <v>2</v>
      </c>
      <c r="N492" s="16">
        <v>2</v>
      </c>
      <c r="O492" s="20">
        <v>31</v>
      </c>
      <c r="P492" s="20">
        <v>29</v>
      </c>
      <c r="Q492" s="20">
        <v>1</v>
      </c>
      <c r="R492" s="34">
        <f t="shared" si="126"/>
        <v>285</v>
      </c>
      <c r="S492" s="14">
        <f>SUM(R$2:R492)</f>
        <v>83890</v>
      </c>
      <c r="T492" s="5"/>
      <c r="U492" s="5"/>
      <c r="V492" s="5"/>
      <c r="W492" s="5">
        <f t="shared" si="128"/>
        <v>0.25</v>
      </c>
      <c r="X492" s="5">
        <f t="shared" si="129"/>
        <v>0.625</v>
      </c>
      <c r="Y492" s="5">
        <f t="shared" si="130"/>
        <v>0.81081081081081086</v>
      </c>
      <c r="Z492" s="5">
        <f t="shared" si="131"/>
        <v>1.1666666666666667</v>
      </c>
      <c r="AA492" s="5">
        <f t="shared" si="132"/>
        <v>0</v>
      </c>
      <c r="AB492" s="5">
        <f t="shared" si="133"/>
        <v>3.7692307692307692</v>
      </c>
      <c r="AC492" s="5">
        <f t="shared" si="134"/>
        <v>0.7142857142857143</v>
      </c>
      <c r="AD492" s="5">
        <f t="shared" si="135"/>
        <v>0.5</v>
      </c>
      <c r="AE492" s="5">
        <f t="shared" si="136"/>
        <v>0.3888888888888889</v>
      </c>
      <c r="AF492" s="5">
        <f t="shared" si="137"/>
        <v>0.79545454545454541</v>
      </c>
      <c r="AG492" s="5">
        <f t="shared" si="138"/>
        <v>1.1818181818181819</v>
      </c>
      <c r="AH492" s="5">
        <f t="shared" si="139"/>
        <v>1</v>
      </c>
      <c r="AI492" s="5">
        <f t="shared" si="140"/>
        <v>2</v>
      </c>
      <c r="AJ492" s="5">
        <f t="shared" si="141"/>
        <v>1.1923076923076923</v>
      </c>
      <c r="AK492" s="5">
        <f t="shared" si="142"/>
        <v>1.0740740740740742</v>
      </c>
      <c r="AL492" s="5">
        <f t="shared" si="143"/>
        <v>4.1666666666666664E-2</v>
      </c>
    </row>
    <row r="493" spans="1:38" x14ac:dyDescent="0.25">
      <c r="A493" s="3">
        <f t="shared" si="127"/>
        <v>42859</v>
      </c>
      <c r="B493" s="16">
        <v>7</v>
      </c>
      <c r="C493" s="16">
        <v>9</v>
      </c>
      <c r="D493" s="16">
        <v>25</v>
      </c>
      <c r="E493" s="16">
        <v>39</v>
      </c>
      <c r="F493" s="16">
        <v>4</v>
      </c>
      <c r="G493" s="16">
        <v>25</v>
      </c>
      <c r="H493" s="16">
        <v>4</v>
      </c>
      <c r="I493" s="16">
        <v>7</v>
      </c>
      <c r="J493" s="16">
        <v>17</v>
      </c>
      <c r="K493" s="16">
        <v>49</v>
      </c>
      <c r="L493" s="16">
        <v>13</v>
      </c>
      <c r="M493" s="16">
        <v>3</v>
      </c>
      <c r="N493" s="16">
        <v>1</v>
      </c>
      <c r="O493" s="20">
        <v>28</v>
      </c>
      <c r="P493" s="20">
        <v>10</v>
      </c>
      <c r="Q493" s="20">
        <v>10</v>
      </c>
      <c r="R493" s="34">
        <f t="shared" si="126"/>
        <v>251</v>
      </c>
      <c r="S493" s="14">
        <f>SUM(R$2:R493)</f>
        <v>84141</v>
      </c>
      <c r="T493" s="5"/>
      <c r="U493" s="5"/>
      <c r="V493" s="5"/>
      <c r="W493" s="5">
        <f t="shared" si="128"/>
        <v>0.3888888888888889</v>
      </c>
      <c r="X493" s="5">
        <f t="shared" si="129"/>
        <v>1</v>
      </c>
      <c r="Y493" s="5">
        <f t="shared" si="130"/>
        <v>1.6666666666666667</v>
      </c>
      <c r="Z493" s="5">
        <f t="shared" si="131"/>
        <v>0.9285714285714286</v>
      </c>
      <c r="AA493" s="5">
        <f t="shared" si="132"/>
        <v>2</v>
      </c>
      <c r="AB493" s="5">
        <f t="shared" si="133"/>
        <v>1.3157894736842106</v>
      </c>
      <c r="AC493" s="5">
        <f t="shared" si="134"/>
        <v>0.44444444444444442</v>
      </c>
      <c r="AD493" s="5">
        <f t="shared" si="135"/>
        <v>1.4</v>
      </c>
      <c r="AE493" s="5">
        <f t="shared" si="136"/>
        <v>0.80952380952380953</v>
      </c>
      <c r="AF493" s="5">
        <f t="shared" si="137"/>
        <v>0.81666666666666665</v>
      </c>
      <c r="AG493" s="5">
        <f t="shared" si="138"/>
        <v>2.6</v>
      </c>
      <c r="AH493" s="5">
        <f t="shared" si="139"/>
        <v>1</v>
      </c>
      <c r="AI493" s="5">
        <f t="shared" si="140"/>
        <v>1</v>
      </c>
      <c r="AJ493" s="5">
        <f t="shared" si="141"/>
        <v>1.1200000000000001</v>
      </c>
      <c r="AK493" s="5">
        <f t="shared" si="142"/>
        <v>0.625</v>
      </c>
      <c r="AL493" s="5">
        <f t="shared" si="143"/>
        <v>0.7142857142857143</v>
      </c>
    </row>
    <row r="494" spans="1:38" x14ac:dyDescent="0.25">
      <c r="A494" s="3">
        <f t="shared" si="127"/>
        <v>42860</v>
      </c>
      <c r="B494" s="16">
        <v>15</v>
      </c>
      <c r="C494" s="16">
        <v>12</v>
      </c>
      <c r="D494" s="36">
        <v>23</v>
      </c>
      <c r="E494" s="16">
        <v>49</v>
      </c>
      <c r="F494" s="16">
        <v>3</v>
      </c>
      <c r="G494" s="16">
        <v>19</v>
      </c>
      <c r="H494" s="16">
        <v>2</v>
      </c>
      <c r="I494" s="16">
        <v>14</v>
      </c>
      <c r="J494" s="16">
        <v>18</v>
      </c>
      <c r="K494" s="16">
        <v>55</v>
      </c>
      <c r="L494" s="16">
        <v>18</v>
      </c>
      <c r="M494" s="16">
        <v>2</v>
      </c>
      <c r="N494" s="16">
        <v>1</v>
      </c>
      <c r="O494" s="20">
        <v>27</v>
      </c>
      <c r="P494" s="20">
        <v>10</v>
      </c>
      <c r="Q494" s="20">
        <v>16</v>
      </c>
      <c r="R494" s="34">
        <f t="shared" si="126"/>
        <v>284</v>
      </c>
      <c r="S494" s="14">
        <f>SUM(R$2:R494)</f>
        <v>84425</v>
      </c>
      <c r="T494" s="5"/>
      <c r="U494" s="5"/>
      <c r="V494" s="5"/>
      <c r="W494" s="5">
        <f t="shared" si="128"/>
        <v>1.875</v>
      </c>
      <c r="X494" s="5">
        <f t="shared" si="129"/>
        <v>1</v>
      </c>
      <c r="Y494" s="5">
        <f t="shared" si="130"/>
        <v>0.71875</v>
      </c>
      <c r="Z494" s="5">
        <f t="shared" si="131"/>
        <v>1.0888888888888888</v>
      </c>
      <c r="AA494" s="5">
        <f t="shared" si="132"/>
        <v>1</v>
      </c>
      <c r="AB494" s="5">
        <f t="shared" si="133"/>
        <v>0.6785714285714286</v>
      </c>
      <c r="AC494" s="5">
        <f t="shared" si="134"/>
        <v>0.4</v>
      </c>
      <c r="AD494" s="5">
        <f t="shared" si="135"/>
        <v>1.4</v>
      </c>
      <c r="AE494" s="5">
        <f t="shared" si="136"/>
        <v>0.78260869565217395</v>
      </c>
      <c r="AF494" s="5">
        <f t="shared" si="137"/>
        <v>0.7432432432432432</v>
      </c>
      <c r="AG494" s="5">
        <f t="shared" si="138"/>
        <v>2</v>
      </c>
      <c r="AH494" s="5">
        <f t="shared" si="139"/>
        <v>2</v>
      </c>
      <c r="AI494" s="5">
        <f t="shared" si="140"/>
        <v>1</v>
      </c>
      <c r="AJ494" s="5">
        <f t="shared" si="141"/>
        <v>1</v>
      </c>
      <c r="AK494" s="5">
        <f t="shared" si="142"/>
        <v>-1.1111111111111112</v>
      </c>
      <c r="AL494" s="5">
        <f t="shared" si="143"/>
        <v>0.69565217391304346</v>
      </c>
    </row>
    <row r="495" spans="1:38" x14ac:dyDescent="0.25">
      <c r="A495" s="3">
        <f t="shared" si="127"/>
        <v>42861</v>
      </c>
      <c r="B495" s="16">
        <v>7</v>
      </c>
      <c r="C495" s="16">
        <v>11</v>
      </c>
      <c r="D495" s="36">
        <v>27</v>
      </c>
      <c r="E495" s="16">
        <v>25</v>
      </c>
      <c r="F495" s="16">
        <v>0</v>
      </c>
      <c r="G495" s="16">
        <v>19</v>
      </c>
      <c r="H495" s="16">
        <v>2</v>
      </c>
      <c r="I495" s="16">
        <v>9</v>
      </c>
      <c r="J495" s="16">
        <v>18</v>
      </c>
      <c r="K495" s="16">
        <v>51</v>
      </c>
      <c r="L495" s="16">
        <v>5</v>
      </c>
      <c r="M495" s="16">
        <v>2</v>
      </c>
      <c r="N495" s="16">
        <v>0</v>
      </c>
      <c r="O495" s="20">
        <v>30</v>
      </c>
      <c r="P495" s="20">
        <v>5</v>
      </c>
      <c r="Q495" s="20">
        <v>23</v>
      </c>
      <c r="R495" s="34">
        <f t="shared" si="126"/>
        <v>234</v>
      </c>
      <c r="S495" s="14">
        <f>SUM(R$2:R495)</f>
        <v>84659</v>
      </c>
      <c r="T495" s="5"/>
      <c r="U495" s="5"/>
      <c r="V495" s="5"/>
      <c r="W495" s="5">
        <f t="shared" si="128"/>
        <v>0.7</v>
      </c>
      <c r="X495" s="5">
        <f t="shared" si="129"/>
        <v>3.6666666666666665</v>
      </c>
      <c r="Y495" s="5">
        <f t="shared" si="130"/>
        <v>1.0384615384615385</v>
      </c>
      <c r="Z495" s="5">
        <f t="shared" si="131"/>
        <v>0.73529411764705888</v>
      </c>
      <c r="AA495" s="5">
        <f t="shared" si="132"/>
        <v>0</v>
      </c>
      <c r="AB495" s="5">
        <f t="shared" si="133"/>
        <v>1.1875</v>
      </c>
      <c r="AC495" s="5">
        <f t="shared" si="134"/>
        <v>0.25</v>
      </c>
      <c r="AD495" s="5">
        <f t="shared" si="135"/>
        <v>3</v>
      </c>
      <c r="AE495" s="5">
        <f t="shared" si="136"/>
        <v>2.25</v>
      </c>
      <c r="AF495" s="5">
        <f t="shared" si="137"/>
        <v>1.2142857142857142</v>
      </c>
      <c r="AG495" s="5">
        <f t="shared" si="138"/>
        <v>0.625</v>
      </c>
      <c r="AH495" s="5">
        <f t="shared" si="139"/>
        <v>1</v>
      </c>
      <c r="AI495" s="5">
        <f t="shared" si="140"/>
        <v>0</v>
      </c>
      <c r="AJ495" s="5">
        <f t="shared" si="141"/>
        <v>0.81081081081081086</v>
      </c>
      <c r="AK495" s="5">
        <f t="shared" si="142"/>
        <v>0.625</v>
      </c>
      <c r="AL495" s="5">
        <f t="shared" si="143"/>
        <v>0.95833333333333337</v>
      </c>
    </row>
    <row r="496" spans="1:38" x14ac:dyDescent="0.25">
      <c r="A496" s="29">
        <f t="shared" si="127"/>
        <v>42862</v>
      </c>
      <c r="B496" s="30">
        <v>4</v>
      </c>
      <c r="C496" s="30">
        <v>36</v>
      </c>
      <c r="D496" s="30">
        <v>11</v>
      </c>
      <c r="E496" s="30">
        <v>20</v>
      </c>
      <c r="F496" s="30">
        <v>0</v>
      </c>
      <c r="G496" s="30">
        <v>10</v>
      </c>
      <c r="H496" s="30">
        <v>2</v>
      </c>
      <c r="I496" s="30">
        <v>2</v>
      </c>
      <c r="J496" s="30">
        <v>2</v>
      </c>
      <c r="K496" s="30">
        <v>13</v>
      </c>
      <c r="L496" s="30">
        <v>0</v>
      </c>
      <c r="M496" s="30">
        <v>3</v>
      </c>
      <c r="N496" s="30">
        <v>3</v>
      </c>
      <c r="O496" s="31">
        <v>5</v>
      </c>
      <c r="P496" s="31">
        <v>1</v>
      </c>
      <c r="Q496" s="31">
        <v>18</v>
      </c>
      <c r="R496" s="48">
        <f t="shared" si="126"/>
        <v>130</v>
      </c>
      <c r="S496" s="32">
        <f>SUM(R$2:R496)</f>
        <v>84789</v>
      </c>
      <c r="T496" s="5"/>
      <c r="U496" s="5"/>
      <c r="V496" s="5"/>
      <c r="W496" s="5">
        <f t="shared" si="128"/>
        <v>1</v>
      </c>
      <c r="X496" s="5">
        <f t="shared" si="129"/>
        <v>36</v>
      </c>
      <c r="Y496" s="5">
        <f t="shared" si="130"/>
        <v>1</v>
      </c>
      <c r="Z496" s="5">
        <f t="shared" si="131"/>
        <v>1.5384615384615385</v>
      </c>
      <c r="AA496" s="5">
        <f t="shared" si="132"/>
        <v>1</v>
      </c>
      <c r="AB496" s="5">
        <f t="shared" si="133"/>
        <v>0.66666666666666663</v>
      </c>
      <c r="AC496" s="5">
        <f t="shared" si="134"/>
        <v>0.33333333333333331</v>
      </c>
      <c r="AD496" s="5">
        <f t="shared" si="135"/>
        <v>2</v>
      </c>
      <c r="AE496" s="5">
        <f t="shared" si="136"/>
        <v>0.18181818181818182</v>
      </c>
      <c r="AF496" s="5">
        <f t="shared" si="137"/>
        <v>0.54166666666666663</v>
      </c>
      <c r="AG496" s="5">
        <f t="shared" si="138"/>
        <v>1</v>
      </c>
      <c r="AH496" s="5">
        <f t="shared" si="139"/>
        <v>1.5</v>
      </c>
      <c r="AI496" s="5">
        <f t="shared" si="140"/>
        <v>3</v>
      </c>
      <c r="AJ496" s="5">
        <f t="shared" si="141"/>
        <v>0.45454545454545453</v>
      </c>
      <c r="AK496" s="5">
        <f t="shared" si="142"/>
        <v>0.5</v>
      </c>
      <c r="AL496" s="5">
        <f t="shared" si="143"/>
        <v>2.25</v>
      </c>
    </row>
    <row r="497" spans="1:38" x14ac:dyDescent="0.25">
      <c r="A497" s="29">
        <f t="shared" si="127"/>
        <v>42863</v>
      </c>
      <c r="B497" s="30">
        <v>3</v>
      </c>
      <c r="C497" s="30">
        <v>1</v>
      </c>
      <c r="D497" s="30">
        <v>11</v>
      </c>
      <c r="E497" s="30">
        <v>6</v>
      </c>
      <c r="F497" s="30">
        <v>2</v>
      </c>
      <c r="G497" s="30">
        <v>0</v>
      </c>
      <c r="H497" s="30">
        <v>0</v>
      </c>
      <c r="I497" s="30">
        <v>1</v>
      </c>
      <c r="J497" s="30">
        <v>4</v>
      </c>
      <c r="K497" s="30">
        <v>16</v>
      </c>
      <c r="L497" s="30">
        <v>1</v>
      </c>
      <c r="M497" s="30">
        <v>2</v>
      </c>
      <c r="N497" s="30">
        <v>0</v>
      </c>
      <c r="O497" s="31">
        <v>4</v>
      </c>
      <c r="P497" s="31">
        <v>0</v>
      </c>
      <c r="Q497" s="31">
        <v>4</v>
      </c>
      <c r="R497" s="48">
        <f t="shared" si="126"/>
        <v>55</v>
      </c>
      <c r="S497" s="32">
        <f>SUM(R$2:R497)</f>
        <v>84844</v>
      </c>
      <c r="T497" s="5"/>
      <c r="U497" s="5"/>
      <c r="V497" s="5"/>
      <c r="W497" s="5">
        <f t="shared" si="128"/>
        <v>1</v>
      </c>
      <c r="X497" s="5">
        <f t="shared" si="129"/>
        <v>0.5</v>
      </c>
      <c r="Y497" s="5">
        <f t="shared" si="130"/>
        <v>0.7857142857142857</v>
      </c>
      <c r="Z497" s="5">
        <f t="shared" si="131"/>
        <v>0.54545454545454541</v>
      </c>
      <c r="AA497" s="5">
        <f t="shared" si="132"/>
        <v>1</v>
      </c>
      <c r="AB497" s="5">
        <f t="shared" si="133"/>
        <v>0</v>
      </c>
      <c r="AC497" s="5">
        <f t="shared" si="134"/>
        <v>0</v>
      </c>
      <c r="AD497" s="5">
        <f t="shared" si="135"/>
        <v>1</v>
      </c>
      <c r="AE497" s="5">
        <f t="shared" si="136"/>
        <v>4</v>
      </c>
      <c r="AF497" s="5">
        <f t="shared" si="137"/>
        <v>0.88888888888888884</v>
      </c>
      <c r="AG497" s="5">
        <f t="shared" si="138"/>
        <v>1</v>
      </c>
      <c r="AH497" s="5">
        <f t="shared" si="139"/>
        <v>2</v>
      </c>
      <c r="AI497" s="5">
        <f t="shared" si="140"/>
        <v>1</v>
      </c>
      <c r="AJ497" s="5">
        <f t="shared" si="141"/>
        <v>1</v>
      </c>
      <c r="AK497" s="5">
        <f t="shared" si="142"/>
        <v>0</v>
      </c>
      <c r="AL497" s="5">
        <f t="shared" si="143"/>
        <v>0.25</v>
      </c>
    </row>
    <row r="498" spans="1:38" x14ac:dyDescent="0.25">
      <c r="A498" s="3">
        <f t="shared" si="127"/>
        <v>42864</v>
      </c>
      <c r="B498" s="16">
        <v>0</v>
      </c>
      <c r="C498" s="16">
        <v>3</v>
      </c>
      <c r="D498" s="16">
        <v>28</v>
      </c>
      <c r="E498" s="16">
        <v>53</v>
      </c>
      <c r="F498" s="16">
        <v>0</v>
      </c>
      <c r="G498" s="16">
        <v>18</v>
      </c>
      <c r="H498" s="16">
        <v>0</v>
      </c>
      <c r="I498" s="16">
        <v>11</v>
      </c>
      <c r="J498" s="16">
        <v>18</v>
      </c>
      <c r="K498" s="16">
        <v>87</v>
      </c>
      <c r="L498" s="16">
        <v>8</v>
      </c>
      <c r="M498" s="16">
        <v>5</v>
      </c>
      <c r="N498" s="16">
        <v>-9</v>
      </c>
      <c r="O498" s="20">
        <v>18</v>
      </c>
      <c r="P498" s="20">
        <v>10</v>
      </c>
      <c r="Q498" s="20">
        <v>24</v>
      </c>
      <c r="R498" s="34">
        <f t="shared" si="126"/>
        <v>274</v>
      </c>
      <c r="S498" s="14">
        <f>SUM(R$2:R498)</f>
        <v>85118</v>
      </c>
      <c r="T498" s="5"/>
      <c r="U498" s="5"/>
      <c r="V498" s="5"/>
      <c r="W498" s="5">
        <f t="shared" si="128"/>
        <v>0</v>
      </c>
      <c r="X498" s="5">
        <f t="shared" si="129"/>
        <v>0.25</v>
      </c>
      <c r="Y498" s="5">
        <f t="shared" si="130"/>
        <v>1.4736842105263157</v>
      </c>
      <c r="Z498" s="5">
        <f t="shared" si="131"/>
        <v>1.325</v>
      </c>
      <c r="AA498" s="5">
        <f t="shared" si="132"/>
        <v>1</v>
      </c>
      <c r="AB498" s="5">
        <f t="shared" si="133"/>
        <v>0.62068965517241381</v>
      </c>
      <c r="AC498" s="5">
        <f t="shared" si="134"/>
        <v>0</v>
      </c>
      <c r="AD498" s="5">
        <f t="shared" si="135"/>
        <v>1.2222222222222223</v>
      </c>
      <c r="AE498" s="5">
        <f t="shared" si="136"/>
        <v>0.9</v>
      </c>
      <c r="AF498" s="5">
        <f t="shared" si="137"/>
        <v>0.90625</v>
      </c>
      <c r="AG498" s="5">
        <f t="shared" si="138"/>
        <v>4</v>
      </c>
      <c r="AH498" s="5">
        <f t="shared" si="139"/>
        <v>2.5</v>
      </c>
      <c r="AI498" s="5">
        <f t="shared" si="140"/>
        <v>1</v>
      </c>
      <c r="AJ498" s="5">
        <f t="shared" si="141"/>
        <v>0.6428571428571429</v>
      </c>
      <c r="AK498" s="5">
        <f t="shared" si="142"/>
        <v>0.83333333333333337</v>
      </c>
      <c r="AL498" s="5">
        <f t="shared" si="143"/>
        <v>0.88888888888888884</v>
      </c>
    </row>
    <row r="499" spans="1:38" x14ac:dyDescent="0.25">
      <c r="A499" s="3">
        <f t="shared" si="127"/>
        <v>42865</v>
      </c>
      <c r="B499" s="16">
        <v>20</v>
      </c>
      <c r="C499" s="16">
        <v>14</v>
      </c>
      <c r="D499" s="16">
        <v>43</v>
      </c>
      <c r="E499" s="16">
        <v>26</v>
      </c>
      <c r="F499" s="16">
        <v>1</v>
      </c>
      <c r="G499" s="16">
        <v>11</v>
      </c>
      <c r="H499" s="16">
        <v>7</v>
      </c>
      <c r="I499" s="16">
        <v>4</v>
      </c>
      <c r="J499" s="16">
        <v>12</v>
      </c>
      <c r="K499" s="16">
        <v>74</v>
      </c>
      <c r="L499" s="16">
        <v>7</v>
      </c>
      <c r="M499" s="16">
        <v>2</v>
      </c>
      <c r="N499" s="16">
        <v>4</v>
      </c>
      <c r="O499" s="20">
        <v>25</v>
      </c>
      <c r="P499" s="20">
        <v>6</v>
      </c>
      <c r="Q499" s="20">
        <v>11</v>
      </c>
      <c r="R499" s="34">
        <f t="shared" si="126"/>
        <v>267</v>
      </c>
      <c r="S499" s="14">
        <f>SUM(R$2:R499)</f>
        <v>85385</v>
      </c>
      <c r="T499" s="5"/>
      <c r="U499" s="5"/>
      <c r="V499" s="5"/>
      <c r="W499" s="5">
        <f t="shared" si="128"/>
        <v>5</v>
      </c>
      <c r="X499" s="5">
        <f t="shared" si="129"/>
        <v>2.8</v>
      </c>
      <c r="Y499" s="5">
        <f t="shared" si="130"/>
        <v>1.4333333333333333</v>
      </c>
      <c r="Z499" s="5">
        <f t="shared" si="131"/>
        <v>0.74285714285714288</v>
      </c>
      <c r="AA499" s="5">
        <f t="shared" si="132"/>
        <v>1</v>
      </c>
      <c r="AB499" s="5">
        <f t="shared" si="133"/>
        <v>0.22448979591836735</v>
      </c>
      <c r="AC499" s="5">
        <f t="shared" si="134"/>
        <v>1.4</v>
      </c>
      <c r="AD499" s="5">
        <f t="shared" si="135"/>
        <v>2</v>
      </c>
      <c r="AE499" s="5">
        <f t="shared" si="136"/>
        <v>1.7142857142857142</v>
      </c>
      <c r="AF499" s="5">
        <f t="shared" si="137"/>
        <v>1.0571428571428572</v>
      </c>
      <c r="AG499" s="5">
        <f t="shared" si="138"/>
        <v>0.53846153846153844</v>
      </c>
      <c r="AH499" s="5">
        <f t="shared" si="139"/>
        <v>1</v>
      </c>
      <c r="AI499" s="5">
        <f t="shared" si="140"/>
        <v>2</v>
      </c>
      <c r="AJ499" s="5">
        <f t="shared" si="141"/>
        <v>0.80645161290322576</v>
      </c>
      <c r="AK499" s="5">
        <f t="shared" si="142"/>
        <v>0.20689655172413793</v>
      </c>
      <c r="AL499" s="5">
        <f t="shared" si="143"/>
        <v>11</v>
      </c>
    </row>
    <row r="500" spans="1:38" x14ac:dyDescent="0.25">
      <c r="A500" s="3">
        <f t="shared" si="127"/>
        <v>42866</v>
      </c>
      <c r="B500" s="16">
        <v>0</v>
      </c>
      <c r="C500" s="16">
        <v>0</v>
      </c>
      <c r="D500" s="16">
        <v>32</v>
      </c>
      <c r="E500" s="16">
        <v>1</v>
      </c>
      <c r="F500" s="16">
        <v>1</v>
      </c>
      <c r="G500" s="16">
        <v>0</v>
      </c>
      <c r="H500" s="16">
        <v>0</v>
      </c>
      <c r="I500" s="16">
        <v>9</v>
      </c>
      <c r="J500" s="16">
        <v>0</v>
      </c>
      <c r="K500" s="16">
        <v>0</v>
      </c>
      <c r="L500" s="16">
        <v>2</v>
      </c>
      <c r="M500" s="16">
        <v>0</v>
      </c>
      <c r="N500" s="16">
        <v>0</v>
      </c>
      <c r="O500" s="20">
        <v>16</v>
      </c>
      <c r="P500" s="20">
        <v>5</v>
      </c>
      <c r="Q500" s="20">
        <v>0</v>
      </c>
      <c r="R500" s="34">
        <f t="shared" si="126"/>
        <v>66</v>
      </c>
      <c r="S500" s="14">
        <f>SUM(R$2:R500)</f>
        <v>85451</v>
      </c>
      <c r="T500" s="5"/>
      <c r="U500" s="5"/>
      <c r="V500" s="5"/>
      <c r="W500" s="5">
        <f t="shared" si="128"/>
        <v>0</v>
      </c>
      <c r="X500" s="5">
        <f t="shared" si="129"/>
        <v>0</v>
      </c>
      <c r="Y500" s="5">
        <f t="shared" si="130"/>
        <v>1.28</v>
      </c>
      <c r="Z500" s="5">
        <f t="shared" si="131"/>
        <v>2.564102564102564E-2</v>
      </c>
      <c r="AA500" s="5">
        <f t="shared" si="132"/>
        <v>0.25</v>
      </c>
      <c r="AB500" s="5">
        <f t="shared" si="133"/>
        <v>0</v>
      </c>
      <c r="AC500" s="5">
        <f t="shared" si="134"/>
        <v>0</v>
      </c>
      <c r="AD500" s="5">
        <f t="shared" si="135"/>
        <v>1.2857142857142858</v>
      </c>
      <c r="AE500" s="5">
        <f t="shared" si="136"/>
        <v>0</v>
      </c>
      <c r="AF500" s="5">
        <f t="shared" si="137"/>
        <v>0</v>
      </c>
      <c r="AG500" s="5">
        <f t="shared" si="138"/>
        <v>0.15384615384615385</v>
      </c>
      <c r="AH500" s="5">
        <f t="shared" si="139"/>
        <v>0</v>
      </c>
      <c r="AI500" s="5">
        <f t="shared" si="140"/>
        <v>0</v>
      </c>
      <c r="AJ500" s="5">
        <f t="shared" si="141"/>
        <v>0.5714285714285714</v>
      </c>
      <c r="AK500" s="5">
        <f t="shared" si="142"/>
        <v>0.5</v>
      </c>
      <c r="AL500" s="5">
        <f t="shared" si="143"/>
        <v>0</v>
      </c>
    </row>
    <row r="501" spans="1:38" x14ac:dyDescent="0.25">
      <c r="A501" s="3">
        <f t="shared" si="127"/>
        <v>42867</v>
      </c>
      <c r="B501" s="16">
        <v>12</v>
      </c>
      <c r="C501" s="16">
        <v>77</v>
      </c>
      <c r="D501" s="36">
        <v>12</v>
      </c>
      <c r="E501" s="16">
        <v>53</v>
      </c>
      <c r="F501" s="16">
        <v>2</v>
      </c>
      <c r="G501" s="16">
        <v>22</v>
      </c>
      <c r="H501" s="16">
        <v>4</v>
      </c>
      <c r="I501" s="16">
        <v>1</v>
      </c>
      <c r="J501" s="16">
        <v>19</v>
      </c>
      <c r="K501" s="16">
        <v>86</v>
      </c>
      <c r="L501" s="16">
        <v>2</v>
      </c>
      <c r="M501" s="16">
        <v>9</v>
      </c>
      <c r="N501" s="16">
        <v>3</v>
      </c>
      <c r="O501" s="20">
        <v>35</v>
      </c>
      <c r="P501" s="20">
        <v>28</v>
      </c>
      <c r="Q501" s="20">
        <v>37</v>
      </c>
      <c r="R501" s="34">
        <f t="shared" si="126"/>
        <v>402</v>
      </c>
      <c r="S501" s="14">
        <f>SUM(R$2:R501)</f>
        <v>85853</v>
      </c>
      <c r="T501" s="5"/>
      <c r="U501" s="5"/>
      <c r="V501" s="5"/>
      <c r="W501" s="5">
        <f t="shared" si="128"/>
        <v>0.8</v>
      </c>
      <c r="X501" s="5">
        <f t="shared" si="129"/>
        <v>6.416666666666667</v>
      </c>
      <c r="Y501" s="5">
        <f t="shared" si="130"/>
        <v>0.52173913043478259</v>
      </c>
      <c r="Z501" s="5">
        <f t="shared" si="131"/>
        <v>1.0816326530612246</v>
      </c>
      <c r="AA501" s="5">
        <f t="shared" si="132"/>
        <v>0.66666666666666663</v>
      </c>
      <c r="AB501" s="5">
        <f t="shared" si="133"/>
        <v>1.1578947368421053</v>
      </c>
      <c r="AC501" s="5">
        <f t="shared" si="134"/>
        <v>2</v>
      </c>
      <c r="AD501" s="5">
        <f t="shared" si="135"/>
        <v>7.1428571428571425E-2</v>
      </c>
      <c r="AE501" s="5">
        <f t="shared" si="136"/>
        <v>1.0555555555555556</v>
      </c>
      <c r="AF501" s="5">
        <f t="shared" si="137"/>
        <v>1.5636363636363637</v>
      </c>
      <c r="AG501" s="5">
        <f t="shared" si="138"/>
        <v>0.1111111111111111</v>
      </c>
      <c r="AH501" s="5">
        <f t="shared" si="139"/>
        <v>4.5</v>
      </c>
      <c r="AI501" s="5">
        <f t="shared" si="140"/>
        <v>3</v>
      </c>
      <c r="AJ501" s="5">
        <f t="shared" si="141"/>
        <v>1.2962962962962963</v>
      </c>
      <c r="AK501" s="5">
        <f t="shared" si="142"/>
        <v>2.8</v>
      </c>
      <c r="AL501" s="5">
        <f t="shared" si="143"/>
        <v>2.3125</v>
      </c>
    </row>
    <row r="502" spans="1:38" x14ac:dyDescent="0.25">
      <c r="A502" s="3">
        <f t="shared" si="127"/>
        <v>42868</v>
      </c>
      <c r="B502" s="16">
        <v>8</v>
      </c>
      <c r="C502" s="16">
        <v>3</v>
      </c>
      <c r="D502" s="36">
        <v>34</v>
      </c>
      <c r="E502" s="16">
        <v>26</v>
      </c>
      <c r="F502" s="16">
        <v>1</v>
      </c>
      <c r="G502" s="16">
        <v>12</v>
      </c>
      <c r="H502" s="16">
        <v>1</v>
      </c>
      <c r="I502" s="16">
        <v>6</v>
      </c>
      <c r="J502" s="16">
        <v>10</v>
      </c>
      <c r="K502" s="16">
        <v>32</v>
      </c>
      <c r="L502" s="16">
        <v>6</v>
      </c>
      <c r="M502" s="16">
        <v>8</v>
      </c>
      <c r="N502" s="16">
        <v>3</v>
      </c>
      <c r="O502" s="20">
        <v>5</v>
      </c>
      <c r="P502" s="20">
        <v>3</v>
      </c>
      <c r="Q502" s="20">
        <v>19</v>
      </c>
      <c r="R502" s="34">
        <f t="shared" si="126"/>
        <v>177</v>
      </c>
      <c r="S502" s="14">
        <f>SUM(R$2:R502)</f>
        <v>86030</v>
      </c>
      <c r="T502" s="5"/>
      <c r="U502" s="5"/>
      <c r="V502" s="5"/>
      <c r="W502" s="5">
        <f t="shared" si="128"/>
        <v>1.1428571428571428</v>
      </c>
      <c r="X502" s="5">
        <f t="shared" si="129"/>
        <v>0.27272727272727271</v>
      </c>
      <c r="Y502" s="5">
        <f t="shared" si="130"/>
        <v>1.2592592592592593</v>
      </c>
      <c r="Z502" s="5">
        <f t="shared" si="131"/>
        <v>1.04</v>
      </c>
      <c r="AA502" s="5">
        <f t="shared" si="132"/>
        <v>1</v>
      </c>
      <c r="AB502" s="5">
        <f t="shared" si="133"/>
        <v>0.63157894736842102</v>
      </c>
      <c r="AC502" s="5">
        <f t="shared" si="134"/>
        <v>0.5</v>
      </c>
      <c r="AD502" s="5">
        <f t="shared" si="135"/>
        <v>0.66666666666666663</v>
      </c>
      <c r="AE502" s="5">
        <f t="shared" si="136"/>
        <v>0.55555555555555558</v>
      </c>
      <c r="AF502" s="5">
        <f t="shared" si="137"/>
        <v>0.62745098039215685</v>
      </c>
      <c r="AG502" s="5">
        <f t="shared" si="138"/>
        <v>1.2</v>
      </c>
      <c r="AH502" s="5">
        <f t="shared" si="139"/>
        <v>4</v>
      </c>
      <c r="AI502" s="5">
        <f t="shared" si="140"/>
        <v>1</v>
      </c>
      <c r="AJ502" s="5">
        <f t="shared" si="141"/>
        <v>0.16666666666666666</v>
      </c>
      <c r="AK502" s="5">
        <f t="shared" si="142"/>
        <v>0.6</v>
      </c>
      <c r="AL502" s="5">
        <f t="shared" si="143"/>
        <v>0.82608695652173914</v>
      </c>
    </row>
    <row r="503" spans="1:38" x14ac:dyDescent="0.25">
      <c r="A503" s="29">
        <f t="shared" si="127"/>
        <v>42869</v>
      </c>
      <c r="B503" s="30">
        <v>0</v>
      </c>
      <c r="C503" s="30">
        <v>0</v>
      </c>
      <c r="D503" s="30">
        <v>8</v>
      </c>
      <c r="E503" s="30">
        <v>8</v>
      </c>
      <c r="F503" s="30">
        <v>0</v>
      </c>
      <c r="G503" s="30">
        <v>10</v>
      </c>
      <c r="H503" s="30">
        <v>2</v>
      </c>
      <c r="I503" s="30">
        <v>3</v>
      </c>
      <c r="J503" s="30">
        <v>4</v>
      </c>
      <c r="K503" s="30">
        <v>13</v>
      </c>
      <c r="L503" s="30">
        <v>3</v>
      </c>
      <c r="M503" s="30">
        <v>11</v>
      </c>
      <c r="N503" s="30">
        <v>1</v>
      </c>
      <c r="O503" s="31">
        <v>2</v>
      </c>
      <c r="P503" s="31">
        <v>1</v>
      </c>
      <c r="Q503" s="31">
        <v>4</v>
      </c>
      <c r="R503" s="48">
        <f t="shared" si="126"/>
        <v>70</v>
      </c>
      <c r="S503" s="32">
        <f>SUM(R$2:R503)</f>
        <v>86100</v>
      </c>
      <c r="T503" s="5"/>
      <c r="U503" s="5"/>
      <c r="V503" s="5"/>
      <c r="W503" s="5">
        <f t="shared" si="128"/>
        <v>0</v>
      </c>
      <c r="X503" s="5">
        <f t="shared" si="129"/>
        <v>0</v>
      </c>
      <c r="Y503" s="5">
        <f t="shared" si="130"/>
        <v>0.72727272727272729</v>
      </c>
      <c r="Z503" s="5">
        <f t="shared" si="131"/>
        <v>0.4</v>
      </c>
      <c r="AA503" s="5">
        <f t="shared" si="132"/>
        <v>1</v>
      </c>
      <c r="AB503" s="5">
        <f t="shared" si="133"/>
        <v>1</v>
      </c>
      <c r="AC503" s="5">
        <f t="shared" si="134"/>
        <v>1</v>
      </c>
      <c r="AD503" s="5">
        <f t="shared" si="135"/>
        <v>1.5</v>
      </c>
      <c r="AE503" s="5">
        <f t="shared" si="136"/>
        <v>2</v>
      </c>
      <c r="AF503" s="5">
        <f t="shared" si="137"/>
        <v>1</v>
      </c>
      <c r="AG503" s="5">
        <f t="shared" si="138"/>
        <v>1</v>
      </c>
      <c r="AH503" s="5">
        <f t="shared" si="139"/>
        <v>3.6666666666666665</v>
      </c>
      <c r="AI503" s="5">
        <f t="shared" si="140"/>
        <v>0.33333333333333331</v>
      </c>
      <c r="AJ503" s="5">
        <f t="shared" si="141"/>
        <v>0.4</v>
      </c>
      <c r="AK503" s="5">
        <f t="shared" si="142"/>
        <v>1</v>
      </c>
      <c r="AL503" s="5">
        <f t="shared" si="143"/>
        <v>0.22222222222222221</v>
      </c>
    </row>
    <row r="504" spans="1:38" x14ac:dyDescent="0.25">
      <c r="A504" s="29">
        <f t="shared" si="127"/>
        <v>42870</v>
      </c>
      <c r="B504" s="30">
        <v>0</v>
      </c>
      <c r="C504" s="30">
        <v>0</v>
      </c>
      <c r="D504" s="30">
        <v>9</v>
      </c>
      <c r="E504" s="30">
        <v>13</v>
      </c>
      <c r="F504" s="30">
        <v>0</v>
      </c>
      <c r="G504" s="30">
        <v>7</v>
      </c>
      <c r="H504" s="30">
        <v>0</v>
      </c>
      <c r="I504" s="30">
        <v>1</v>
      </c>
      <c r="J504" s="30">
        <v>1</v>
      </c>
      <c r="K504" s="30">
        <v>17</v>
      </c>
      <c r="L504" s="30">
        <v>4</v>
      </c>
      <c r="M504" s="30">
        <v>1</v>
      </c>
      <c r="N504" s="30">
        <v>0</v>
      </c>
      <c r="O504" s="31">
        <v>6</v>
      </c>
      <c r="P504" s="31">
        <v>4</v>
      </c>
      <c r="Q504" s="31">
        <v>3</v>
      </c>
      <c r="R504" s="48">
        <f t="shared" si="126"/>
        <v>66</v>
      </c>
      <c r="S504" s="32">
        <f>SUM(R$2:R504)</f>
        <v>86166</v>
      </c>
      <c r="T504" s="5"/>
      <c r="U504" s="5"/>
      <c r="V504" s="5"/>
      <c r="W504" s="5">
        <f t="shared" si="128"/>
        <v>0</v>
      </c>
      <c r="X504" s="5">
        <f t="shared" si="129"/>
        <v>0</v>
      </c>
      <c r="Y504" s="5">
        <f t="shared" si="130"/>
        <v>0.81818181818181823</v>
      </c>
      <c r="Z504" s="5">
        <f t="shared" si="131"/>
        <v>2.1666666666666665</v>
      </c>
      <c r="AA504" s="5">
        <f t="shared" si="132"/>
        <v>0</v>
      </c>
      <c r="AB504" s="5">
        <f t="shared" si="133"/>
        <v>1</v>
      </c>
      <c r="AC504" s="5">
        <f t="shared" si="134"/>
        <v>1</v>
      </c>
      <c r="AD504" s="5">
        <f t="shared" si="135"/>
        <v>1</v>
      </c>
      <c r="AE504" s="5">
        <f t="shared" si="136"/>
        <v>0.25</v>
      </c>
      <c r="AF504" s="5">
        <f t="shared" si="137"/>
        <v>1.0625</v>
      </c>
      <c r="AG504" s="5">
        <f t="shared" si="138"/>
        <v>4</v>
      </c>
      <c r="AH504" s="5">
        <f t="shared" si="139"/>
        <v>0.5</v>
      </c>
      <c r="AI504" s="5">
        <f t="shared" si="140"/>
        <v>1</v>
      </c>
      <c r="AJ504" s="5">
        <f t="shared" si="141"/>
        <v>1.5</v>
      </c>
      <c r="AK504" s="5">
        <f t="shared" si="142"/>
        <v>1</v>
      </c>
      <c r="AL504" s="5">
        <f t="shared" si="143"/>
        <v>0.75</v>
      </c>
    </row>
    <row r="505" spans="1:38" x14ac:dyDescent="0.25">
      <c r="A505" s="3">
        <f t="shared" si="127"/>
        <v>42871</v>
      </c>
      <c r="B505" s="16">
        <v>2</v>
      </c>
      <c r="C505" s="16">
        <v>4</v>
      </c>
      <c r="D505" s="16">
        <v>22</v>
      </c>
      <c r="E505" s="16">
        <v>35</v>
      </c>
      <c r="F505" s="16">
        <v>1</v>
      </c>
      <c r="G505" s="16">
        <v>16</v>
      </c>
      <c r="H505" s="16">
        <v>0</v>
      </c>
      <c r="I505" s="16">
        <v>7</v>
      </c>
      <c r="J505" s="16">
        <v>17</v>
      </c>
      <c r="K505" s="16">
        <v>61</v>
      </c>
      <c r="L505" s="16">
        <v>6</v>
      </c>
      <c r="M505" s="16">
        <v>1</v>
      </c>
      <c r="N505" s="16">
        <v>2</v>
      </c>
      <c r="O505" s="20">
        <v>7</v>
      </c>
      <c r="P505" s="20">
        <v>5</v>
      </c>
      <c r="Q505" s="20">
        <v>34</v>
      </c>
      <c r="R505" s="34">
        <f t="shared" si="126"/>
        <v>220</v>
      </c>
      <c r="S505" s="14">
        <f>SUM(R$2:R505)</f>
        <v>86386</v>
      </c>
      <c r="T505" s="5"/>
      <c r="U505" s="5"/>
      <c r="V505" s="5"/>
      <c r="W505" s="5">
        <f t="shared" si="128"/>
        <v>1</v>
      </c>
      <c r="X505" s="5">
        <f t="shared" si="129"/>
        <v>1.3333333333333333</v>
      </c>
      <c r="Y505" s="5">
        <f t="shared" si="130"/>
        <v>0.7857142857142857</v>
      </c>
      <c r="Z505" s="5">
        <f t="shared" si="131"/>
        <v>0.660377358490566</v>
      </c>
      <c r="AA505" s="5">
        <f t="shared" si="132"/>
        <v>1</v>
      </c>
      <c r="AB505" s="5">
        <f t="shared" si="133"/>
        <v>0.88888888888888884</v>
      </c>
      <c r="AC505" s="5">
        <f t="shared" si="134"/>
        <v>1</v>
      </c>
      <c r="AD505" s="5">
        <f t="shared" si="135"/>
        <v>0.63636363636363635</v>
      </c>
      <c r="AE505" s="5">
        <f t="shared" si="136"/>
        <v>0.94444444444444442</v>
      </c>
      <c r="AF505" s="5">
        <f t="shared" si="137"/>
        <v>0.70114942528735635</v>
      </c>
      <c r="AG505" s="5">
        <f t="shared" si="138"/>
        <v>0.75</v>
      </c>
      <c r="AH505" s="5">
        <f t="shared" si="139"/>
        <v>0.2</v>
      </c>
      <c r="AI505" s="5">
        <f t="shared" si="140"/>
        <v>-0.22222222222222221</v>
      </c>
      <c r="AJ505" s="5">
        <f t="shared" si="141"/>
        <v>0.3888888888888889</v>
      </c>
      <c r="AK505" s="5">
        <f t="shared" si="142"/>
        <v>0.5</v>
      </c>
      <c r="AL505" s="5">
        <f t="shared" si="143"/>
        <v>1.4166666666666667</v>
      </c>
    </row>
    <row r="506" spans="1:38" x14ac:dyDescent="0.25">
      <c r="A506" s="3">
        <f t="shared" si="127"/>
        <v>42872</v>
      </c>
      <c r="B506" s="16">
        <v>10</v>
      </c>
      <c r="C506" s="16">
        <v>9</v>
      </c>
      <c r="D506" s="16">
        <v>26</v>
      </c>
      <c r="E506" s="16">
        <v>28</v>
      </c>
      <c r="F506" s="16">
        <v>1</v>
      </c>
      <c r="G506" s="16">
        <v>24</v>
      </c>
      <c r="H506" s="16">
        <v>2</v>
      </c>
      <c r="I506" s="16">
        <v>3</v>
      </c>
      <c r="J506" s="16">
        <v>24</v>
      </c>
      <c r="K506" s="16">
        <v>43</v>
      </c>
      <c r="L506" s="16">
        <v>10</v>
      </c>
      <c r="M506" s="16">
        <v>4</v>
      </c>
      <c r="N506" s="16">
        <v>1</v>
      </c>
      <c r="O506" s="20">
        <v>68</v>
      </c>
      <c r="P506" s="20">
        <v>19</v>
      </c>
      <c r="Q506" s="20">
        <v>13</v>
      </c>
      <c r="R506" s="34">
        <f t="shared" si="126"/>
        <v>285</v>
      </c>
      <c r="S506" s="14">
        <f>SUM(R$2:R506)</f>
        <v>86671</v>
      </c>
      <c r="T506" s="5"/>
      <c r="U506" s="5"/>
      <c r="V506" s="5"/>
      <c r="W506" s="5">
        <f t="shared" si="128"/>
        <v>0.5</v>
      </c>
      <c r="X506" s="5">
        <f t="shared" si="129"/>
        <v>0.6428571428571429</v>
      </c>
      <c r="Y506" s="5">
        <f t="shared" si="130"/>
        <v>0.60465116279069764</v>
      </c>
      <c r="Z506" s="5">
        <f t="shared" si="131"/>
        <v>1.0769230769230769</v>
      </c>
      <c r="AA506" s="5">
        <f t="shared" si="132"/>
        <v>1</v>
      </c>
      <c r="AB506" s="5">
        <f t="shared" si="133"/>
        <v>2.1818181818181817</v>
      </c>
      <c r="AC506" s="5">
        <f t="shared" si="134"/>
        <v>0.2857142857142857</v>
      </c>
      <c r="AD506" s="5">
        <f t="shared" si="135"/>
        <v>0.75</v>
      </c>
      <c r="AE506" s="5">
        <f t="shared" si="136"/>
        <v>2</v>
      </c>
      <c r="AF506" s="5">
        <f t="shared" si="137"/>
        <v>0.58108108108108103</v>
      </c>
      <c r="AG506" s="5">
        <f t="shared" si="138"/>
        <v>1.4285714285714286</v>
      </c>
      <c r="AH506" s="5">
        <f t="shared" si="139"/>
        <v>2</v>
      </c>
      <c r="AI506" s="5">
        <f t="shared" si="140"/>
        <v>0.25</v>
      </c>
      <c r="AJ506" s="5">
        <f t="shared" si="141"/>
        <v>2.72</v>
      </c>
      <c r="AK506" s="5">
        <f t="shared" si="142"/>
        <v>3.1666666666666665</v>
      </c>
      <c r="AL506" s="5">
        <f t="shared" si="143"/>
        <v>1.1818181818181819</v>
      </c>
    </row>
    <row r="507" spans="1:38" x14ac:dyDescent="0.25">
      <c r="A507" s="3">
        <f t="shared" si="127"/>
        <v>42873</v>
      </c>
      <c r="B507" s="16">
        <v>5</v>
      </c>
      <c r="C507" s="16">
        <v>4</v>
      </c>
      <c r="D507" s="16">
        <v>29</v>
      </c>
      <c r="E507" s="16">
        <v>39</v>
      </c>
      <c r="F507" s="16">
        <v>0</v>
      </c>
      <c r="G507" s="16">
        <v>14</v>
      </c>
      <c r="H507" s="16">
        <v>6</v>
      </c>
      <c r="I507" s="16">
        <v>5</v>
      </c>
      <c r="J507" s="16">
        <v>15</v>
      </c>
      <c r="K507" s="16">
        <v>52</v>
      </c>
      <c r="L507" s="16">
        <v>10</v>
      </c>
      <c r="M507" s="16">
        <v>1</v>
      </c>
      <c r="N507" s="16">
        <v>7</v>
      </c>
      <c r="O507" s="20">
        <v>28</v>
      </c>
      <c r="P507" s="20">
        <v>7</v>
      </c>
      <c r="Q507" s="20">
        <v>15</v>
      </c>
      <c r="R507" s="34">
        <f t="shared" si="126"/>
        <v>237</v>
      </c>
      <c r="S507" s="14">
        <f>SUM(R$2:R507)</f>
        <v>86908</v>
      </c>
      <c r="T507" s="5"/>
      <c r="U507" s="5"/>
      <c r="V507" s="5"/>
      <c r="W507" s="5">
        <f t="shared" si="128"/>
        <v>1</v>
      </c>
      <c r="X507" s="5">
        <f t="shared" si="129"/>
        <v>1</v>
      </c>
      <c r="Y507" s="5">
        <f t="shared" si="130"/>
        <v>0.90625</v>
      </c>
      <c r="Z507" s="5">
        <f t="shared" si="131"/>
        <v>39</v>
      </c>
      <c r="AA507" s="5">
        <f t="shared" si="132"/>
        <v>0</v>
      </c>
      <c r="AB507" s="5">
        <f t="shared" si="133"/>
        <v>1</v>
      </c>
      <c r="AC507" s="5">
        <f t="shared" si="134"/>
        <v>1</v>
      </c>
      <c r="AD507" s="5">
        <f t="shared" si="135"/>
        <v>0.55555555555555558</v>
      </c>
      <c r="AE507" s="5">
        <f t="shared" si="136"/>
        <v>1</v>
      </c>
      <c r="AF507" s="5">
        <f t="shared" si="137"/>
        <v>1</v>
      </c>
      <c r="AG507" s="5">
        <f t="shared" si="138"/>
        <v>5</v>
      </c>
      <c r="AH507" s="5">
        <f t="shared" si="139"/>
        <v>1</v>
      </c>
      <c r="AI507" s="5">
        <f t="shared" si="140"/>
        <v>1</v>
      </c>
      <c r="AJ507" s="5">
        <f t="shared" si="141"/>
        <v>1.75</v>
      </c>
      <c r="AK507" s="5">
        <f t="shared" si="142"/>
        <v>1.4</v>
      </c>
      <c r="AL507" s="5">
        <f t="shared" si="143"/>
        <v>1</v>
      </c>
    </row>
    <row r="508" spans="1:38" x14ac:dyDescent="0.25">
      <c r="A508" s="3">
        <f t="shared" si="127"/>
        <v>42874</v>
      </c>
      <c r="B508" s="16">
        <v>3</v>
      </c>
      <c r="C508" s="16">
        <v>6</v>
      </c>
      <c r="D508" s="36">
        <v>31</v>
      </c>
      <c r="E508" s="16">
        <v>42</v>
      </c>
      <c r="F508" s="16">
        <v>1</v>
      </c>
      <c r="G508" s="16">
        <v>0</v>
      </c>
      <c r="H508" s="16">
        <v>0</v>
      </c>
      <c r="I508" s="16">
        <v>9</v>
      </c>
      <c r="J508" s="16">
        <v>19</v>
      </c>
      <c r="K508" s="16">
        <v>38</v>
      </c>
      <c r="L508" s="16">
        <v>6</v>
      </c>
      <c r="M508" s="16">
        <v>2</v>
      </c>
      <c r="N508" s="16">
        <v>3</v>
      </c>
      <c r="O508" s="20">
        <v>35</v>
      </c>
      <c r="P508" s="20">
        <v>18</v>
      </c>
      <c r="Q508" s="20">
        <v>14</v>
      </c>
      <c r="R508" s="34">
        <f t="shared" si="126"/>
        <v>227</v>
      </c>
      <c r="S508" s="14">
        <f>SUM(R$2:R508)</f>
        <v>87135</v>
      </c>
      <c r="T508" s="5"/>
      <c r="U508" s="5"/>
      <c r="V508" s="5"/>
      <c r="W508" s="5">
        <f t="shared" si="128"/>
        <v>0.25</v>
      </c>
      <c r="X508" s="5">
        <f t="shared" si="129"/>
        <v>7.792207792207792E-2</v>
      </c>
      <c r="Y508" s="5">
        <f t="shared" si="130"/>
        <v>2.5833333333333335</v>
      </c>
      <c r="Z508" s="5">
        <f t="shared" si="131"/>
        <v>0.79245283018867929</v>
      </c>
      <c r="AA508" s="5">
        <f t="shared" si="132"/>
        <v>0.5</v>
      </c>
      <c r="AB508" s="5">
        <f t="shared" si="133"/>
        <v>0</v>
      </c>
      <c r="AC508" s="5">
        <f t="shared" si="134"/>
        <v>0</v>
      </c>
      <c r="AD508" s="5">
        <f t="shared" si="135"/>
        <v>9</v>
      </c>
      <c r="AE508" s="5">
        <f t="shared" si="136"/>
        <v>1</v>
      </c>
      <c r="AF508" s="5">
        <f t="shared" si="137"/>
        <v>0.44186046511627908</v>
      </c>
      <c r="AG508" s="5">
        <f t="shared" si="138"/>
        <v>3</v>
      </c>
      <c r="AH508" s="5">
        <f t="shared" si="139"/>
        <v>0.22222222222222221</v>
      </c>
      <c r="AI508" s="5">
        <f t="shared" si="140"/>
        <v>1</v>
      </c>
      <c r="AJ508" s="5">
        <f t="shared" si="141"/>
        <v>1</v>
      </c>
      <c r="AK508" s="5">
        <f t="shared" si="142"/>
        <v>0.6428571428571429</v>
      </c>
      <c r="AL508" s="5">
        <f t="shared" si="143"/>
        <v>0.3783783783783784</v>
      </c>
    </row>
    <row r="509" spans="1:38" x14ac:dyDescent="0.25">
      <c r="A509" s="3">
        <f t="shared" si="127"/>
        <v>42875</v>
      </c>
      <c r="B509" s="16">
        <v>4</v>
      </c>
      <c r="C509" s="16">
        <v>7</v>
      </c>
      <c r="D509" s="36">
        <v>17</v>
      </c>
      <c r="E509" s="16">
        <v>25</v>
      </c>
      <c r="F509" s="16">
        <v>0</v>
      </c>
      <c r="G509" s="16">
        <v>12</v>
      </c>
      <c r="H509" s="16">
        <v>2</v>
      </c>
      <c r="I509" s="16">
        <v>3</v>
      </c>
      <c r="J509" s="16">
        <v>10</v>
      </c>
      <c r="K509" s="16">
        <v>27</v>
      </c>
      <c r="L509" s="16">
        <v>16</v>
      </c>
      <c r="M509" s="16">
        <v>1</v>
      </c>
      <c r="N509" s="16">
        <v>4</v>
      </c>
      <c r="O509" s="20">
        <v>28</v>
      </c>
      <c r="P509" s="20">
        <v>8</v>
      </c>
      <c r="Q509" s="20">
        <v>4</v>
      </c>
      <c r="R509" s="34">
        <f t="shared" si="126"/>
        <v>168</v>
      </c>
      <c r="S509" s="14">
        <f>SUM(R$2:R509)</f>
        <v>87303</v>
      </c>
      <c r="T509" s="5"/>
      <c r="U509" s="5"/>
      <c r="V509" s="5"/>
      <c r="W509" s="5">
        <f t="shared" si="128"/>
        <v>0.5</v>
      </c>
      <c r="X509" s="5">
        <f t="shared" si="129"/>
        <v>2.3333333333333335</v>
      </c>
      <c r="Y509" s="5">
        <f t="shared" si="130"/>
        <v>0.5</v>
      </c>
      <c r="Z509" s="5">
        <f t="shared" si="131"/>
        <v>0.96153846153846156</v>
      </c>
      <c r="AA509" s="5">
        <f t="shared" si="132"/>
        <v>0</v>
      </c>
      <c r="AB509" s="5">
        <f t="shared" si="133"/>
        <v>1</v>
      </c>
      <c r="AC509" s="5">
        <f t="shared" si="134"/>
        <v>2</v>
      </c>
      <c r="AD509" s="5">
        <f t="shared" si="135"/>
        <v>0.5</v>
      </c>
      <c r="AE509" s="5">
        <f t="shared" si="136"/>
        <v>1</v>
      </c>
      <c r="AF509" s="5">
        <f t="shared" si="137"/>
        <v>0.84375</v>
      </c>
      <c r="AG509" s="5">
        <f t="shared" si="138"/>
        <v>2.6666666666666665</v>
      </c>
      <c r="AH509" s="5">
        <f t="shared" si="139"/>
        <v>0.125</v>
      </c>
      <c r="AI509" s="5">
        <f t="shared" si="140"/>
        <v>1.3333333333333333</v>
      </c>
      <c r="AJ509" s="5">
        <f t="shared" si="141"/>
        <v>5.6</v>
      </c>
      <c r="AK509" s="5">
        <f t="shared" si="142"/>
        <v>2.6666666666666665</v>
      </c>
      <c r="AL509" s="5">
        <f t="shared" si="143"/>
        <v>0.21052631578947367</v>
      </c>
    </row>
    <row r="510" spans="1:38" x14ac:dyDescent="0.25">
      <c r="A510" s="29">
        <f t="shared" si="127"/>
        <v>42876</v>
      </c>
      <c r="B510" s="30">
        <v>1</v>
      </c>
      <c r="C510" s="30">
        <v>9</v>
      </c>
      <c r="D510" s="30">
        <v>13</v>
      </c>
      <c r="E510" s="30">
        <v>12</v>
      </c>
      <c r="F510" s="30">
        <v>0</v>
      </c>
      <c r="G510" s="30">
        <v>9</v>
      </c>
      <c r="H510" s="30">
        <v>2</v>
      </c>
      <c r="I510" s="30">
        <v>2</v>
      </c>
      <c r="J510" s="30">
        <v>0</v>
      </c>
      <c r="K510" s="30">
        <v>9</v>
      </c>
      <c r="L510" s="30">
        <v>1</v>
      </c>
      <c r="M510" s="30">
        <v>2</v>
      </c>
      <c r="N510" s="30">
        <v>1</v>
      </c>
      <c r="O510" s="31">
        <v>13</v>
      </c>
      <c r="P510" s="31">
        <v>1</v>
      </c>
      <c r="Q510" s="31">
        <v>7</v>
      </c>
      <c r="R510" s="48">
        <f t="shared" si="126"/>
        <v>82</v>
      </c>
      <c r="S510" s="32">
        <f>SUM(R$2:R510)</f>
        <v>87385</v>
      </c>
      <c r="T510" s="5"/>
      <c r="U510" s="5"/>
      <c r="V510" s="5"/>
      <c r="W510" s="5">
        <f t="shared" si="128"/>
        <v>1</v>
      </c>
      <c r="X510" s="5">
        <f t="shared" si="129"/>
        <v>1</v>
      </c>
      <c r="Y510" s="5">
        <f t="shared" si="130"/>
        <v>1.625</v>
      </c>
      <c r="Z510" s="5">
        <f t="shared" si="131"/>
        <v>1.5</v>
      </c>
      <c r="AA510" s="5">
        <f t="shared" si="132"/>
        <v>1</v>
      </c>
      <c r="AB510" s="5">
        <f t="shared" si="133"/>
        <v>0.9</v>
      </c>
      <c r="AC510" s="5">
        <f t="shared" si="134"/>
        <v>1</v>
      </c>
      <c r="AD510" s="5">
        <f t="shared" si="135"/>
        <v>0.66666666666666663</v>
      </c>
      <c r="AE510" s="5">
        <f t="shared" si="136"/>
        <v>0</v>
      </c>
      <c r="AF510" s="5">
        <f t="shared" si="137"/>
        <v>0.69230769230769229</v>
      </c>
      <c r="AG510" s="5">
        <f t="shared" si="138"/>
        <v>0.33333333333333331</v>
      </c>
      <c r="AH510" s="5">
        <f t="shared" si="139"/>
        <v>0.18181818181818182</v>
      </c>
      <c r="AI510" s="5">
        <f t="shared" si="140"/>
        <v>1</v>
      </c>
      <c r="AJ510" s="5">
        <f t="shared" si="141"/>
        <v>6.5</v>
      </c>
      <c r="AK510" s="5">
        <f t="shared" si="142"/>
        <v>1</v>
      </c>
      <c r="AL510" s="5">
        <f t="shared" si="143"/>
        <v>1.75</v>
      </c>
    </row>
    <row r="511" spans="1:38" x14ac:dyDescent="0.25">
      <c r="A511" s="29">
        <f t="shared" si="127"/>
        <v>42877</v>
      </c>
      <c r="B511" s="30">
        <v>1</v>
      </c>
      <c r="C511" s="30">
        <v>1</v>
      </c>
      <c r="D511" s="30">
        <v>5</v>
      </c>
      <c r="E511" s="30">
        <v>8</v>
      </c>
      <c r="F511" s="30">
        <v>0</v>
      </c>
      <c r="G511" s="30">
        <v>2</v>
      </c>
      <c r="H511" s="30">
        <v>0</v>
      </c>
      <c r="I511" s="30">
        <v>1</v>
      </c>
      <c r="J511" s="30">
        <v>0</v>
      </c>
      <c r="K511" s="30">
        <v>11</v>
      </c>
      <c r="L511" s="30">
        <v>1</v>
      </c>
      <c r="M511" s="30">
        <v>2</v>
      </c>
      <c r="N511" s="30">
        <v>1</v>
      </c>
      <c r="O511" s="31">
        <v>5</v>
      </c>
      <c r="P511" s="31">
        <v>3</v>
      </c>
      <c r="Q511" s="31">
        <v>3</v>
      </c>
      <c r="R511" s="48">
        <f t="shared" si="126"/>
        <v>44</v>
      </c>
      <c r="S511" s="32">
        <f>SUM(R$2:R511)</f>
        <v>87429</v>
      </c>
      <c r="T511" s="5"/>
      <c r="U511" s="5"/>
      <c r="V511" s="5"/>
      <c r="W511" s="5">
        <f t="shared" si="128"/>
        <v>1</v>
      </c>
      <c r="X511" s="5">
        <f t="shared" si="129"/>
        <v>1</v>
      </c>
      <c r="Y511" s="5">
        <f t="shared" si="130"/>
        <v>0.55555555555555558</v>
      </c>
      <c r="Z511" s="5">
        <f t="shared" si="131"/>
        <v>0.61538461538461542</v>
      </c>
      <c r="AA511" s="5">
        <f t="shared" si="132"/>
        <v>1</v>
      </c>
      <c r="AB511" s="5">
        <f t="shared" si="133"/>
        <v>0.2857142857142857</v>
      </c>
      <c r="AC511" s="5">
        <f t="shared" si="134"/>
        <v>1</v>
      </c>
      <c r="AD511" s="5">
        <f t="shared" si="135"/>
        <v>1</v>
      </c>
      <c r="AE511" s="5">
        <f t="shared" si="136"/>
        <v>0</v>
      </c>
      <c r="AF511" s="5">
        <f t="shared" si="137"/>
        <v>0.6470588235294118</v>
      </c>
      <c r="AG511" s="5">
        <f t="shared" si="138"/>
        <v>0.25</v>
      </c>
      <c r="AH511" s="5">
        <f t="shared" si="139"/>
        <v>2</v>
      </c>
      <c r="AI511" s="5">
        <f t="shared" si="140"/>
        <v>1</v>
      </c>
      <c r="AJ511" s="5">
        <f t="shared" si="141"/>
        <v>0.83333333333333337</v>
      </c>
      <c r="AK511" s="5">
        <f t="shared" si="142"/>
        <v>0.75</v>
      </c>
      <c r="AL511" s="5">
        <f t="shared" si="143"/>
        <v>1</v>
      </c>
    </row>
    <row r="512" spans="1:38" x14ac:dyDescent="0.25">
      <c r="A512" s="3">
        <f t="shared" si="127"/>
        <v>42878</v>
      </c>
      <c r="B512" s="16">
        <v>0</v>
      </c>
      <c r="C512" s="16">
        <v>1</v>
      </c>
      <c r="D512" s="16">
        <v>3</v>
      </c>
      <c r="E512" s="16">
        <v>9</v>
      </c>
      <c r="F512" s="16">
        <v>0</v>
      </c>
      <c r="G512" s="16">
        <v>3</v>
      </c>
      <c r="H512" s="16">
        <v>0</v>
      </c>
      <c r="I512" s="16">
        <v>0</v>
      </c>
      <c r="J512" s="16">
        <v>2</v>
      </c>
      <c r="K512" s="16">
        <v>8</v>
      </c>
      <c r="L512" s="16">
        <v>2</v>
      </c>
      <c r="M512" s="16">
        <v>1</v>
      </c>
      <c r="N512" s="16">
        <v>0</v>
      </c>
      <c r="O512" s="20">
        <v>3</v>
      </c>
      <c r="P512" s="20">
        <v>0</v>
      </c>
      <c r="Q512" s="20">
        <v>0</v>
      </c>
      <c r="R512" s="34">
        <f t="shared" si="126"/>
        <v>32</v>
      </c>
      <c r="S512" s="14">
        <f>SUM(R$2:R512)</f>
        <v>87461</v>
      </c>
      <c r="T512" s="5"/>
      <c r="U512" s="5"/>
      <c r="V512" s="5"/>
      <c r="W512" s="5">
        <f t="shared" si="128"/>
        <v>0</v>
      </c>
      <c r="X512" s="5">
        <f t="shared" si="129"/>
        <v>0.25</v>
      </c>
      <c r="Y512" s="5">
        <f t="shared" si="130"/>
        <v>0.13636363636363635</v>
      </c>
      <c r="Z512" s="5">
        <f t="shared" si="131"/>
        <v>0.25714285714285712</v>
      </c>
      <c r="AA512" s="5">
        <f t="shared" si="132"/>
        <v>0</v>
      </c>
      <c r="AB512" s="5">
        <f t="shared" si="133"/>
        <v>0.1875</v>
      </c>
      <c r="AC512" s="5">
        <f t="shared" si="134"/>
        <v>1</v>
      </c>
      <c r="AD512" s="5">
        <f t="shared" si="135"/>
        <v>0</v>
      </c>
      <c r="AE512" s="5">
        <f t="shared" si="136"/>
        <v>0.11764705882352941</v>
      </c>
      <c r="AF512" s="5">
        <f t="shared" si="137"/>
        <v>0.13114754098360656</v>
      </c>
      <c r="AG512" s="5">
        <f t="shared" si="138"/>
        <v>0.33333333333333331</v>
      </c>
      <c r="AH512" s="5">
        <f t="shared" si="139"/>
        <v>1</v>
      </c>
      <c r="AI512" s="5">
        <f t="shared" si="140"/>
        <v>0</v>
      </c>
      <c r="AJ512" s="5">
        <f t="shared" si="141"/>
        <v>0.42857142857142855</v>
      </c>
      <c r="AK512" s="5">
        <f t="shared" si="142"/>
        <v>0</v>
      </c>
      <c r="AL512" s="5">
        <f t="shared" si="143"/>
        <v>0</v>
      </c>
    </row>
    <row r="513" spans="1:38" x14ac:dyDescent="0.25">
      <c r="A513" s="3">
        <f t="shared" si="127"/>
        <v>42879</v>
      </c>
      <c r="B513" s="16">
        <v>7</v>
      </c>
      <c r="C513" s="16">
        <v>14</v>
      </c>
      <c r="D513" s="16">
        <v>26</v>
      </c>
      <c r="E513" s="16">
        <v>69</v>
      </c>
      <c r="F513" s="16">
        <v>1</v>
      </c>
      <c r="G513" s="16">
        <v>20</v>
      </c>
      <c r="H513" s="16">
        <v>0</v>
      </c>
      <c r="I513" s="16">
        <v>4</v>
      </c>
      <c r="J513" s="16">
        <v>11</v>
      </c>
      <c r="K513" s="16">
        <v>60</v>
      </c>
      <c r="L513" s="16">
        <v>11</v>
      </c>
      <c r="M513" s="16">
        <v>3</v>
      </c>
      <c r="N513" s="16">
        <v>0</v>
      </c>
      <c r="O513" s="20">
        <v>17</v>
      </c>
      <c r="P513" s="20">
        <v>12</v>
      </c>
      <c r="Q513" s="20">
        <v>17</v>
      </c>
      <c r="R513" s="34">
        <f t="shared" si="126"/>
        <v>272</v>
      </c>
      <c r="S513" s="14">
        <f>SUM(R$2:R513)</f>
        <v>87733</v>
      </c>
      <c r="T513" s="5"/>
      <c r="U513" s="5"/>
      <c r="V513" s="5"/>
      <c r="W513" s="5">
        <f t="shared" si="128"/>
        <v>0.7</v>
      </c>
      <c r="X513" s="5">
        <f t="shared" si="129"/>
        <v>1.5555555555555556</v>
      </c>
      <c r="Y513" s="5">
        <f t="shared" si="130"/>
        <v>1</v>
      </c>
      <c r="Z513" s="5">
        <f t="shared" si="131"/>
        <v>2.4642857142857144</v>
      </c>
      <c r="AA513" s="5">
        <f t="shared" si="132"/>
        <v>1</v>
      </c>
      <c r="AB513" s="5">
        <f t="shared" si="133"/>
        <v>0.83333333333333337</v>
      </c>
      <c r="AC513" s="5">
        <f t="shared" si="134"/>
        <v>0</v>
      </c>
      <c r="AD513" s="5">
        <f t="shared" si="135"/>
        <v>1.3333333333333333</v>
      </c>
      <c r="AE513" s="5">
        <f t="shared" si="136"/>
        <v>0.45833333333333331</v>
      </c>
      <c r="AF513" s="5">
        <f t="shared" si="137"/>
        <v>1.3953488372093024</v>
      </c>
      <c r="AG513" s="5">
        <f t="shared" si="138"/>
        <v>1.1000000000000001</v>
      </c>
      <c r="AH513" s="5">
        <f t="shared" si="139"/>
        <v>0.75</v>
      </c>
      <c r="AI513" s="5">
        <f t="shared" si="140"/>
        <v>0</v>
      </c>
      <c r="AJ513" s="5">
        <f t="shared" si="141"/>
        <v>0.25</v>
      </c>
      <c r="AK513" s="5">
        <f t="shared" si="142"/>
        <v>0.63157894736842102</v>
      </c>
      <c r="AL513" s="5">
        <f t="shared" si="143"/>
        <v>1.3076923076923077</v>
      </c>
    </row>
    <row r="514" spans="1:38" x14ac:dyDescent="0.25">
      <c r="A514" s="3">
        <f t="shared" si="127"/>
        <v>42880</v>
      </c>
      <c r="B514" s="16">
        <v>4</v>
      </c>
      <c r="C514" s="16">
        <v>6</v>
      </c>
      <c r="D514" s="16">
        <v>18</v>
      </c>
      <c r="E514" s="16">
        <v>29</v>
      </c>
      <c r="F514" s="16">
        <v>1</v>
      </c>
      <c r="G514" s="16">
        <v>47</v>
      </c>
      <c r="H514" s="16">
        <v>3</v>
      </c>
      <c r="I514" s="16">
        <v>3</v>
      </c>
      <c r="J514" s="16">
        <v>12</v>
      </c>
      <c r="K514" s="16">
        <v>78</v>
      </c>
      <c r="L514" s="16">
        <v>7</v>
      </c>
      <c r="M514" s="16">
        <v>4</v>
      </c>
      <c r="N514" s="16">
        <v>6</v>
      </c>
      <c r="O514" s="20">
        <v>28</v>
      </c>
      <c r="P514" s="20">
        <v>10</v>
      </c>
      <c r="Q514" s="20">
        <v>11</v>
      </c>
      <c r="R514" s="34">
        <f t="shared" ref="R514:R577" si="144">SUM(B514:Q514)</f>
        <v>267</v>
      </c>
      <c r="S514" s="14">
        <f>SUM(R$2:R514)</f>
        <v>88000</v>
      </c>
      <c r="T514" s="5"/>
      <c r="U514" s="5"/>
      <c r="V514" s="5"/>
      <c r="W514" s="5">
        <f t="shared" si="128"/>
        <v>0.8</v>
      </c>
      <c r="X514" s="5">
        <f t="shared" si="129"/>
        <v>1.5</v>
      </c>
      <c r="Y514" s="5">
        <f t="shared" si="130"/>
        <v>0.62068965517241381</v>
      </c>
      <c r="Z514" s="5">
        <f t="shared" si="131"/>
        <v>0.74358974358974361</v>
      </c>
      <c r="AA514" s="5">
        <f t="shared" si="132"/>
        <v>1</v>
      </c>
      <c r="AB514" s="5">
        <f t="shared" si="133"/>
        <v>3.3571428571428572</v>
      </c>
      <c r="AC514" s="5">
        <f t="shared" si="134"/>
        <v>0.5</v>
      </c>
      <c r="AD514" s="5">
        <f t="shared" si="135"/>
        <v>0.6</v>
      </c>
      <c r="AE514" s="5">
        <f t="shared" si="136"/>
        <v>0.8</v>
      </c>
      <c r="AF514" s="5">
        <f t="shared" si="137"/>
        <v>1.5</v>
      </c>
      <c r="AG514" s="5">
        <f t="shared" si="138"/>
        <v>0.7</v>
      </c>
      <c r="AH514" s="5">
        <f t="shared" si="139"/>
        <v>4</v>
      </c>
      <c r="AI514" s="5">
        <f t="shared" si="140"/>
        <v>0.8571428571428571</v>
      </c>
      <c r="AJ514" s="5">
        <f t="shared" si="141"/>
        <v>1</v>
      </c>
      <c r="AK514" s="5">
        <f t="shared" si="142"/>
        <v>1.4285714285714286</v>
      </c>
      <c r="AL514" s="5">
        <f t="shared" si="143"/>
        <v>0.73333333333333328</v>
      </c>
    </row>
    <row r="515" spans="1:38" x14ac:dyDescent="0.25">
      <c r="A515" s="3">
        <f t="shared" ref="A515:A578" si="145">A514+1</f>
        <v>42881</v>
      </c>
      <c r="B515" s="16">
        <v>10</v>
      </c>
      <c r="C515" s="16">
        <v>5</v>
      </c>
      <c r="D515" s="36">
        <v>22</v>
      </c>
      <c r="E515" s="16">
        <v>25</v>
      </c>
      <c r="F515" s="16">
        <v>0</v>
      </c>
      <c r="G515" s="16">
        <v>23</v>
      </c>
      <c r="H515" s="16">
        <v>9</v>
      </c>
      <c r="I515" s="16">
        <v>4</v>
      </c>
      <c r="J515" s="16">
        <v>14</v>
      </c>
      <c r="K515" s="16">
        <v>45</v>
      </c>
      <c r="L515" s="16">
        <v>3</v>
      </c>
      <c r="M515" s="16">
        <v>0</v>
      </c>
      <c r="N515" s="16">
        <v>2</v>
      </c>
      <c r="O515" s="20">
        <v>13</v>
      </c>
      <c r="P515" s="20">
        <v>4</v>
      </c>
      <c r="Q515" s="20">
        <v>13</v>
      </c>
      <c r="R515" s="34">
        <f t="shared" si="144"/>
        <v>192</v>
      </c>
      <c r="S515" s="14">
        <f>SUM(R$2:R515)</f>
        <v>88192</v>
      </c>
      <c r="T515" s="5"/>
      <c r="U515" s="5"/>
      <c r="V515" s="5"/>
      <c r="W515" s="5">
        <f t="shared" si="128"/>
        <v>3.3333333333333335</v>
      </c>
      <c r="X515" s="5">
        <f t="shared" si="129"/>
        <v>0.83333333333333337</v>
      </c>
      <c r="Y515" s="5">
        <f t="shared" si="130"/>
        <v>0.70967741935483875</v>
      </c>
      <c r="Z515" s="5">
        <f t="shared" si="131"/>
        <v>0.59523809523809523</v>
      </c>
      <c r="AA515" s="5">
        <f t="shared" si="132"/>
        <v>0</v>
      </c>
      <c r="AB515" s="5">
        <f t="shared" si="133"/>
        <v>1</v>
      </c>
      <c r="AC515" s="5">
        <f t="shared" si="134"/>
        <v>1</v>
      </c>
      <c r="AD515" s="5">
        <f t="shared" si="135"/>
        <v>0.44444444444444442</v>
      </c>
      <c r="AE515" s="5">
        <f t="shared" si="136"/>
        <v>0.73684210526315785</v>
      </c>
      <c r="AF515" s="5">
        <f t="shared" si="137"/>
        <v>1.1842105263157894</v>
      </c>
      <c r="AG515" s="5">
        <f t="shared" si="138"/>
        <v>0.5</v>
      </c>
      <c r="AH515" s="5">
        <f t="shared" si="139"/>
        <v>0</v>
      </c>
      <c r="AI515" s="5">
        <f t="shared" si="140"/>
        <v>0.66666666666666663</v>
      </c>
      <c r="AJ515" s="5">
        <f t="shared" si="141"/>
        <v>0.37142857142857144</v>
      </c>
      <c r="AK515" s="5">
        <f t="shared" si="142"/>
        <v>0.22222222222222221</v>
      </c>
      <c r="AL515" s="5">
        <f t="shared" si="143"/>
        <v>0.9285714285714286</v>
      </c>
    </row>
    <row r="516" spans="1:38" x14ac:dyDescent="0.25">
      <c r="A516" s="3">
        <f t="shared" si="145"/>
        <v>42882</v>
      </c>
      <c r="B516" s="16">
        <v>6</v>
      </c>
      <c r="C516" s="16">
        <v>17</v>
      </c>
      <c r="D516" s="36">
        <v>18</v>
      </c>
      <c r="E516" s="16">
        <v>18</v>
      </c>
      <c r="F516" s="16">
        <v>0</v>
      </c>
      <c r="G516" s="16">
        <v>14</v>
      </c>
      <c r="H516" s="16">
        <v>0</v>
      </c>
      <c r="I516" s="16">
        <v>0</v>
      </c>
      <c r="J516" s="16">
        <v>14</v>
      </c>
      <c r="K516" s="16">
        <v>26</v>
      </c>
      <c r="L516" s="16">
        <v>5</v>
      </c>
      <c r="M516" s="16">
        <v>5</v>
      </c>
      <c r="N516" s="16">
        <v>1</v>
      </c>
      <c r="O516" s="20">
        <v>31</v>
      </c>
      <c r="P516" s="20">
        <v>3</v>
      </c>
      <c r="Q516" s="20">
        <v>10</v>
      </c>
      <c r="R516" s="34">
        <f t="shared" si="144"/>
        <v>168</v>
      </c>
      <c r="S516" s="14">
        <f>SUM(R$2:R516)</f>
        <v>88360</v>
      </c>
      <c r="T516" s="5"/>
      <c r="U516" s="5"/>
      <c r="V516" s="5"/>
      <c r="W516" s="5">
        <f t="shared" si="128"/>
        <v>1.5</v>
      </c>
      <c r="X516" s="5">
        <f t="shared" si="129"/>
        <v>2.4285714285714284</v>
      </c>
      <c r="Y516" s="5">
        <f t="shared" si="130"/>
        <v>1.0588235294117647</v>
      </c>
      <c r="Z516" s="5">
        <f t="shared" si="131"/>
        <v>0.72</v>
      </c>
      <c r="AA516" s="5">
        <f t="shared" si="132"/>
        <v>1</v>
      </c>
      <c r="AB516" s="5">
        <f t="shared" si="133"/>
        <v>1.1666666666666667</v>
      </c>
      <c r="AC516" s="5">
        <f t="shared" si="134"/>
        <v>0</v>
      </c>
      <c r="AD516" s="5">
        <f t="shared" si="135"/>
        <v>0</v>
      </c>
      <c r="AE516" s="5">
        <f t="shared" si="136"/>
        <v>1.4</v>
      </c>
      <c r="AF516" s="5">
        <f t="shared" si="137"/>
        <v>0.96296296296296291</v>
      </c>
      <c r="AG516" s="5">
        <f t="shared" si="138"/>
        <v>0.3125</v>
      </c>
      <c r="AH516" s="5">
        <f t="shared" si="139"/>
        <v>5</v>
      </c>
      <c r="AI516" s="5">
        <f t="shared" si="140"/>
        <v>0.25</v>
      </c>
      <c r="AJ516" s="5">
        <f t="shared" si="141"/>
        <v>1.1071428571428572</v>
      </c>
      <c r="AK516" s="5">
        <f t="shared" si="142"/>
        <v>0.375</v>
      </c>
      <c r="AL516" s="5">
        <f t="shared" si="143"/>
        <v>2.5</v>
      </c>
    </row>
    <row r="517" spans="1:38" x14ac:dyDescent="0.25">
      <c r="A517" s="29">
        <f t="shared" si="145"/>
        <v>42883</v>
      </c>
      <c r="B517" s="30">
        <v>1</v>
      </c>
      <c r="C517" s="30">
        <v>0</v>
      </c>
      <c r="D517" s="30">
        <v>7</v>
      </c>
      <c r="E517" s="30">
        <v>3</v>
      </c>
      <c r="F517" s="30">
        <v>0</v>
      </c>
      <c r="G517" s="30">
        <v>6</v>
      </c>
      <c r="H517" s="30">
        <v>6</v>
      </c>
      <c r="I517" s="30">
        <v>0</v>
      </c>
      <c r="J517" s="30">
        <v>-3</v>
      </c>
      <c r="K517" s="30">
        <v>7</v>
      </c>
      <c r="L517" s="30">
        <v>0</v>
      </c>
      <c r="M517" s="30">
        <v>2</v>
      </c>
      <c r="N517" s="30">
        <v>0</v>
      </c>
      <c r="O517" s="31">
        <v>19</v>
      </c>
      <c r="P517" s="31">
        <v>2</v>
      </c>
      <c r="Q517" s="31">
        <v>3</v>
      </c>
      <c r="R517" s="48">
        <f t="shared" si="144"/>
        <v>53</v>
      </c>
      <c r="S517" s="32">
        <f>SUM(R$2:R517)</f>
        <v>88413</v>
      </c>
      <c r="T517" s="5"/>
      <c r="U517" s="5"/>
      <c r="V517" s="5"/>
      <c r="W517" s="5">
        <f t="shared" si="128"/>
        <v>1</v>
      </c>
      <c r="X517" s="5">
        <f t="shared" si="129"/>
        <v>0</v>
      </c>
      <c r="Y517" s="5">
        <f t="shared" si="130"/>
        <v>0.53846153846153844</v>
      </c>
      <c r="Z517" s="5">
        <f t="shared" si="131"/>
        <v>0.25</v>
      </c>
      <c r="AA517" s="5">
        <f t="shared" si="132"/>
        <v>1</v>
      </c>
      <c r="AB517" s="5">
        <f t="shared" si="133"/>
        <v>0.66666666666666663</v>
      </c>
      <c r="AC517" s="5">
        <f t="shared" si="134"/>
        <v>3</v>
      </c>
      <c r="AD517" s="5">
        <f t="shared" si="135"/>
        <v>0</v>
      </c>
      <c r="AE517" s="5">
        <f t="shared" si="136"/>
        <v>1</v>
      </c>
      <c r="AF517" s="5">
        <f t="shared" si="137"/>
        <v>0.77777777777777779</v>
      </c>
      <c r="AG517" s="5">
        <f t="shared" si="138"/>
        <v>0</v>
      </c>
      <c r="AH517" s="5">
        <f t="shared" si="139"/>
        <v>1</v>
      </c>
      <c r="AI517" s="5">
        <f t="shared" si="140"/>
        <v>0</v>
      </c>
      <c r="AJ517" s="5">
        <f t="shared" si="141"/>
        <v>1.4615384615384615</v>
      </c>
      <c r="AK517" s="5">
        <f t="shared" si="142"/>
        <v>2</v>
      </c>
      <c r="AL517" s="5">
        <f t="shared" si="143"/>
        <v>0.42857142857142855</v>
      </c>
    </row>
    <row r="518" spans="1:38" x14ac:dyDescent="0.25">
      <c r="A518" s="29">
        <f t="shared" si="145"/>
        <v>42884</v>
      </c>
      <c r="B518" s="30">
        <v>0</v>
      </c>
      <c r="C518" s="30">
        <v>-1</v>
      </c>
      <c r="D518" s="30">
        <v>9</v>
      </c>
      <c r="E518" s="30">
        <v>1</v>
      </c>
      <c r="F518" s="30">
        <v>0</v>
      </c>
      <c r="G518" s="30">
        <v>0</v>
      </c>
      <c r="H518" s="30">
        <v>0</v>
      </c>
      <c r="I518" s="30">
        <v>1</v>
      </c>
      <c r="J518" s="30">
        <v>-1</v>
      </c>
      <c r="K518" s="30">
        <v>0</v>
      </c>
      <c r="L518" s="30">
        <v>1</v>
      </c>
      <c r="M518" s="30">
        <v>0</v>
      </c>
      <c r="N518" s="30">
        <v>0</v>
      </c>
      <c r="O518" s="31">
        <v>6</v>
      </c>
      <c r="P518" s="31">
        <v>2</v>
      </c>
      <c r="Q518" s="31">
        <v>0</v>
      </c>
      <c r="R518" s="48">
        <f t="shared" si="144"/>
        <v>18</v>
      </c>
      <c r="S518" s="32">
        <f>SUM(R$2:R518)</f>
        <v>88431</v>
      </c>
      <c r="T518" s="5"/>
      <c r="U518" s="5"/>
      <c r="V518" s="5"/>
      <c r="W518" s="5">
        <f t="shared" si="128"/>
        <v>0</v>
      </c>
      <c r="X518" s="5">
        <f t="shared" si="129"/>
        <v>-1</v>
      </c>
      <c r="Y518" s="5">
        <f t="shared" si="130"/>
        <v>1.8</v>
      </c>
      <c r="Z518" s="5">
        <f t="shared" si="131"/>
        <v>0.125</v>
      </c>
      <c r="AA518" s="5">
        <f t="shared" si="132"/>
        <v>1</v>
      </c>
      <c r="AB518" s="5">
        <f t="shared" si="133"/>
        <v>0</v>
      </c>
      <c r="AC518" s="5">
        <f t="shared" si="134"/>
        <v>1</v>
      </c>
      <c r="AD518" s="5">
        <f t="shared" si="135"/>
        <v>1</v>
      </c>
      <c r="AE518" s="5">
        <f t="shared" si="136"/>
        <v>1</v>
      </c>
      <c r="AF518" s="5">
        <f t="shared" si="137"/>
        <v>0</v>
      </c>
      <c r="AG518" s="5">
        <f t="shared" si="138"/>
        <v>1</v>
      </c>
      <c r="AH518" s="5">
        <f t="shared" si="139"/>
        <v>0</v>
      </c>
      <c r="AI518" s="5">
        <f t="shared" si="140"/>
        <v>0</v>
      </c>
      <c r="AJ518" s="5">
        <f t="shared" si="141"/>
        <v>1.2</v>
      </c>
      <c r="AK518" s="5">
        <f t="shared" si="142"/>
        <v>0.66666666666666663</v>
      </c>
      <c r="AL518" s="5">
        <f t="shared" si="143"/>
        <v>0</v>
      </c>
    </row>
    <row r="519" spans="1:38" x14ac:dyDescent="0.25">
      <c r="A519" s="3">
        <f t="shared" si="145"/>
        <v>42885</v>
      </c>
      <c r="B519" s="16">
        <v>3</v>
      </c>
      <c r="C519" s="16">
        <v>4</v>
      </c>
      <c r="D519" s="16">
        <v>20</v>
      </c>
      <c r="E519" s="16">
        <v>14</v>
      </c>
      <c r="F519" s="16">
        <v>2</v>
      </c>
      <c r="G519" s="16">
        <v>18</v>
      </c>
      <c r="H519" s="16">
        <v>0</v>
      </c>
      <c r="I519" s="16">
        <v>1</v>
      </c>
      <c r="J519" s="16">
        <v>14</v>
      </c>
      <c r="K519" s="16">
        <v>47</v>
      </c>
      <c r="L519" s="16">
        <v>6</v>
      </c>
      <c r="M519" s="16">
        <v>2</v>
      </c>
      <c r="N519" s="16">
        <v>3</v>
      </c>
      <c r="O519" s="20">
        <v>13</v>
      </c>
      <c r="P519" s="20">
        <v>8</v>
      </c>
      <c r="Q519" s="20">
        <v>15</v>
      </c>
      <c r="R519" s="34">
        <f t="shared" si="144"/>
        <v>170</v>
      </c>
      <c r="S519" s="14">
        <f>SUM(R$2:R519)</f>
        <v>88601</v>
      </c>
      <c r="T519" s="5"/>
      <c r="U519" s="5"/>
      <c r="V519" s="5"/>
      <c r="W519" s="5">
        <f t="shared" si="128"/>
        <v>1</v>
      </c>
      <c r="X519" s="5">
        <f t="shared" si="129"/>
        <v>4</v>
      </c>
      <c r="Y519" s="5">
        <f t="shared" si="130"/>
        <v>6.666666666666667</v>
      </c>
      <c r="Z519" s="5">
        <f t="shared" si="131"/>
        <v>1.5555555555555556</v>
      </c>
      <c r="AA519" s="5">
        <f t="shared" si="132"/>
        <v>1</v>
      </c>
      <c r="AB519" s="5">
        <f t="shared" si="133"/>
        <v>6</v>
      </c>
      <c r="AC519" s="5">
        <f t="shared" si="134"/>
        <v>1</v>
      </c>
      <c r="AD519" s="5">
        <f t="shared" si="135"/>
        <v>1</v>
      </c>
      <c r="AE519" s="5">
        <f t="shared" si="136"/>
        <v>7</v>
      </c>
      <c r="AF519" s="5">
        <f t="shared" si="137"/>
        <v>5.875</v>
      </c>
      <c r="AG519" s="5">
        <f t="shared" si="138"/>
        <v>3</v>
      </c>
      <c r="AH519" s="5">
        <f t="shared" si="139"/>
        <v>2</v>
      </c>
      <c r="AI519" s="5">
        <f t="shared" si="140"/>
        <v>1</v>
      </c>
      <c r="AJ519" s="5">
        <f t="shared" si="141"/>
        <v>4.333333333333333</v>
      </c>
      <c r="AK519" s="5">
        <f t="shared" si="142"/>
        <v>1</v>
      </c>
      <c r="AL519" s="5">
        <f t="shared" si="143"/>
        <v>1</v>
      </c>
    </row>
    <row r="520" spans="1:38" x14ac:dyDescent="0.25">
      <c r="A520" s="3">
        <f t="shared" si="145"/>
        <v>42886</v>
      </c>
      <c r="B520" s="16">
        <v>5</v>
      </c>
      <c r="C520" s="16">
        <v>13</v>
      </c>
      <c r="D520" s="16">
        <v>22</v>
      </c>
      <c r="E520" s="16">
        <v>10</v>
      </c>
      <c r="F520" s="16">
        <v>0</v>
      </c>
      <c r="G520" s="16">
        <v>29</v>
      </c>
      <c r="H520" s="16">
        <v>2</v>
      </c>
      <c r="I520" s="16">
        <v>1</v>
      </c>
      <c r="J520" s="16">
        <v>9</v>
      </c>
      <c r="K520" s="16">
        <v>25</v>
      </c>
      <c r="L520" s="16">
        <v>5</v>
      </c>
      <c r="M520" s="16">
        <v>0</v>
      </c>
      <c r="N520" s="16">
        <v>2</v>
      </c>
      <c r="O520" s="20">
        <v>26</v>
      </c>
      <c r="P520" s="20">
        <v>24</v>
      </c>
      <c r="Q520" s="20">
        <v>7</v>
      </c>
      <c r="R520" s="34">
        <f t="shared" si="144"/>
        <v>180</v>
      </c>
      <c r="S520" s="14">
        <f>SUM(R$2:R520)</f>
        <v>88781</v>
      </c>
      <c r="T520" s="5"/>
      <c r="U520" s="5"/>
      <c r="V520" s="5"/>
      <c r="W520" s="5">
        <f t="shared" si="128"/>
        <v>0.7142857142857143</v>
      </c>
      <c r="X520" s="5">
        <f t="shared" si="129"/>
        <v>0.9285714285714286</v>
      </c>
      <c r="Y520" s="5">
        <f t="shared" si="130"/>
        <v>0.84615384615384615</v>
      </c>
      <c r="Z520" s="5">
        <f t="shared" si="131"/>
        <v>0.14492753623188406</v>
      </c>
      <c r="AA520" s="5">
        <f t="shared" si="132"/>
        <v>0</v>
      </c>
      <c r="AB520" s="5">
        <f t="shared" si="133"/>
        <v>1.45</v>
      </c>
      <c r="AC520" s="5">
        <f t="shared" si="134"/>
        <v>1</v>
      </c>
      <c r="AD520" s="5">
        <f t="shared" si="135"/>
        <v>0.25</v>
      </c>
      <c r="AE520" s="5">
        <f t="shared" si="136"/>
        <v>0.81818181818181823</v>
      </c>
      <c r="AF520" s="5">
        <f t="shared" si="137"/>
        <v>0.41666666666666669</v>
      </c>
      <c r="AG520" s="5">
        <f t="shared" si="138"/>
        <v>0.45454545454545453</v>
      </c>
      <c r="AH520" s="5">
        <f t="shared" si="139"/>
        <v>0</v>
      </c>
      <c r="AI520" s="5">
        <f t="shared" si="140"/>
        <v>1</v>
      </c>
      <c r="AJ520" s="5">
        <f t="shared" si="141"/>
        <v>1.5294117647058822</v>
      </c>
      <c r="AK520" s="5">
        <f t="shared" si="142"/>
        <v>2</v>
      </c>
      <c r="AL520" s="5">
        <f t="shared" si="143"/>
        <v>0.41176470588235292</v>
      </c>
    </row>
    <row r="521" spans="1:38" x14ac:dyDescent="0.25">
      <c r="A521" s="3">
        <f t="shared" si="145"/>
        <v>42887</v>
      </c>
      <c r="B521" s="16">
        <f t="shared" ref="B521:Q523" si="146">SUM(W507:W520)/14*B514</f>
        <v>3.6564625850340136</v>
      </c>
      <c r="C521" s="16">
        <f t="shared" si="146"/>
        <v>6.8174087816944979</v>
      </c>
      <c r="D521" s="16">
        <f t="shared" si="146"/>
        <v>25.131825232037478</v>
      </c>
      <c r="E521" s="16">
        <f t="shared" si="146"/>
        <v>103.00202477610804</v>
      </c>
      <c r="F521" s="16">
        <f t="shared" si="146"/>
        <v>0.6071428571428571</v>
      </c>
      <c r="G521" s="16">
        <f t="shared" si="146"/>
        <v>59.91500850340136</v>
      </c>
      <c r="H521" s="16">
        <f t="shared" si="146"/>
        <v>2.8928571428571428</v>
      </c>
      <c r="I521" s="16">
        <f t="shared" si="146"/>
        <v>3.503571428571429</v>
      </c>
      <c r="J521" s="16">
        <f t="shared" si="146"/>
        <v>13.998003699087292</v>
      </c>
      <c r="K521" s="16">
        <f t="shared" si="146"/>
        <v>88.407937203130018</v>
      </c>
      <c r="L521" s="16">
        <f t="shared" si="146"/>
        <v>9.3251893939393931</v>
      </c>
      <c r="M521" s="16">
        <f t="shared" si="146"/>
        <v>4.9368686868686869</v>
      </c>
      <c r="N521" s="16">
        <f t="shared" si="146"/>
        <v>3.9030612244897966</v>
      </c>
      <c r="O521" s="20">
        <f t="shared" si="146"/>
        <v>54.729519500107727</v>
      </c>
      <c r="P521" s="20">
        <f t="shared" si="146"/>
        <v>10.559687910251817</v>
      </c>
      <c r="Q521" s="20">
        <f t="shared" si="146"/>
        <v>9.1526583486004114</v>
      </c>
      <c r="R521" s="34">
        <f t="shared" si="144"/>
        <v>400.53922727332201</v>
      </c>
      <c r="S521" s="14">
        <f>SUM(R$2:R521)</f>
        <v>89181.539227273315</v>
      </c>
      <c r="W521" s="5">
        <f t="shared" si="128"/>
        <v>0.91411564625850339</v>
      </c>
      <c r="X521" s="5">
        <f t="shared" si="129"/>
        <v>1.1362347969490829</v>
      </c>
      <c r="Y521" s="5">
        <f t="shared" si="130"/>
        <v>1.396212512890971</v>
      </c>
      <c r="Z521" s="5">
        <f t="shared" si="131"/>
        <v>3.5517939577968289</v>
      </c>
      <c r="AA521" s="5">
        <f t="shared" si="132"/>
        <v>0.6071428571428571</v>
      </c>
      <c r="AB521" s="5">
        <f t="shared" si="133"/>
        <v>1.2747874149659864</v>
      </c>
      <c r="AC521" s="5">
        <f t="shared" si="134"/>
        <v>0.9642857142857143</v>
      </c>
      <c r="AD521" s="5">
        <f t="shared" si="135"/>
        <v>1.1678571428571429</v>
      </c>
      <c r="AE521" s="5">
        <f t="shared" si="136"/>
        <v>1.1665003082572742</v>
      </c>
      <c r="AF521" s="5">
        <f t="shared" si="137"/>
        <v>1.1334350923478207</v>
      </c>
      <c r="AG521" s="5">
        <f t="shared" si="138"/>
        <v>1.3321699134199132</v>
      </c>
      <c r="AH521" s="5">
        <f t="shared" si="139"/>
        <v>1.2342171717171717</v>
      </c>
      <c r="AI521" s="5">
        <f t="shared" si="140"/>
        <v>0.65051020408163274</v>
      </c>
      <c r="AJ521" s="5">
        <f t="shared" si="141"/>
        <v>1.9546256964324189</v>
      </c>
      <c r="AK521" s="5">
        <f t="shared" si="142"/>
        <v>1.0559687910251818</v>
      </c>
      <c r="AL521" s="5">
        <f t="shared" si="143"/>
        <v>0.83205984987276471</v>
      </c>
    </row>
    <row r="522" spans="1:38" x14ac:dyDescent="0.25">
      <c r="A522" s="3">
        <f t="shared" si="145"/>
        <v>42888</v>
      </c>
      <c r="B522" s="16">
        <f t="shared" si="146"/>
        <v>9.0798104956268215</v>
      </c>
      <c r="C522" s="16">
        <f t="shared" si="146"/>
        <v>5.7298292693700859</v>
      </c>
      <c r="D522" s="36">
        <f t="shared" si="146"/>
        <v>31.486616375287177</v>
      </c>
      <c r="E522" s="16">
        <f t="shared" si="146"/>
        <v>25.494481012415061</v>
      </c>
      <c r="F522" s="16">
        <f t="shared" si="146"/>
        <v>0</v>
      </c>
      <c r="G522" s="16">
        <f t="shared" si="146"/>
        <v>29.771547011661806</v>
      </c>
      <c r="H522" s="16">
        <f t="shared" si="146"/>
        <v>8.6556122448979593</v>
      </c>
      <c r="I522" s="16">
        <f t="shared" si="146"/>
        <v>4.8463718820861681</v>
      </c>
      <c r="J522" s="16">
        <f t="shared" si="146"/>
        <v>16.497504623859111</v>
      </c>
      <c r="K522" s="16">
        <f t="shared" si="146"/>
        <v>51.433477666769924</v>
      </c>
      <c r="L522" s="16">
        <f t="shared" si="146"/>
        <v>3.2105461502782924</v>
      </c>
      <c r="M522" s="16">
        <f t="shared" si="146"/>
        <v>0</v>
      </c>
      <c r="N522" s="16">
        <f t="shared" si="146"/>
        <v>1.2510932944606414</v>
      </c>
      <c r="O522" s="20">
        <f t="shared" si="146"/>
        <v>25.600143628880119</v>
      </c>
      <c r="P522" s="20">
        <f t="shared" si="146"/>
        <v>4.1255805329650652</v>
      </c>
      <c r="Q522" s="20">
        <f t="shared" si="146"/>
        <v>10.660833623227793</v>
      </c>
      <c r="R522" s="34">
        <f t="shared" si="144"/>
        <v>227.84344781178606</v>
      </c>
      <c r="S522" s="14">
        <f>SUM(R$2:R522)</f>
        <v>89409.3826750851</v>
      </c>
      <c r="W522" s="5">
        <f t="shared" si="128"/>
        <v>0.90798104956268211</v>
      </c>
      <c r="X522" s="5">
        <f t="shared" si="129"/>
        <v>1.1459658538740172</v>
      </c>
      <c r="Y522" s="5">
        <f t="shared" si="130"/>
        <v>1.4312098352403262</v>
      </c>
      <c r="Z522" s="5">
        <f t="shared" si="131"/>
        <v>1.0197792404966024</v>
      </c>
      <c r="AA522" s="5">
        <f t="shared" si="132"/>
        <v>1</v>
      </c>
      <c r="AB522" s="5">
        <f t="shared" si="133"/>
        <v>1.2944150874635567</v>
      </c>
      <c r="AC522" s="5">
        <f t="shared" si="134"/>
        <v>0.96173469387755106</v>
      </c>
      <c r="AD522" s="5">
        <f t="shared" si="135"/>
        <v>1.211592970521542</v>
      </c>
      <c r="AE522" s="5">
        <f t="shared" si="136"/>
        <v>1.1783931874185078</v>
      </c>
      <c r="AF522" s="5">
        <f t="shared" si="137"/>
        <v>1.142966170372665</v>
      </c>
      <c r="AG522" s="5">
        <f t="shared" si="138"/>
        <v>1.0701820500927641</v>
      </c>
      <c r="AH522" s="5">
        <f t="shared" si="139"/>
        <v>1</v>
      </c>
      <c r="AI522" s="5">
        <f t="shared" si="140"/>
        <v>0.62554664723032072</v>
      </c>
      <c r="AJ522" s="5">
        <f t="shared" si="141"/>
        <v>1.969241817606163</v>
      </c>
      <c r="AK522" s="5">
        <f t="shared" si="142"/>
        <v>1.0313951332412663</v>
      </c>
      <c r="AL522" s="5">
        <f t="shared" si="143"/>
        <v>0.82006412486367641</v>
      </c>
    </row>
    <row r="523" spans="1:38" x14ac:dyDescent="0.25">
      <c r="A523" s="3">
        <f t="shared" si="145"/>
        <v>42889</v>
      </c>
      <c r="B523" s="16">
        <f t="shared" si="146"/>
        <v>5.7298781757601001</v>
      </c>
      <c r="C523" s="16">
        <f t="shared" si="146"/>
        <v>20.778329815228506</v>
      </c>
      <c r="D523" s="36">
        <f t="shared" si="146"/>
        <v>24.280475393920579</v>
      </c>
      <c r="E523" s="16">
        <f t="shared" si="146"/>
        <v>18.648303142191889</v>
      </c>
      <c r="F523" s="16">
        <f t="shared" si="146"/>
        <v>0</v>
      </c>
      <c r="G523" s="16">
        <f t="shared" si="146"/>
        <v>19.416226311953348</v>
      </c>
      <c r="H523" s="16">
        <f t="shared" si="146"/>
        <v>0</v>
      </c>
      <c r="I523" s="16">
        <f t="shared" si="146"/>
        <v>0</v>
      </c>
      <c r="J523" s="16">
        <f t="shared" si="146"/>
        <v>16.675897811277622</v>
      </c>
      <c r="K523" s="16">
        <f t="shared" si="146"/>
        <v>31.019173882308294</v>
      </c>
      <c r="L523" s="16">
        <f t="shared" si="146"/>
        <v>4.6616895540683805</v>
      </c>
      <c r="M523" s="16">
        <f t="shared" si="146"/>
        <v>6.5325126262626263</v>
      </c>
      <c r="N523" s="16">
        <f t="shared" si="146"/>
        <v>0.59879997917534367</v>
      </c>
      <c r="O523" s="20">
        <f t="shared" si="146"/>
        <v>63.192674656204701</v>
      </c>
      <c r="P523" s="20">
        <f t="shared" si="146"/>
        <v>3.1774435405203967</v>
      </c>
      <c r="Q523" s="20">
        <f t="shared" si="146"/>
        <v>8.5161310675548343</v>
      </c>
      <c r="R523" s="34">
        <f t="shared" si="144"/>
        <v>223.22753595642658</v>
      </c>
      <c r="S523" s="14">
        <f>SUM(R$2:R523)</f>
        <v>89632.610211041523</v>
      </c>
      <c r="W523" s="5">
        <f t="shared" si="128"/>
        <v>0.95497969596001664</v>
      </c>
      <c r="X523" s="5">
        <f t="shared" si="129"/>
        <v>1.2222546950134416</v>
      </c>
      <c r="Y523" s="5">
        <f t="shared" si="130"/>
        <v>1.3489152996622544</v>
      </c>
      <c r="Z523" s="5">
        <f t="shared" si="131"/>
        <v>1.0360168412328827</v>
      </c>
      <c r="AA523" s="5">
        <f t="shared" si="132"/>
        <v>1</v>
      </c>
      <c r="AB523" s="5">
        <f t="shared" si="133"/>
        <v>1.3868733079966677</v>
      </c>
      <c r="AC523" s="5">
        <f t="shared" si="134"/>
        <v>1</v>
      </c>
      <c r="AD523" s="5">
        <f t="shared" si="135"/>
        <v>1</v>
      </c>
      <c r="AE523" s="5">
        <f t="shared" si="136"/>
        <v>1.1911355579484015</v>
      </c>
      <c r="AF523" s="5">
        <f t="shared" si="137"/>
        <v>1.1930451493195497</v>
      </c>
      <c r="AG523" s="5">
        <f t="shared" si="138"/>
        <v>0.93233791081367612</v>
      </c>
      <c r="AH523" s="5">
        <f t="shared" si="139"/>
        <v>1.3065025252525253</v>
      </c>
      <c r="AI523" s="5">
        <f t="shared" si="140"/>
        <v>0.59879997917534367</v>
      </c>
      <c r="AJ523" s="5">
        <f t="shared" si="141"/>
        <v>2.0384733760066034</v>
      </c>
      <c r="AK523" s="5">
        <f t="shared" si="142"/>
        <v>1.0591478468401323</v>
      </c>
      <c r="AL523" s="5">
        <f t="shared" si="143"/>
        <v>0.85161310675548341</v>
      </c>
    </row>
    <row r="524" spans="1:38" x14ac:dyDescent="0.25">
      <c r="A524" s="29">
        <f t="shared" si="145"/>
        <v>42890</v>
      </c>
      <c r="B524" s="30">
        <f t="shared" ref="B524:B587" si="147">SUM(W510:W523)/14*B517</f>
        <v>0.98747824567144638</v>
      </c>
      <c r="C524" s="30">
        <f t="shared" ref="C524:C587" si="148">SUM(X510:X523)/14*C517</f>
        <v>0</v>
      </c>
      <c r="D524" s="50">
        <f t="shared" ref="D524:D587" si="149">SUM(Y510:Y523)/14*D517</f>
        <v>9.8668647474669076</v>
      </c>
      <c r="E524" s="30">
        <f t="shared" ref="E524:E587" si="150">SUM(Z510:Z523)/14*E517</f>
        <v>3.1240101764903097</v>
      </c>
      <c r="F524" s="30">
        <f t="shared" ref="F524:F587" si="151">SUM(AA510:AA523)/14*F517</f>
        <v>0</v>
      </c>
      <c r="G524" s="30">
        <f t="shared" ref="G524:G587" si="152">SUM(AB510:AB523)/14*G517</f>
        <v>8.4870426942642929</v>
      </c>
      <c r="H524" s="30">
        <f t="shared" ref="H524:H587" si="153">SUM(AC510:AC523)/14*H517</f>
        <v>5.7540087463556846</v>
      </c>
      <c r="I524" s="30">
        <f t="shared" ref="I524:I587" si="154">SUM(AD510:AD523)/14*I517</f>
        <v>0</v>
      </c>
      <c r="J524" s="30">
        <f t="shared" ref="J524:J587" si="155">SUM(AE510:AE523)/14*J517</f>
        <v>-3.6143642934055773</v>
      </c>
      <c r="K524" s="30">
        <f t="shared" ref="K524:K587" si="156">SUM(AF510:AF523)/14*K517</f>
        <v>8.525963619896622</v>
      </c>
      <c r="L524" s="30">
        <f t="shared" ref="L524:L587" si="157">SUM(AG510:AG523)/14*L517</f>
        <v>0</v>
      </c>
      <c r="M524" s="30">
        <f t="shared" ref="M524:M587" si="158">SUM(AH510:AH523)/14*M517</f>
        <v>2.7817911255411256</v>
      </c>
      <c r="N524" s="30">
        <f t="shared" ref="N524:N587" si="159">SUM(AI510:AI523)/14*N517</f>
        <v>0</v>
      </c>
      <c r="O524" s="31">
        <f t="shared" ref="O524:O587" si="160">SUM(AJ510:AJ523)/14*O517</f>
        <v>33.897493725848719</v>
      </c>
      <c r="P524" s="31">
        <f t="shared" ref="P524:P587" si="161">SUM(AK510:AK523)/14*P517</f>
        <v>1.8886501479907598</v>
      </c>
      <c r="Q524" s="31">
        <f t="shared" ref="Q524:Q587" si="162">SUM(AL510:AL523)/14*Q517</f>
        <v>2.692215061187738</v>
      </c>
      <c r="R524" s="48">
        <f t="shared" ref="R524:R587" si="163">SUM(B524:Q524)</f>
        <v>74.391153997308024</v>
      </c>
      <c r="S524" s="32">
        <f>SUM(R$2:R524)</f>
        <v>89707.001365038828</v>
      </c>
      <c r="W524" s="5">
        <f t="shared" si="128"/>
        <v>0.98747824567144638</v>
      </c>
      <c r="X524" s="5">
        <f t="shared" si="129"/>
        <v>1</v>
      </c>
      <c r="Y524" s="5">
        <f t="shared" si="130"/>
        <v>1.4095521067809869</v>
      </c>
      <c r="Z524" s="5">
        <f t="shared" si="131"/>
        <v>1.0413367254967698</v>
      </c>
      <c r="AA524" s="5">
        <f t="shared" si="132"/>
        <v>1</v>
      </c>
      <c r="AB524" s="5">
        <f t="shared" si="133"/>
        <v>1.4145071157107154</v>
      </c>
      <c r="AC524" s="5">
        <f t="shared" si="134"/>
        <v>0.95900145772594747</v>
      </c>
      <c r="AD524" s="5">
        <f t="shared" si="135"/>
        <v>1</v>
      </c>
      <c r="AE524" s="5">
        <f t="shared" si="136"/>
        <v>1.204788097801859</v>
      </c>
      <c r="AF524" s="5">
        <f t="shared" si="137"/>
        <v>1.2179948028423746</v>
      </c>
      <c r="AG524" s="5">
        <f t="shared" si="138"/>
        <v>1</v>
      </c>
      <c r="AH524" s="5">
        <f t="shared" si="139"/>
        <v>1.3908955627705628</v>
      </c>
      <c r="AI524" s="5">
        <f t="shared" si="140"/>
        <v>1</v>
      </c>
      <c r="AJ524" s="5">
        <f t="shared" si="141"/>
        <v>1.7840786171499325</v>
      </c>
      <c r="AK524" s="5">
        <f t="shared" si="142"/>
        <v>0.9443250739953799</v>
      </c>
      <c r="AL524" s="5">
        <f t="shared" si="143"/>
        <v>0.89740502039591263</v>
      </c>
    </row>
    <row r="525" spans="1:38" x14ac:dyDescent="0.25">
      <c r="A525" s="29">
        <f t="shared" si="145"/>
        <v>42891</v>
      </c>
      <c r="B525" s="30">
        <f t="shared" si="147"/>
        <v>0</v>
      </c>
      <c r="C525" s="30">
        <f t="shared" si="148"/>
        <v>-1.142891935133449</v>
      </c>
      <c r="D525" s="50">
        <f t="shared" si="149"/>
        <v>12.547466743959516</v>
      </c>
      <c r="E525" s="30">
        <f t="shared" si="150"/>
        <v>1.0085750630322534</v>
      </c>
      <c r="F525" s="30">
        <f t="shared" si="151"/>
        <v>0</v>
      </c>
      <c r="G525" s="30">
        <f t="shared" si="152"/>
        <v>0</v>
      </c>
      <c r="H525" s="30">
        <f t="shared" si="153"/>
        <v>0</v>
      </c>
      <c r="I525" s="30">
        <f t="shared" si="154"/>
        <v>0.71480199222546159</v>
      </c>
      <c r="J525" s="30">
        <f t="shared" si="155"/>
        <v>-1.2908443905019917</v>
      </c>
      <c r="K525" s="30">
        <f t="shared" si="156"/>
        <v>0</v>
      </c>
      <c r="L525" s="30">
        <f t="shared" si="157"/>
        <v>0.85607633301465291</v>
      </c>
      <c r="M525" s="30">
        <f t="shared" si="158"/>
        <v>0</v>
      </c>
      <c r="N525" s="30">
        <f t="shared" si="159"/>
        <v>0</v>
      </c>
      <c r="O525" s="31">
        <f t="shared" si="160"/>
        <v>8.6833625388209938</v>
      </c>
      <c r="P525" s="31">
        <f t="shared" si="161"/>
        <v>1.8806965871329566</v>
      </c>
      <c r="Q525" s="31">
        <f t="shared" si="162"/>
        <v>0</v>
      </c>
      <c r="R525" s="48">
        <f t="shared" si="163"/>
        <v>23.257242932550394</v>
      </c>
      <c r="S525" s="32">
        <f>SUM(R$2:R525)</f>
        <v>89730.25860797138</v>
      </c>
      <c r="W525" s="5">
        <f t="shared" si="128"/>
        <v>1</v>
      </c>
      <c r="X525" s="5">
        <f t="shared" si="129"/>
        <v>1.142891935133449</v>
      </c>
      <c r="Y525" s="5">
        <f t="shared" si="130"/>
        <v>1.3941629715510573</v>
      </c>
      <c r="Z525" s="5">
        <f t="shared" si="131"/>
        <v>1.0085750630322534</v>
      </c>
      <c r="AA525" s="5">
        <f t="shared" si="132"/>
        <v>1</v>
      </c>
      <c r="AB525" s="5">
        <f t="shared" si="133"/>
        <v>1</v>
      </c>
      <c r="AC525" s="5">
        <f t="shared" si="134"/>
        <v>1</v>
      </c>
      <c r="AD525" s="5">
        <f t="shared" si="135"/>
        <v>0.71480199222546159</v>
      </c>
      <c r="AE525" s="5">
        <f t="shared" si="136"/>
        <v>1.2908443905019917</v>
      </c>
      <c r="AF525" s="5">
        <f t="shared" si="137"/>
        <v>1</v>
      </c>
      <c r="AG525" s="5">
        <f t="shared" si="138"/>
        <v>0.85607633301465291</v>
      </c>
      <c r="AH525" s="5">
        <f t="shared" si="139"/>
        <v>1</v>
      </c>
      <c r="AI525" s="5">
        <f t="shared" si="140"/>
        <v>1</v>
      </c>
      <c r="AJ525" s="5">
        <f t="shared" si="141"/>
        <v>1.4472270898034989</v>
      </c>
      <c r="AK525" s="5">
        <f t="shared" si="142"/>
        <v>0.94034829356647831</v>
      </c>
      <c r="AL525" s="5">
        <f t="shared" si="143"/>
        <v>1</v>
      </c>
    </row>
    <row r="526" spans="1:38" x14ac:dyDescent="0.25">
      <c r="A526" s="3">
        <f t="shared" si="145"/>
        <v>42892</v>
      </c>
      <c r="B526" s="16">
        <f t="shared" si="147"/>
        <v>2.9597515039439353</v>
      </c>
      <c r="C526" s="16">
        <f t="shared" si="148"/>
        <v>4.6123940077147818</v>
      </c>
      <c r="D526" s="36">
        <f t="shared" si="149"/>
        <v>29.081270025300434</v>
      </c>
      <c r="E526" s="16">
        <f t="shared" si="150"/>
        <v>14.513241330099188</v>
      </c>
      <c r="F526" s="16">
        <f t="shared" si="151"/>
        <v>1.5153061224489797</v>
      </c>
      <c r="G526" s="16">
        <f t="shared" si="152"/>
        <v>27.041004578502577</v>
      </c>
      <c r="H526" s="16">
        <f t="shared" si="153"/>
        <v>0</v>
      </c>
      <c r="I526" s="16">
        <f t="shared" si="154"/>
        <v>0.69443070595585166</v>
      </c>
      <c r="J526" s="16">
        <f t="shared" si="155"/>
        <v>19.362665857529876</v>
      </c>
      <c r="K526" s="16">
        <f t="shared" si="156"/>
        <v>60.195436411395015</v>
      </c>
      <c r="L526" s="16">
        <f t="shared" si="157"/>
        <v>5.3962049979513402</v>
      </c>
      <c r="M526" s="16">
        <f t="shared" si="158"/>
        <v>2.8116593228200371</v>
      </c>
      <c r="N526" s="16">
        <f t="shared" si="159"/>
        <v>1.6389999330636047</v>
      </c>
      <c r="O526" s="20">
        <f t="shared" si="160"/>
        <v>19.38399636988207</v>
      </c>
      <c r="P526" s="20">
        <f t="shared" si="161"/>
        <v>7.6315568019983857</v>
      </c>
      <c r="Q526" s="20">
        <f t="shared" si="162"/>
        <v>12.54758068493431</v>
      </c>
      <c r="R526" s="34">
        <f t="shared" si="163"/>
        <v>209.38549865354042</v>
      </c>
      <c r="S526" s="14">
        <f>SUM(R$2:R526)</f>
        <v>89939.644106624924</v>
      </c>
      <c r="W526" s="5">
        <f t="shared" ref="W526:W589" si="164">IF(ISERROR(B526/B519),1,B526/B519)</f>
        <v>0.98658383464797839</v>
      </c>
      <c r="X526" s="5">
        <f t="shared" ref="X526:X589" si="165">IF(ISERROR(C526/C519),1,C526/C519)</f>
        <v>1.1530985019286955</v>
      </c>
      <c r="Y526" s="5">
        <f t="shared" ref="Y526:Y589" si="166">IF(ISERROR(D526/D519),1,D526/D519)</f>
        <v>1.4540635012650216</v>
      </c>
      <c r="Z526" s="5">
        <f t="shared" ref="Z526:Z589" si="167">IF(ISERROR(E526/E519),1,E526/E519)</f>
        <v>1.0366600950070848</v>
      </c>
      <c r="AA526" s="5">
        <f t="shared" ref="AA526:AA589" si="168">IF(ISERROR(F526/F519),1,F526/F519)</f>
        <v>0.75765306122448983</v>
      </c>
      <c r="AB526" s="5">
        <f t="shared" ref="AB526:AB589" si="169">IF(ISERROR(G526/G519),1,G526/G519)</f>
        <v>1.5022780321390321</v>
      </c>
      <c r="AC526" s="5">
        <f t="shared" ref="AC526:AC589" si="170">IF(ISERROR(H526/H519),1,H526/H519)</f>
        <v>1</v>
      </c>
      <c r="AD526" s="5">
        <f t="shared" ref="AD526:AD589" si="171">IF(ISERROR(I526/I519),1,I526/I519)</f>
        <v>0.69443070595585166</v>
      </c>
      <c r="AE526" s="5">
        <f t="shared" ref="AE526:AE589" si="172">IF(ISERROR(J526/J519),1,J526/J519)</f>
        <v>1.383047561252134</v>
      </c>
      <c r="AF526" s="5">
        <f t="shared" ref="AF526:AF589" si="173">IF(ISERROR(K526/K519),1,K526/K519)</f>
        <v>1.2807539661998939</v>
      </c>
      <c r="AG526" s="5">
        <f t="shared" ref="AG526:AG589" si="174">IF(ISERROR(L526/L519),1,L526/L519)</f>
        <v>0.89936749965855667</v>
      </c>
      <c r="AH526" s="5">
        <f t="shared" ref="AH526:AH589" si="175">IF(ISERROR(M526/M519),1,M526/M519)</f>
        <v>1.4058296614100185</v>
      </c>
      <c r="AI526" s="5">
        <f t="shared" ref="AI526:AI589" si="176">IF(ISERROR(N526/N519),1,N526/N519)</f>
        <v>0.54633331102120153</v>
      </c>
      <c r="AJ526" s="5">
        <f t="shared" ref="AJ526:AJ589" si="177">IF(ISERROR(O526/O519),1,O526/O519)</f>
        <v>1.4910766438370824</v>
      </c>
      <c r="AK526" s="5">
        <f t="shared" ref="AK526:AK589" si="178">IF(ISERROR(P526/P519),1,P526/P519)</f>
        <v>0.95394460024979821</v>
      </c>
      <c r="AL526" s="5">
        <f t="shared" ref="AL526:AL589" si="179">IF(ISERROR(Q526/Q519),1,Q526/Q519)</f>
        <v>0.83650537899562072</v>
      </c>
    </row>
    <row r="527" spans="1:38" x14ac:dyDescent="0.25">
      <c r="A527" s="3">
        <f t="shared" si="145"/>
        <v>42893</v>
      </c>
      <c r="B527" s="16">
        <f t="shared" si="147"/>
        <v>5.2852705427570266</v>
      </c>
      <c r="C527" s="16">
        <f t="shared" si="148"/>
        <v>15.828871991149686</v>
      </c>
      <c r="D527" s="36">
        <f t="shared" si="149"/>
        <v>34.06006824410408</v>
      </c>
      <c r="E527" s="16">
        <f t="shared" si="150"/>
        <v>10.923398977116726</v>
      </c>
      <c r="F527" s="16">
        <f t="shared" si="151"/>
        <v>0</v>
      </c>
      <c r="G527" s="16">
        <f t="shared" si="152"/>
        <v>46.28953171289136</v>
      </c>
      <c r="H527" s="16">
        <f t="shared" si="153"/>
        <v>1.9121459808413159</v>
      </c>
      <c r="I527" s="16">
        <f t="shared" si="154"/>
        <v>0.74403289923841243</v>
      </c>
      <c r="J527" s="16">
        <f t="shared" si="155"/>
        <v>13.260899802830449</v>
      </c>
      <c r="K527" s="16">
        <f t="shared" si="156"/>
        <v>34.071717771454999</v>
      </c>
      <c r="L527" s="16">
        <f t="shared" si="157"/>
        <v>4.6989925576946483</v>
      </c>
      <c r="M527" s="16">
        <f t="shared" si="158"/>
        <v>0</v>
      </c>
      <c r="N527" s="16">
        <f t="shared" si="159"/>
        <v>1.1707142379025748</v>
      </c>
      <c r="O527" s="20">
        <f t="shared" si="160"/>
        <v>40.741216710971777</v>
      </c>
      <c r="P527" s="20">
        <f t="shared" si="161"/>
        <v>24.530004006423383</v>
      </c>
      <c r="Q527" s="20">
        <f t="shared" si="162"/>
        <v>6.2737903424671559</v>
      </c>
      <c r="R527" s="34">
        <f t="shared" si="163"/>
        <v>239.79065577784357</v>
      </c>
      <c r="S527" s="14">
        <f>SUM(R$2:R527)</f>
        <v>90179.434762402772</v>
      </c>
      <c r="W527" s="5">
        <f t="shared" si="164"/>
        <v>1.0570541085514054</v>
      </c>
      <c r="X527" s="5">
        <f t="shared" si="165"/>
        <v>1.2176055377807451</v>
      </c>
      <c r="Y527" s="5">
        <f t="shared" si="166"/>
        <v>1.5481849201865492</v>
      </c>
      <c r="Z527" s="5">
        <f t="shared" si="167"/>
        <v>1.0923398977116725</v>
      </c>
      <c r="AA527" s="5">
        <f t="shared" si="168"/>
        <v>1</v>
      </c>
      <c r="AB527" s="5">
        <f t="shared" si="169"/>
        <v>1.5961907487203917</v>
      </c>
      <c r="AC527" s="5">
        <f t="shared" si="170"/>
        <v>0.95607299042065796</v>
      </c>
      <c r="AD527" s="5">
        <f t="shared" si="171"/>
        <v>0.74403289923841243</v>
      </c>
      <c r="AE527" s="5">
        <f t="shared" si="172"/>
        <v>1.4734333114256055</v>
      </c>
      <c r="AF527" s="5">
        <f t="shared" si="173"/>
        <v>1.3628687108582</v>
      </c>
      <c r="AG527" s="5">
        <f t="shared" si="174"/>
        <v>0.93979851153892968</v>
      </c>
      <c r="AH527" s="5">
        <f t="shared" si="175"/>
        <v>1</v>
      </c>
      <c r="AI527" s="5">
        <f t="shared" si="176"/>
        <v>0.58535711895128739</v>
      </c>
      <c r="AJ527" s="5">
        <f t="shared" si="177"/>
        <v>1.5669698734989146</v>
      </c>
      <c r="AK527" s="5">
        <f t="shared" si="178"/>
        <v>1.0220835002676409</v>
      </c>
      <c r="AL527" s="5">
        <f t="shared" si="179"/>
        <v>0.89625576320959366</v>
      </c>
    </row>
    <row r="528" spans="1:38" x14ac:dyDescent="0.25">
      <c r="A528" s="3">
        <f t="shared" si="145"/>
        <v>42894</v>
      </c>
      <c r="B528" s="16">
        <f t="shared" si="147"/>
        <v>3.9583327260426175</v>
      </c>
      <c r="C528" s="16">
        <f t="shared" si="148"/>
        <v>8.1363472988383183</v>
      </c>
      <c r="D528" s="36">
        <f t="shared" si="149"/>
        <v>39.892776241644732</v>
      </c>
      <c r="E528" s="16">
        <f t="shared" si="150"/>
        <v>102.41942142301205</v>
      </c>
      <c r="F528" s="16">
        <f t="shared" si="151"/>
        <v>0.49286104748021659</v>
      </c>
      <c r="G528" s="16">
        <f t="shared" si="152"/>
        <v>98.900540034761292</v>
      </c>
      <c r="H528" s="16">
        <f t="shared" si="153"/>
        <v>2.9633384779619885</v>
      </c>
      <c r="I528" s="16">
        <f t="shared" si="154"/>
        <v>2.4592969674217455</v>
      </c>
      <c r="J528" s="16">
        <f t="shared" si="155"/>
        <v>21.640080175713997</v>
      </c>
      <c r="K528" s="16">
        <f t="shared" si="156"/>
        <v>120.28330419346266</v>
      </c>
      <c r="L528" s="16">
        <f t="shared" si="157"/>
        <v>8.6570913107363925</v>
      </c>
      <c r="M528" s="16">
        <f t="shared" si="158"/>
        <v>7.171663928724529</v>
      </c>
      <c r="N528" s="16">
        <f t="shared" si="159"/>
        <v>2.447876435847677</v>
      </c>
      <c r="O528" s="20">
        <f t="shared" si="160"/>
        <v>90.907874560076849</v>
      </c>
      <c r="P528" s="20">
        <f t="shared" si="161"/>
        <v>11.087426081483226</v>
      </c>
      <c r="Q528" s="20">
        <f t="shared" si="162"/>
        <v>7.934141499065877</v>
      </c>
      <c r="R528" s="34">
        <f t="shared" si="163"/>
        <v>529.35237240227411</v>
      </c>
      <c r="S528" s="14">
        <f>SUM(R$2:R528)</f>
        <v>90708.787134805039</v>
      </c>
      <c r="W528" s="5">
        <f t="shared" si="164"/>
        <v>1.0825579734479345</v>
      </c>
      <c r="X528" s="5">
        <f t="shared" si="165"/>
        <v>1.1934662507968301</v>
      </c>
      <c r="Y528" s="5">
        <f t="shared" si="166"/>
        <v>1.5873409859141598</v>
      </c>
      <c r="Z528" s="5">
        <f t="shared" si="167"/>
        <v>0.99434376795638357</v>
      </c>
      <c r="AA528" s="5">
        <f t="shared" si="168"/>
        <v>0.81177113702623915</v>
      </c>
      <c r="AB528" s="5">
        <f t="shared" si="169"/>
        <v>1.6506805641051814</v>
      </c>
      <c r="AC528" s="5">
        <f t="shared" si="170"/>
        <v>1.0243639183078479</v>
      </c>
      <c r="AD528" s="5">
        <f t="shared" si="171"/>
        <v>0.70194001108877535</v>
      </c>
      <c r="AE528" s="5">
        <f t="shared" si="172"/>
        <v>1.5459404527179108</v>
      </c>
      <c r="AF528" s="5">
        <f t="shared" si="173"/>
        <v>1.3605487018331213</v>
      </c>
      <c r="AG528" s="5">
        <f t="shared" si="174"/>
        <v>0.9283555480774246</v>
      </c>
      <c r="AH528" s="5">
        <f t="shared" si="175"/>
        <v>1.4526746372250197</v>
      </c>
      <c r="AI528" s="5">
        <f t="shared" si="176"/>
        <v>0.62716834173352232</v>
      </c>
      <c r="AJ528" s="5">
        <f t="shared" si="177"/>
        <v>1.6610391501774084</v>
      </c>
      <c r="AK528" s="5">
        <f t="shared" si="178"/>
        <v>1.0499766826175854</v>
      </c>
      <c r="AL528" s="5">
        <f t="shared" si="179"/>
        <v>0.86686743860368554</v>
      </c>
    </row>
    <row r="529" spans="1:38" x14ac:dyDescent="0.25">
      <c r="A529" s="3">
        <f t="shared" si="145"/>
        <v>42895</v>
      </c>
      <c r="B529" s="16">
        <f t="shared" si="147"/>
        <v>10.012676453218173</v>
      </c>
      <c r="C529" s="16">
        <f t="shared" si="148"/>
        <v>6.7129017095186239</v>
      </c>
      <c r="D529" s="36">
        <f t="shared" si="149"/>
        <v>52.154038081658292</v>
      </c>
      <c r="E529" s="16">
        <f t="shared" si="150"/>
        <v>25.806910005763129</v>
      </c>
      <c r="F529" s="16">
        <f t="shared" si="151"/>
        <v>0</v>
      </c>
      <c r="G529" s="16">
        <f t="shared" si="152"/>
        <v>45.514455274008171</v>
      </c>
      <c r="H529" s="16">
        <f t="shared" si="153"/>
        <v>9.1906890711147824</v>
      </c>
      <c r="I529" s="16">
        <f t="shared" si="154"/>
        <v>3.4371508471804786</v>
      </c>
      <c r="J529" s="16">
        <f t="shared" si="155"/>
        <v>26.383170914627247</v>
      </c>
      <c r="K529" s="16">
        <f t="shared" si="156"/>
        <v>69.465432325296078</v>
      </c>
      <c r="L529" s="16">
        <f t="shared" si="157"/>
        <v>3.0328959042390888</v>
      </c>
      <c r="M529" s="16">
        <f t="shared" si="158"/>
        <v>0</v>
      </c>
      <c r="N529" s="16">
        <f t="shared" si="159"/>
        <v>0.76409470868899143</v>
      </c>
      <c r="O529" s="20">
        <f t="shared" si="160"/>
        <v>43.731604902652812</v>
      </c>
      <c r="P529" s="20">
        <f t="shared" si="161"/>
        <v>4.2201974251750611</v>
      </c>
      <c r="Q529" s="20">
        <f t="shared" si="162"/>
        <v>9.3432141705842255</v>
      </c>
      <c r="R529" s="34">
        <f t="shared" si="163"/>
        <v>309.76943179372518</v>
      </c>
      <c r="S529" s="14">
        <f>SUM(R$2:R529)</f>
        <v>91018.556566598767</v>
      </c>
      <c r="W529" s="5">
        <f t="shared" si="164"/>
        <v>1.1027406858370727</v>
      </c>
      <c r="X529" s="5">
        <f t="shared" si="165"/>
        <v>1.1715709829966039</v>
      </c>
      <c r="Y529" s="5">
        <f t="shared" si="166"/>
        <v>1.6563875095385703</v>
      </c>
      <c r="Z529" s="5">
        <f t="shared" si="167"/>
        <v>1.012254769696858</v>
      </c>
      <c r="AA529" s="5">
        <f t="shared" si="168"/>
        <v>1</v>
      </c>
      <c r="AB529" s="5">
        <f t="shared" si="169"/>
        <v>1.528790400316776</v>
      </c>
      <c r="AC529" s="5">
        <f t="shared" si="170"/>
        <v>1.0618184839012657</v>
      </c>
      <c r="AD529" s="5">
        <f t="shared" si="171"/>
        <v>0.70922144045225921</v>
      </c>
      <c r="AE529" s="5">
        <f t="shared" si="172"/>
        <v>1.599221913626333</v>
      </c>
      <c r="AF529" s="5">
        <f t="shared" si="173"/>
        <v>1.3505878948212016</v>
      </c>
      <c r="AG529" s="5">
        <f t="shared" si="174"/>
        <v>0.9446666586543836</v>
      </c>
      <c r="AH529" s="5">
        <f t="shared" si="175"/>
        <v>1</v>
      </c>
      <c r="AI529" s="5">
        <f t="shared" si="176"/>
        <v>0.61074159063285538</v>
      </c>
      <c r="AJ529" s="5">
        <f t="shared" si="177"/>
        <v>1.7082562323329378</v>
      </c>
      <c r="AK529" s="5">
        <f t="shared" si="178"/>
        <v>1.0229342007637394</v>
      </c>
      <c r="AL529" s="5">
        <f t="shared" si="179"/>
        <v>0.87640558898013921</v>
      </c>
    </row>
    <row r="530" spans="1:38" x14ac:dyDescent="0.25">
      <c r="A530" s="3">
        <f t="shared" si="145"/>
        <v>42896</v>
      </c>
      <c r="B530" s="16">
        <f t="shared" si="147"/>
        <v>5.4056394943077262</v>
      </c>
      <c r="C530" s="16">
        <f t="shared" si="148"/>
        <v>24.845289246699981</v>
      </c>
      <c r="D530" s="36">
        <f t="shared" si="149"/>
        <v>41.859774100283104</v>
      </c>
      <c r="E530" s="16">
        <f t="shared" si="150"/>
        <v>19.432309042483485</v>
      </c>
      <c r="F530" s="16">
        <f t="shared" si="151"/>
        <v>0</v>
      </c>
      <c r="G530" s="16">
        <f t="shared" si="152"/>
        <v>30.416705687816492</v>
      </c>
      <c r="H530" s="16">
        <f t="shared" si="153"/>
        <v>0</v>
      </c>
      <c r="I530" s="16">
        <f t="shared" si="154"/>
        <v>0</v>
      </c>
      <c r="J530" s="16">
        <f t="shared" si="155"/>
        <v>27.695672463386682</v>
      </c>
      <c r="K530" s="16">
        <f t="shared" si="156"/>
        <v>42.262755647353153</v>
      </c>
      <c r="L530" s="16">
        <f t="shared" si="157"/>
        <v>4.5518068317037947</v>
      </c>
      <c r="M530" s="16">
        <f t="shared" si="158"/>
        <v>8.76762094743364</v>
      </c>
      <c r="N530" s="16">
        <f t="shared" si="159"/>
        <v>0.36332005644072535</v>
      </c>
      <c r="O530" s="20">
        <f t="shared" si="160"/>
        <v>113.98340285117401</v>
      </c>
      <c r="P530" s="20">
        <f t="shared" si="161"/>
        <v>3.4320454617394272</v>
      </c>
      <c r="Q530" s="20">
        <f t="shared" si="162"/>
        <v>7.4318526407204217</v>
      </c>
      <c r="R530" s="34">
        <f t="shared" si="163"/>
        <v>330.44819447154265</v>
      </c>
      <c r="S530" s="14">
        <f>SUM(R$2:R530)</f>
        <v>91349.004761070304</v>
      </c>
      <c r="W530" s="5">
        <f t="shared" si="164"/>
        <v>0.94341263958733956</v>
      </c>
      <c r="X530" s="5">
        <f t="shared" si="165"/>
        <v>1.1957308151154087</v>
      </c>
      <c r="Y530" s="5">
        <f t="shared" si="166"/>
        <v>1.7240096588374083</v>
      </c>
      <c r="Z530" s="5">
        <f t="shared" si="167"/>
        <v>1.0420416750153412</v>
      </c>
      <c r="AA530" s="5">
        <f t="shared" si="168"/>
        <v>1</v>
      </c>
      <c r="AB530" s="5">
        <f t="shared" si="169"/>
        <v>1.5665611431965458</v>
      </c>
      <c r="AC530" s="5">
        <f t="shared" si="170"/>
        <v>1</v>
      </c>
      <c r="AD530" s="5">
        <f t="shared" si="171"/>
        <v>1</v>
      </c>
      <c r="AE530" s="5">
        <f t="shared" si="172"/>
        <v>1.6608204713665597</v>
      </c>
      <c r="AF530" s="5">
        <f t="shared" si="173"/>
        <v>1.3624719925715882</v>
      </c>
      <c r="AG530" s="5">
        <f t="shared" si="174"/>
        <v>0.97642856284398261</v>
      </c>
      <c r="AH530" s="5">
        <f t="shared" si="175"/>
        <v>1.3421513970268071</v>
      </c>
      <c r="AI530" s="5">
        <f t="shared" si="176"/>
        <v>0.60674694234472593</v>
      </c>
      <c r="AJ530" s="5">
        <f t="shared" si="177"/>
        <v>1.8037439223975356</v>
      </c>
      <c r="AK530" s="5">
        <f t="shared" si="178"/>
        <v>1.0801279135167048</v>
      </c>
      <c r="AL530" s="5">
        <f t="shared" si="179"/>
        <v>0.87267945758076126</v>
      </c>
    </row>
    <row r="531" spans="1:38" x14ac:dyDescent="0.25">
      <c r="A531" s="29">
        <f t="shared" si="145"/>
        <v>42897</v>
      </c>
      <c r="B531" s="30">
        <f t="shared" si="147"/>
        <v>0.89234103612517501</v>
      </c>
      <c r="C531" s="30">
        <f t="shared" si="148"/>
        <v>0</v>
      </c>
      <c r="D531" s="50">
        <f t="shared" si="149"/>
        <v>17.47937738214198</v>
      </c>
      <c r="E531" s="30">
        <f t="shared" si="150"/>
        <v>3.3272103306464982</v>
      </c>
      <c r="F531" s="30">
        <f t="shared" si="151"/>
        <v>0</v>
      </c>
      <c r="G531" s="30">
        <f t="shared" si="152"/>
        <v>13.537894269449529</v>
      </c>
      <c r="H531" s="30">
        <f t="shared" si="153"/>
        <v>6.5461209036535868</v>
      </c>
      <c r="I531" s="30">
        <f t="shared" si="154"/>
        <v>0</v>
      </c>
      <c r="J531" s="30">
        <f t="shared" si="155"/>
        <v>-6.0701459379426348</v>
      </c>
      <c r="K531" s="30">
        <f t="shared" si="156"/>
        <v>11.859686602669376</v>
      </c>
      <c r="L531" s="30">
        <f t="shared" si="157"/>
        <v>0</v>
      </c>
      <c r="M531" s="30">
        <f t="shared" si="158"/>
        <v>3.0067726466443787</v>
      </c>
      <c r="N531" s="30">
        <f t="shared" si="159"/>
        <v>0</v>
      </c>
      <c r="O531" s="31">
        <f t="shared" si="160"/>
        <v>62.829043309571794</v>
      </c>
      <c r="P531" s="31">
        <f t="shared" si="161"/>
        <v>2.1351080250133996</v>
      </c>
      <c r="Q531" s="31">
        <f t="shared" si="162"/>
        <v>2.036505288310837</v>
      </c>
      <c r="R531" s="48">
        <f t="shared" si="163"/>
        <v>117.57991385628392</v>
      </c>
      <c r="S531" s="32">
        <f>SUM(R$2:R531)</f>
        <v>91466.584674926591</v>
      </c>
      <c r="W531" s="5">
        <f t="shared" si="164"/>
        <v>0.90365639955786392</v>
      </c>
      <c r="X531" s="5">
        <f t="shared" si="165"/>
        <v>1</v>
      </c>
      <c r="Y531" s="5">
        <f t="shared" si="166"/>
        <v>1.771522953796383</v>
      </c>
      <c r="Z531" s="5">
        <f t="shared" si="167"/>
        <v>1.065044651802151</v>
      </c>
      <c r="AA531" s="5">
        <f t="shared" si="168"/>
        <v>1</v>
      </c>
      <c r="AB531" s="5">
        <f t="shared" si="169"/>
        <v>1.5951250343772512</v>
      </c>
      <c r="AC531" s="5">
        <f t="shared" si="170"/>
        <v>1.1376626613227845</v>
      </c>
      <c r="AD531" s="5">
        <f t="shared" si="171"/>
        <v>1</v>
      </c>
      <c r="AE531" s="5">
        <f t="shared" si="172"/>
        <v>1.6794505050355997</v>
      </c>
      <c r="AF531" s="5">
        <f t="shared" si="173"/>
        <v>1.3910083518293472</v>
      </c>
      <c r="AG531" s="5">
        <f t="shared" si="174"/>
        <v>1</v>
      </c>
      <c r="AH531" s="5">
        <f t="shared" si="175"/>
        <v>1.080876496814436</v>
      </c>
      <c r="AI531" s="5">
        <f t="shared" si="176"/>
        <v>1</v>
      </c>
      <c r="AJ531" s="5">
        <f t="shared" si="177"/>
        <v>1.8535011413442983</v>
      </c>
      <c r="AK531" s="5">
        <f t="shared" si="178"/>
        <v>1.1304941930536123</v>
      </c>
      <c r="AL531" s="5">
        <f t="shared" si="179"/>
        <v>0.75644227597938696</v>
      </c>
    </row>
    <row r="532" spans="1:38" x14ac:dyDescent="0.25">
      <c r="A532" s="29">
        <f t="shared" si="145"/>
        <v>42898</v>
      </c>
      <c r="B532" s="30">
        <f t="shared" si="147"/>
        <v>0</v>
      </c>
      <c r="C532" s="30">
        <f t="shared" si="148"/>
        <v>-1.3475831295223455</v>
      </c>
      <c r="D532" s="50">
        <f t="shared" si="149"/>
        <v>23.333253713362016</v>
      </c>
      <c r="E532" s="30">
        <f t="shared" si="150"/>
        <v>1.1328941704710516</v>
      </c>
      <c r="F532" s="30">
        <f t="shared" si="151"/>
        <v>0</v>
      </c>
      <c r="G532" s="30">
        <f t="shared" si="152"/>
        <v>0</v>
      </c>
      <c r="H532" s="30">
        <f t="shared" si="153"/>
        <v>0</v>
      </c>
      <c r="I532" s="30">
        <f t="shared" si="154"/>
        <v>0.62258626347091384</v>
      </c>
      <c r="J532" s="30">
        <f t="shared" si="155"/>
        <v>-2.2305567544830085</v>
      </c>
      <c r="K532" s="30">
        <f t="shared" si="156"/>
        <v>0</v>
      </c>
      <c r="L532" s="30">
        <f t="shared" si="157"/>
        <v>0.93764380227865984</v>
      </c>
      <c r="M532" s="30">
        <f t="shared" si="158"/>
        <v>0</v>
      </c>
      <c r="N532" s="30">
        <f t="shared" si="159"/>
        <v>0</v>
      </c>
      <c r="O532" s="31">
        <f t="shared" si="160"/>
        <v>16.337733380014029</v>
      </c>
      <c r="P532" s="31">
        <f t="shared" si="161"/>
        <v>2.0093110989626721</v>
      </c>
      <c r="Q532" s="31">
        <f t="shared" si="162"/>
        <v>0</v>
      </c>
      <c r="R532" s="48">
        <f t="shared" si="163"/>
        <v>40.795282544553984</v>
      </c>
      <c r="S532" s="32">
        <f>SUM(R$2:R532)</f>
        <v>91507.379957471145</v>
      </c>
      <c r="W532" s="5">
        <f t="shared" si="164"/>
        <v>1</v>
      </c>
      <c r="X532" s="5">
        <f t="shared" si="165"/>
        <v>1.1790993427256933</v>
      </c>
      <c r="Y532" s="5">
        <f t="shared" si="166"/>
        <v>1.8595987691774432</v>
      </c>
      <c r="Z532" s="5">
        <f t="shared" si="167"/>
        <v>1.1232621269308762</v>
      </c>
      <c r="AA532" s="5">
        <f t="shared" si="168"/>
        <v>1</v>
      </c>
      <c r="AB532" s="5">
        <f t="shared" si="169"/>
        <v>1</v>
      </c>
      <c r="AC532" s="5">
        <f t="shared" si="170"/>
        <v>1</v>
      </c>
      <c r="AD532" s="5">
        <f t="shared" si="171"/>
        <v>0.87099122588138889</v>
      </c>
      <c r="AE532" s="5">
        <f t="shared" si="172"/>
        <v>1.7279826839667138</v>
      </c>
      <c r="AF532" s="5">
        <f t="shared" si="173"/>
        <v>1</v>
      </c>
      <c r="AG532" s="5">
        <f t="shared" si="174"/>
        <v>1.0952806030471243</v>
      </c>
      <c r="AH532" s="5">
        <f t="shared" si="175"/>
        <v>1</v>
      </c>
      <c r="AI532" s="5">
        <f t="shared" si="176"/>
        <v>1</v>
      </c>
      <c r="AJ532" s="5">
        <f t="shared" si="177"/>
        <v>1.8814984756161439</v>
      </c>
      <c r="AK532" s="5">
        <f t="shared" si="178"/>
        <v>1.0683866354145848</v>
      </c>
      <c r="AL532" s="5">
        <f t="shared" si="179"/>
        <v>1</v>
      </c>
    </row>
    <row r="533" spans="1:38" x14ac:dyDescent="0.25">
      <c r="A533" s="3">
        <f t="shared" si="145"/>
        <v>42899</v>
      </c>
      <c r="B533" s="16">
        <f t="shared" si="147"/>
        <v>2.8656411296142315</v>
      </c>
      <c r="C533" s="16">
        <f t="shared" si="148"/>
        <v>6.1563896536457952</v>
      </c>
      <c r="D533" s="36">
        <f t="shared" si="149"/>
        <v>54.20329450942446</v>
      </c>
      <c r="E533" s="16">
        <f t="shared" si="150"/>
        <v>17.337032836454448</v>
      </c>
      <c r="F533" s="16">
        <f t="shared" si="151"/>
        <v>1.3179447578177461</v>
      </c>
      <c r="G533" s="16">
        <f t="shared" si="152"/>
        <v>46.85860132578744</v>
      </c>
      <c r="H533" s="16">
        <f t="shared" si="153"/>
        <v>0</v>
      </c>
      <c r="I533" s="16">
        <f t="shared" si="154"/>
        <v>0.59844393372118787</v>
      </c>
      <c r="J533" s="16">
        <f t="shared" si="155"/>
        <v>34.465185992939084</v>
      </c>
      <c r="K533" s="16">
        <f t="shared" si="156"/>
        <v>90.668720392922808</v>
      </c>
      <c r="L533" s="16">
        <f t="shared" si="157"/>
        <v>5.9470839262056723</v>
      </c>
      <c r="M533" s="16">
        <f t="shared" si="158"/>
        <v>3.2561319418771828</v>
      </c>
      <c r="N533" s="16">
        <f t="shared" si="159"/>
        <v>1.2703659179431854</v>
      </c>
      <c r="O533" s="20">
        <f t="shared" si="160"/>
        <v>37.414542762526516</v>
      </c>
      <c r="P533" s="20">
        <f t="shared" si="161"/>
        <v>8.3724353489478265</v>
      </c>
      <c r="Q533" s="20">
        <f t="shared" si="162"/>
        <v>10.681632391134094</v>
      </c>
      <c r="R533" s="34">
        <f t="shared" si="163"/>
        <v>321.41344682096172</v>
      </c>
      <c r="S533" s="14">
        <f>SUM(R$2:R533)</f>
        <v>91828.793404292112</v>
      </c>
      <c r="W533" s="5">
        <f t="shared" si="164"/>
        <v>0.96820328524056842</v>
      </c>
      <c r="X533" s="5">
        <f t="shared" si="165"/>
        <v>1.334749295777528</v>
      </c>
      <c r="Y533" s="5">
        <f t="shared" si="166"/>
        <v>1.8638558241186887</v>
      </c>
      <c r="Z533" s="5">
        <f t="shared" si="167"/>
        <v>1.1945665645687957</v>
      </c>
      <c r="AA533" s="5">
        <f t="shared" si="168"/>
        <v>0.86975478967097042</v>
      </c>
      <c r="AB533" s="5">
        <f t="shared" si="169"/>
        <v>1.7328720606422929</v>
      </c>
      <c r="AC533" s="5">
        <f t="shared" si="170"/>
        <v>1</v>
      </c>
      <c r="AD533" s="5">
        <f t="shared" si="171"/>
        <v>0.86177631344434513</v>
      </c>
      <c r="AE533" s="5">
        <f t="shared" si="172"/>
        <v>1.7799814471071937</v>
      </c>
      <c r="AF533" s="5">
        <f t="shared" si="173"/>
        <v>1.5062391071187449</v>
      </c>
      <c r="AG533" s="5">
        <f t="shared" si="174"/>
        <v>1.1020863604076332</v>
      </c>
      <c r="AH533" s="5">
        <f t="shared" si="175"/>
        <v>1.1580819608726098</v>
      </c>
      <c r="AI533" s="5">
        <f t="shared" si="176"/>
        <v>0.77508600965506347</v>
      </c>
      <c r="AJ533" s="5">
        <f t="shared" si="177"/>
        <v>1.9301769381601541</v>
      </c>
      <c r="AK533" s="5">
        <f t="shared" si="178"/>
        <v>1.0970809188965789</v>
      </c>
      <c r="AL533" s="5">
        <f t="shared" si="179"/>
        <v>0.85129019365138403</v>
      </c>
    </row>
    <row r="534" spans="1:38" x14ac:dyDescent="0.25">
      <c r="A534" s="3">
        <f t="shared" si="145"/>
        <v>42900</v>
      </c>
      <c r="B534" s="16">
        <f t="shared" si="147"/>
        <v>5.1052124286058076</v>
      </c>
      <c r="C534" s="16">
        <f t="shared" si="148"/>
        <v>18.114153441606895</v>
      </c>
      <c r="D534" s="36">
        <f t="shared" si="149"/>
        <v>51.798480490888586</v>
      </c>
      <c r="E534" s="16">
        <f t="shared" si="150"/>
        <v>12.767068134158972</v>
      </c>
      <c r="F534" s="16">
        <f t="shared" si="151"/>
        <v>0</v>
      </c>
      <c r="G534" s="16">
        <f t="shared" si="152"/>
        <v>66.105025200351747</v>
      </c>
      <c r="H534" s="16">
        <f t="shared" si="153"/>
        <v>1.9210155956071442</v>
      </c>
      <c r="I534" s="16">
        <f t="shared" si="154"/>
        <v>0.6338440025404567</v>
      </c>
      <c r="J534" s="16">
        <f t="shared" si="155"/>
        <v>18.659716835355106</v>
      </c>
      <c r="K534" s="16">
        <f t="shared" si="156"/>
        <v>40.68792602884826</v>
      </c>
      <c r="L534" s="16">
        <f t="shared" si="157"/>
        <v>4.5416754578071288</v>
      </c>
      <c r="M534" s="16">
        <f t="shared" si="158"/>
        <v>0</v>
      </c>
      <c r="N534" s="16">
        <f t="shared" si="159"/>
        <v>0.88859636918796836</v>
      </c>
      <c r="O534" s="20">
        <f t="shared" si="160"/>
        <v>71.644362964809361</v>
      </c>
      <c r="P534" s="20">
        <f t="shared" si="161"/>
        <v>27.081499002295175</v>
      </c>
      <c r="Q534" s="20">
        <f t="shared" si="162"/>
        <v>5.2741751850741831</v>
      </c>
      <c r="R534" s="34">
        <f t="shared" si="163"/>
        <v>325.22275113713681</v>
      </c>
      <c r="S534" s="14">
        <f>SUM(R$2:R534)</f>
        <v>92154.016155429243</v>
      </c>
      <c r="W534" s="5">
        <f t="shared" si="164"/>
        <v>0.96593209132918045</v>
      </c>
      <c r="X534" s="5">
        <f t="shared" si="165"/>
        <v>1.1443742454759231</v>
      </c>
      <c r="Y534" s="5">
        <f t="shared" si="166"/>
        <v>1.5207979067938329</v>
      </c>
      <c r="Z534" s="5">
        <f t="shared" si="167"/>
        <v>1.1687816366411703</v>
      </c>
      <c r="AA534" s="5">
        <f t="shared" si="168"/>
        <v>1</v>
      </c>
      <c r="AB534" s="5">
        <f t="shared" si="169"/>
        <v>1.4280772078310286</v>
      </c>
      <c r="AC534" s="5">
        <f t="shared" si="170"/>
        <v>1.0046385657029835</v>
      </c>
      <c r="AD534" s="5">
        <f t="shared" si="171"/>
        <v>0.85190319297608419</v>
      </c>
      <c r="AE534" s="5">
        <f t="shared" si="172"/>
        <v>1.4071229790434217</v>
      </c>
      <c r="AF534" s="5">
        <f t="shared" si="173"/>
        <v>1.1941847576272266</v>
      </c>
      <c r="AG534" s="5">
        <f t="shared" si="174"/>
        <v>0.96652110043674977</v>
      </c>
      <c r="AH534" s="5">
        <f t="shared" si="175"/>
        <v>1</v>
      </c>
      <c r="AI534" s="5">
        <f t="shared" si="176"/>
        <v>0.75902072463042525</v>
      </c>
      <c r="AJ534" s="5">
        <f t="shared" si="177"/>
        <v>1.7585229099334982</v>
      </c>
      <c r="AK534" s="5">
        <f t="shared" si="178"/>
        <v>1.1040152702463344</v>
      </c>
      <c r="AL534" s="5">
        <f t="shared" si="179"/>
        <v>0.84066806462648291</v>
      </c>
    </row>
    <row r="535" spans="1:38" x14ac:dyDescent="0.25">
      <c r="A535" s="3">
        <f t="shared" si="145"/>
        <v>42901</v>
      </c>
      <c r="B535" s="16">
        <f t="shared" si="147"/>
        <v>3.894630614646025</v>
      </c>
      <c r="C535" s="16">
        <f t="shared" si="148"/>
        <v>9.436443920066921</v>
      </c>
      <c r="D535" s="36">
        <f t="shared" si="149"/>
        <v>62.591238072621316</v>
      </c>
      <c r="E535" s="16">
        <f t="shared" si="150"/>
        <v>127.19612075073675</v>
      </c>
      <c r="F535" s="16">
        <f t="shared" si="151"/>
        <v>0.45928741788018212</v>
      </c>
      <c r="G535" s="16">
        <f t="shared" si="152"/>
        <v>141.08273735263836</v>
      </c>
      <c r="H535" s="16">
        <f t="shared" si="153"/>
        <v>2.9780659496372084</v>
      </c>
      <c r="I535" s="16">
        <f t="shared" si="154"/>
        <v>2.200815703106382</v>
      </c>
      <c r="J535" s="16">
        <f t="shared" si="155"/>
        <v>31.360592222147975</v>
      </c>
      <c r="K535" s="16">
        <f t="shared" si="156"/>
        <v>150.32066311136714</v>
      </c>
      <c r="L535" s="16">
        <f t="shared" si="157"/>
        <v>8.6838485570453745</v>
      </c>
      <c r="M535" s="16">
        <f t="shared" si="158"/>
        <v>8.3863539607661082</v>
      </c>
      <c r="N535" s="16">
        <f t="shared" si="159"/>
        <v>1.8158541254496443</v>
      </c>
      <c r="O535" s="20">
        <f t="shared" si="160"/>
        <v>161.35129491087488</v>
      </c>
      <c r="P535" s="20">
        <f t="shared" si="161"/>
        <v>11.531104525879142</v>
      </c>
      <c r="Q535" s="20">
        <f t="shared" si="162"/>
        <v>6.9130493740424113</v>
      </c>
      <c r="R535" s="34">
        <f t="shared" si="163"/>
        <v>730.20210056890585</v>
      </c>
      <c r="S535" s="14">
        <f>SUM(R$2:R535)</f>
        <v>92884.218255998145</v>
      </c>
      <c r="W535" s="5">
        <f t="shared" si="164"/>
        <v>0.98390683254657085</v>
      </c>
      <c r="X535" s="5">
        <f t="shared" si="165"/>
        <v>1.1597887323976726</v>
      </c>
      <c r="Y535" s="5">
        <f t="shared" si="166"/>
        <v>1.5689867682681178</v>
      </c>
      <c r="Z535" s="5">
        <f t="shared" si="167"/>
        <v>1.2419140723846909</v>
      </c>
      <c r="AA535" s="5">
        <f t="shared" si="168"/>
        <v>0.93188013179032558</v>
      </c>
      <c r="AB535" s="5">
        <f t="shared" si="169"/>
        <v>1.4265112941046731</v>
      </c>
      <c r="AC535" s="5">
        <f t="shared" si="170"/>
        <v>1.004969891824625</v>
      </c>
      <c r="AD535" s="5">
        <f t="shared" si="171"/>
        <v>0.89489627818866146</v>
      </c>
      <c r="AE535" s="5">
        <f t="shared" si="172"/>
        <v>1.4491902048192506</v>
      </c>
      <c r="AF535" s="5">
        <f t="shared" si="173"/>
        <v>1.2497217641244096</v>
      </c>
      <c r="AG535" s="5">
        <f t="shared" si="174"/>
        <v>1.0030907894289851</v>
      </c>
      <c r="AH535" s="5">
        <f t="shared" si="175"/>
        <v>1.1693735295063681</v>
      </c>
      <c r="AI535" s="5">
        <f t="shared" si="176"/>
        <v>0.74180791924688416</v>
      </c>
      <c r="AJ535" s="5">
        <f t="shared" si="177"/>
        <v>1.7748879917354707</v>
      </c>
      <c r="AK535" s="5">
        <f t="shared" si="178"/>
        <v>1.0400163609782156</v>
      </c>
      <c r="AL535" s="5">
        <f t="shared" si="179"/>
        <v>0.8713040188224922</v>
      </c>
    </row>
    <row r="536" spans="1:38" x14ac:dyDescent="0.25">
      <c r="A536" s="3">
        <f t="shared" si="145"/>
        <v>42902</v>
      </c>
      <c r="B536" s="16">
        <f t="shared" si="147"/>
        <v>9.9014548149415766</v>
      </c>
      <c r="C536" s="16">
        <f t="shared" si="148"/>
        <v>7.7968417110741139</v>
      </c>
      <c r="D536" s="36">
        <f t="shared" si="149"/>
        <v>82.472629597192679</v>
      </c>
      <c r="E536" s="16">
        <f t="shared" si="150"/>
        <v>27.79204596328298</v>
      </c>
      <c r="F536" s="16">
        <f t="shared" si="151"/>
        <v>0</v>
      </c>
      <c r="G536" s="16">
        <f t="shared" si="152"/>
        <v>65.420143758470161</v>
      </c>
      <c r="H536" s="16">
        <f t="shared" si="153"/>
        <v>9.2630740605829978</v>
      </c>
      <c r="I536" s="16">
        <f t="shared" si="154"/>
        <v>3.0088786673403596</v>
      </c>
      <c r="J536" s="16">
        <f t="shared" si="155"/>
        <v>38.7669654227523</v>
      </c>
      <c r="K536" s="16">
        <f t="shared" si="156"/>
        <v>87.389455768993116</v>
      </c>
      <c r="L536" s="16">
        <f t="shared" si="157"/>
        <v>2.9709797520303609</v>
      </c>
      <c r="M536" s="16">
        <f t="shared" si="158"/>
        <v>0</v>
      </c>
      <c r="N536" s="16">
        <f t="shared" si="159"/>
        <v>0.5717943703225038</v>
      </c>
      <c r="O536" s="20">
        <f t="shared" si="160"/>
        <v>77.057256237615888</v>
      </c>
      <c r="P536" s="20">
        <f t="shared" si="161"/>
        <v>4.3842656255823815</v>
      </c>
      <c r="Q536" s="20">
        <f t="shared" si="162"/>
        <v>8.1669705323667152</v>
      </c>
      <c r="R536" s="34">
        <f t="shared" si="163"/>
        <v>424.96275628254813</v>
      </c>
      <c r="S536" s="14">
        <f>SUM(R$2:R536)</f>
        <v>93309.181012280693</v>
      </c>
      <c r="W536" s="5">
        <f t="shared" si="164"/>
        <v>0.98889191728143289</v>
      </c>
      <c r="X536" s="5">
        <f t="shared" si="165"/>
        <v>1.1614711563582865</v>
      </c>
      <c r="Y536" s="5">
        <f t="shared" si="166"/>
        <v>1.5813277865093429</v>
      </c>
      <c r="Z536" s="5">
        <f t="shared" si="167"/>
        <v>1.0769226519981097</v>
      </c>
      <c r="AA536" s="5">
        <f t="shared" si="168"/>
        <v>1</v>
      </c>
      <c r="AB536" s="5">
        <f t="shared" si="169"/>
        <v>1.4373487140431511</v>
      </c>
      <c r="AC536" s="5">
        <f t="shared" si="170"/>
        <v>1.0078759045059758</v>
      </c>
      <c r="AD536" s="5">
        <f t="shared" si="171"/>
        <v>0.87539907356948443</v>
      </c>
      <c r="AE536" s="5">
        <f t="shared" si="172"/>
        <v>1.4693823402879629</v>
      </c>
      <c r="AF536" s="5">
        <f t="shared" si="173"/>
        <v>1.2580279549655944</v>
      </c>
      <c r="AG536" s="5">
        <f t="shared" si="174"/>
        <v>0.97958513771534739</v>
      </c>
      <c r="AH536" s="5">
        <f t="shared" si="175"/>
        <v>1</v>
      </c>
      <c r="AI536" s="5">
        <f t="shared" si="176"/>
        <v>0.74832918461583087</v>
      </c>
      <c r="AJ536" s="5">
        <f t="shared" si="177"/>
        <v>1.7620495842571171</v>
      </c>
      <c r="AK536" s="5">
        <f t="shared" si="178"/>
        <v>1.0388769016891466</v>
      </c>
      <c r="AL536" s="5">
        <f t="shared" si="179"/>
        <v>0.87410717374747271</v>
      </c>
    </row>
    <row r="537" spans="1:38" x14ac:dyDescent="0.25">
      <c r="A537" s="3">
        <f t="shared" si="145"/>
        <v>42903</v>
      </c>
      <c r="B537" s="16">
        <f t="shared" si="147"/>
        <v>5.3768342738052874</v>
      </c>
      <c r="C537" s="16">
        <f t="shared" si="148"/>
        <v>28.884603526069238</v>
      </c>
      <c r="D537" s="36">
        <f t="shared" si="149"/>
        <v>66.642874173818811</v>
      </c>
      <c r="E537" s="16">
        <f t="shared" si="150"/>
        <v>21.006410105052382</v>
      </c>
      <c r="F537" s="16">
        <f t="shared" si="151"/>
        <v>0</v>
      </c>
      <c r="G537" s="16">
        <f t="shared" si="152"/>
        <v>44.029953523852292</v>
      </c>
      <c r="H537" s="16">
        <f t="shared" si="153"/>
        <v>0</v>
      </c>
      <c r="I537" s="16">
        <f t="shared" si="154"/>
        <v>0</v>
      </c>
      <c r="J537" s="16">
        <f t="shared" si="155"/>
        <v>41.271184896405074</v>
      </c>
      <c r="K537" s="16">
        <f t="shared" si="156"/>
        <v>53.515072921578842</v>
      </c>
      <c r="L537" s="16">
        <f t="shared" si="157"/>
        <v>4.4294266331817349</v>
      </c>
      <c r="M537" s="16">
        <f t="shared" si="158"/>
        <v>10.212014961549059</v>
      </c>
      <c r="N537" s="16">
        <f t="shared" si="159"/>
        <v>0.27506938433463979</v>
      </c>
      <c r="O537" s="20">
        <f t="shared" si="160"/>
        <v>199.15751647744707</v>
      </c>
      <c r="P537" s="20">
        <f t="shared" si="161"/>
        <v>3.5673068821372476</v>
      </c>
      <c r="Q537" s="20">
        <f t="shared" si="162"/>
        <v>6.5249242771706504</v>
      </c>
      <c r="R537" s="34">
        <f t="shared" si="163"/>
        <v>484.89319203640235</v>
      </c>
      <c r="S537" s="14">
        <f>SUM(R$2:R537)</f>
        <v>93794.07420431709</v>
      </c>
      <c r="W537" s="5">
        <f t="shared" si="164"/>
        <v>0.99467126497562941</v>
      </c>
      <c r="X537" s="5">
        <f t="shared" si="165"/>
        <v>1.1625786779643055</v>
      </c>
      <c r="Y537" s="5">
        <f t="shared" si="166"/>
        <v>1.5920504973142722</v>
      </c>
      <c r="Z537" s="5">
        <f t="shared" si="167"/>
        <v>1.0810043242482172</v>
      </c>
      <c r="AA537" s="5">
        <f t="shared" si="168"/>
        <v>1</v>
      </c>
      <c r="AB537" s="5">
        <f t="shared" si="169"/>
        <v>1.447558258798836</v>
      </c>
      <c r="AC537" s="5">
        <f t="shared" si="170"/>
        <v>1</v>
      </c>
      <c r="AD537" s="5">
        <f t="shared" si="171"/>
        <v>1</v>
      </c>
      <c r="AE537" s="5">
        <f t="shared" si="172"/>
        <v>1.4901672797786385</v>
      </c>
      <c r="AF537" s="5">
        <f t="shared" si="173"/>
        <v>1.2662466538650894</v>
      </c>
      <c r="AG537" s="5">
        <f t="shared" si="174"/>
        <v>0.97311392968838895</v>
      </c>
      <c r="AH537" s="5">
        <f t="shared" si="175"/>
        <v>1.1647418407770247</v>
      </c>
      <c r="AI537" s="5">
        <f t="shared" si="176"/>
        <v>0.75709936585765281</v>
      </c>
      <c r="AJ537" s="5">
        <f t="shared" si="177"/>
        <v>1.7472501390179001</v>
      </c>
      <c r="AK537" s="5">
        <f t="shared" si="178"/>
        <v>1.039411313721138</v>
      </c>
      <c r="AL537" s="5">
        <f t="shared" si="179"/>
        <v>0.87796739152488679</v>
      </c>
    </row>
    <row r="538" spans="1:38" x14ac:dyDescent="0.25">
      <c r="A538" s="29">
        <f t="shared" si="145"/>
        <v>42904</v>
      </c>
      <c r="B538" s="30">
        <f t="shared" si="147"/>
        <v>0.89011587403663639</v>
      </c>
      <c r="C538" s="30">
        <f t="shared" si="148"/>
        <v>0</v>
      </c>
      <c r="D538" s="50">
        <f t="shared" si="149"/>
        <v>28.131612302171654</v>
      </c>
      <c r="E538" s="30">
        <f t="shared" si="150"/>
        <v>3.6074203849863773</v>
      </c>
      <c r="F538" s="30">
        <f t="shared" si="151"/>
        <v>0</v>
      </c>
      <c r="G538" s="30">
        <f t="shared" si="152"/>
        <v>19.655572545608994</v>
      </c>
      <c r="H538" s="30">
        <f t="shared" si="153"/>
        <v>6.6192522370192366</v>
      </c>
      <c r="I538" s="30">
        <f t="shared" si="154"/>
        <v>0</v>
      </c>
      <c r="J538" s="30">
        <f t="shared" si="155"/>
        <v>-9.175187588173598</v>
      </c>
      <c r="K538" s="30">
        <f t="shared" si="156"/>
        <v>15.07929896957258</v>
      </c>
      <c r="L538" s="30">
        <f t="shared" si="157"/>
        <v>0</v>
      </c>
      <c r="M538" s="30">
        <f t="shared" si="158"/>
        <v>3.4716680395041144</v>
      </c>
      <c r="N538" s="30">
        <f t="shared" si="159"/>
        <v>0</v>
      </c>
      <c r="O538" s="31">
        <f t="shared" si="160"/>
        <v>108.47110627347404</v>
      </c>
      <c r="P538" s="31">
        <f t="shared" si="161"/>
        <v>2.2162454636265569</v>
      </c>
      <c r="Q538" s="31">
        <f t="shared" si="162"/>
        <v>1.7918188529693702</v>
      </c>
      <c r="R538" s="48">
        <f t="shared" si="163"/>
        <v>180.75892335479594</v>
      </c>
      <c r="S538" s="32">
        <f>SUM(R$2:R538)</f>
        <v>93974.833127671882</v>
      </c>
      <c r="W538" s="5">
        <f t="shared" si="164"/>
        <v>0.99750637704817324</v>
      </c>
      <c r="X538" s="5">
        <f t="shared" si="165"/>
        <v>1</v>
      </c>
      <c r="Y538" s="5">
        <f t="shared" si="166"/>
        <v>1.6094172971465597</v>
      </c>
      <c r="Z538" s="5">
        <f t="shared" si="167"/>
        <v>1.0842177158921698</v>
      </c>
      <c r="AA538" s="5">
        <f t="shared" si="168"/>
        <v>1</v>
      </c>
      <c r="AB538" s="5">
        <f t="shared" si="169"/>
        <v>1.4518928981418482</v>
      </c>
      <c r="AC538" s="5">
        <f t="shared" si="170"/>
        <v>1.0111717052651492</v>
      </c>
      <c r="AD538" s="5">
        <f t="shared" si="171"/>
        <v>1</v>
      </c>
      <c r="AE538" s="5">
        <f t="shared" si="172"/>
        <v>1.5115266884807979</v>
      </c>
      <c r="AF538" s="5">
        <f t="shared" si="173"/>
        <v>1.2714753327611992</v>
      </c>
      <c r="AG538" s="5">
        <f t="shared" si="174"/>
        <v>1</v>
      </c>
      <c r="AH538" s="5">
        <f t="shared" si="175"/>
        <v>1.1546160776002032</v>
      </c>
      <c r="AI538" s="5">
        <f t="shared" si="176"/>
        <v>1</v>
      </c>
      <c r="AJ538" s="5">
        <f t="shared" si="177"/>
        <v>1.7264484792329924</v>
      </c>
      <c r="AK538" s="5">
        <f t="shared" si="178"/>
        <v>1.0380015613554954</v>
      </c>
      <c r="AL538" s="5">
        <f t="shared" si="179"/>
        <v>0.879849840436987</v>
      </c>
    </row>
    <row r="539" spans="1:38" x14ac:dyDescent="0.25">
      <c r="A539" s="29">
        <f t="shared" si="145"/>
        <v>42905</v>
      </c>
      <c r="B539" s="30">
        <f t="shared" si="147"/>
        <v>0</v>
      </c>
      <c r="C539" s="30">
        <f t="shared" si="148"/>
        <v>-1.5609272421804825</v>
      </c>
      <c r="D539" s="50">
        <f t="shared" si="149"/>
        <v>37.886049638941827</v>
      </c>
      <c r="E539" s="30">
        <f t="shared" si="150"/>
        <v>1.2317739030016044</v>
      </c>
      <c r="F539" s="30">
        <f t="shared" si="151"/>
        <v>0</v>
      </c>
      <c r="G539" s="30">
        <f t="shared" si="152"/>
        <v>0</v>
      </c>
      <c r="H539" s="30">
        <f t="shared" si="153"/>
        <v>0</v>
      </c>
      <c r="I539" s="30">
        <f t="shared" si="154"/>
        <v>0.5300607452520173</v>
      </c>
      <c r="J539" s="30">
        <f t="shared" si="155"/>
        <v>-3.4204173385221441</v>
      </c>
      <c r="K539" s="30">
        <f t="shared" si="156"/>
        <v>0</v>
      </c>
      <c r="L539" s="30">
        <f t="shared" si="157"/>
        <v>0.91516520089616882</v>
      </c>
      <c r="M539" s="30">
        <f t="shared" si="158"/>
        <v>0</v>
      </c>
      <c r="N539" s="30">
        <f t="shared" si="159"/>
        <v>0</v>
      </c>
      <c r="O539" s="31">
        <f t="shared" si="160"/>
        <v>28.139001674615002</v>
      </c>
      <c r="P539" s="31">
        <f t="shared" si="161"/>
        <v>2.0991127155267884</v>
      </c>
      <c r="Q539" s="31">
        <f t="shared" si="162"/>
        <v>0</v>
      </c>
      <c r="R539" s="48">
        <f t="shared" si="163"/>
        <v>65.819819297530785</v>
      </c>
      <c r="S539" s="32">
        <f>SUM(R$2:R539)</f>
        <v>94040.652946969407</v>
      </c>
      <c r="W539" s="5">
        <f t="shared" si="164"/>
        <v>1</v>
      </c>
      <c r="X539" s="5">
        <f t="shared" si="165"/>
        <v>1.1583161053179387</v>
      </c>
      <c r="Y539" s="5">
        <f t="shared" si="166"/>
        <v>1.623693382172672</v>
      </c>
      <c r="Z539" s="5">
        <f t="shared" si="167"/>
        <v>1.0872806437775553</v>
      </c>
      <c r="AA539" s="5">
        <f t="shared" si="168"/>
        <v>1</v>
      </c>
      <c r="AB539" s="5">
        <f t="shared" si="169"/>
        <v>1</v>
      </c>
      <c r="AC539" s="5">
        <f t="shared" si="170"/>
        <v>1</v>
      </c>
      <c r="AD539" s="5">
        <f t="shared" si="171"/>
        <v>0.85138522378719461</v>
      </c>
      <c r="AE539" s="5">
        <f t="shared" si="172"/>
        <v>1.5334365878150085</v>
      </c>
      <c r="AF539" s="5">
        <f t="shared" si="173"/>
        <v>1</v>
      </c>
      <c r="AG539" s="5">
        <f t="shared" si="174"/>
        <v>0.9760265024651541</v>
      </c>
      <c r="AH539" s="5">
        <f t="shared" si="175"/>
        <v>1</v>
      </c>
      <c r="AI539" s="5">
        <f t="shared" si="176"/>
        <v>1</v>
      </c>
      <c r="AJ539" s="5">
        <f t="shared" si="177"/>
        <v>1.7223320408103537</v>
      </c>
      <c r="AK539" s="5">
        <f t="shared" si="178"/>
        <v>1.044692739024075</v>
      </c>
      <c r="AL539" s="5">
        <f t="shared" si="179"/>
        <v>1</v>
      </c>
    </row>
    <row r="540" spans="1:38" x14ac:dyDescent="0.25">
      <c r="A540" s="3">
        <f t="shared" ref="A540:A567" si="180">A539+1</f>
        <v>42906</v>
      </c>
      <c r="B540" s="16">
        <f t="shared" ref="B540:B567" si="181">SUM(W526:W539)/14*B533</f>
        <v>2.8605479458164638</v>
      </c>
      <c r="C540" s="16">
        <f t="shared" ref="C540:C567" si="182">SUM(X526:X539)/14*C533</f>
        <v>7.1378279436977836</v>
      </c>
      <c r="D540" s="36">
        <f t="shared" ref="D540:D567" si="183">SUM(Y526:Y539)/14*D533</f>
        <v>88.898195190179706</v>
      </c>
      <c r="E540" s="16">
        <f t="shared" ref="E540:E567" si="184">SUM(Z526:Z539)/14*E533</f>
        <v>18.947686026312347</v>
      </c>
      <c r="F540" s="16">
        <f t="shared" ref="F540:F567" si="185">SUM(AA526:AA539)/14*F533</f>
        <v>1.2587369480925452</v>
      </c>
      <c r="G540" s="16">
        <f t="shared" ref="G540:G567" si="186">SUM(AB526:AB539)/14*G533</f>
        <v>68.158802301356204</v>
      </c>
      <c r="H540" s="16">
        <f t="shared" ref="H540:H567" si="187">SUM(AC526:AC539)/14*H533</f>
        <v>0</v>
      </c>
      <c r="I540" s="16">
        <f t="shared" ref="I540:I567" si="188">SUM(AD526:AD539)/14*I533</f>
        <v>0.5153447086050279</v>
      </c>
      <c r="J540" s="16">
        <f t="shared" ref="J540:J567" si="189">SUM(AE526:AE539)/14*J533</f>
        <v>53.447390436052764</v>
      </c>
      <c r="K540" s="16">
        <f t="shared" ref="K540:K567" si="190">SUM(AF526:AF539)/14*K533</f>
        <v>115.6293993764576</v>
      </c>
      <c r="L540" s="16">
        <f t="shared" ref="L540:L567" si="191">SUM(AG526:AG539)/14*L533</f>
        <v>5.85546536183874</v>
      </c>
      <c r="M540" s="16">
        <f t="shared" ref="M540:M567" si="192">SUM(AH526:AH539)/14*M533</f>
        <v>3.7046282066737151</v>
      </c>
      <c r="N540" s="16">
        <f t="shared" ref="N540:N567" si="193">SUM(AI526:AI539)/14*N533</f>
        <v>0.97615738414428332</v>
      </c>
      <c r="O540" s="20">
        <f t="shared" ref="O540:O567" si="194">SUM(AJ526:AJ539)/14*O533</f>
        <v>65.175474788856306</v>
      </c>
      <c r="P540" s="20">
        <f t="shared" ref="P540:P567" si="195">SUM(AK526:AK539)/14*P533</f>
        <v>8.8090236401096895</v>
      </c>
      <c r="Q540" s="20">
        <f t="shared" ref="Q540:Q567" si="196">SUM(AL526:AL539)/14*Q533</f>
        <v>9.38483841359721</v>
      </c>
      <c r="R540" s="34">
        <f t="shared" ref="R540:R567" si="197">SUM(B540:Q540)</f>
        <v>450.75951867179037</v>
      </c>
      <c r="S540" s="14">
        <f>SUM(R$2:R540)</f>
        <v>94491.412465641202</v>
      </c>
      <c r="W540" s="5">
        <f t="shared" si="164"/>
        <v>0.99822267214651073</v>
      </c>
      <c r="X540" s="5">
        <f t="shared" si="165"/>
        <v>1.1594178317596879</v>
      </c>
      <c r="Y540" s="5">
        <f t="shared" si="166"/>
        <v>1.6400884115027872</v>
      </c>
      <c r="Z540" s="5">
        <f t="shared" si="167"/>
        <v>1.0929024709736483</v>
      </c>
      <c r="AA540" s="5">
        <f t="shared" si="168"/>
        <v>0.95507565140800188</v>
      </c>
      <c r="AB540" s="5">
        <f t="shared" si="169"/>
        <v>1.4545633111726435</v>
      </c>
      <c r="AC540" s="5">
        <f t="shared" si="170"/>
        <v>1</v>
      </c>
      <c r="AD540" s="5">
        <f t="shared" si="171"/>
        <v>0.86114116889874681</v>
      </c>
      <c r="AE540" s="5">
        <f t="shared" si="172"/>
        <v>1.5507646019087953</v>
      </c>
      <c r="AF540" s="5">
        <f t="shared" si="173"/>
        <v>1.2752953706125438</v>
      </c>
      <c r="AG540" s="5">
        <f t="shared" si="174"/>
        <v>0.98459437171161868</v>
      </c>
      <c r="AH540" s="5">
        <f t="shared" si="175"/>
        <v>1.137738971516606</v>
      </c>
      <c r="AI540" s="5">
        <f t="shared" si="176"/>
        <v>0.76840646490638931</v>
      </c>
      <c r="AJ540" s="5">
        <f t="shared" si="177"/>
        <v>1.7419823944537003</v>
      </c>
      <c r="AK540" s="5">
        <f t="shared" si="178"/>
        <v>1.0521459136996179</v>
      </c>
      <c r="AL540" s="5">
        <f t="shared" si="179"/>
        <v>0.87859589901134949</v>
      </c>
    </row>
    <row r="541" spans="1:38" x14ac:dyDescent="0.25">
      <c r="A541" s="3">
        <f t="shared" si="180"/>
        <v>42907</v>
      </c>
      <c r="B541" s="16">
        <f t="shared" si="181"/>
        <v>5.1003829879193274</v>
      </c>
      <c r="C541" s="16">
        <f t="shared" si="182"/>
        <v>21.01004888673063</v>
      </c>
      <c r="D541" s="36">
        <f t="shared" si="183"/>
        <v>85.642359563971738</v>
      </c>
      <c r="E541" s="16">
        <f t="shared" si="184"/>
        <v>14.004449614196417</v>
      </c>
      <c r="F541" s="16">
        <f t="shared" si="185"/>
        <v>0</v>
      </c>
      <c r="G541" s="16">
        <f t="shared" si="186"/>
        <v>95.928645566866763</v>
      </c>
      <c r="H541" s="16">
        <f t="shared" si="187"/>
        <v>1.9496351770188431</v>
      </c>
      <c r="I541" s="16">
        <f t="shared" si="188"/>
        <v>0.55337691003979916</v>
      </c>
      <c r="J541" s="16">
        <f t="shared" si="189"/>
        <v>29.160367813275801</v>
      </c>
      <c r="K541" s="16">
        <f t="shared" si="190"/>
        <v>51.873259494881566</v>
      </c>
      <c r="L541" s="16">
        <f t="shared" si="191"/>
        <v>4.4993561505511916</v>
      </c>
      <c r="M541" s="16">
        <f t="shared" si="192"/>
        <v>0</v>
      </c>
      <c r="N541" s="16">
        <f t="shared" si="193"/>
        <v>0.69689843750755809</v>
      </c>
      <c r="O541" s="20">
        <f t="shared" si="194"/>
        <v>126.08721770848685</v>
      </c>
      <c r="P541" s="20">
        <f t="shared" si="195"/>
        <v>28.683648424426245</v>
      </c>
      <c r="Q541" s="20">
        <f t="shared" si="196"/>
        <v>4.6497253151445905</v>
      </c>
      <c r="R541" s="34">
        <f t="shared" si="197"/>
        <v>469.83937205101728</v>
      </c>
      <c r="S541" s="14">
        <f>SUM(R$2:R541)</f>
        <v>94961.251837692223</v>
      </c>
      <c r="W541" s="5">
        <f t="shared" si="164"/>
        <v>0.99905401768212043</v>
      </c>
      <c r="X541" s="5">
        <f t="shared" si="165"/>
        <v>1.1598692124619014</v>
      </c>
      <c r="Y541" s="5">
        <f t="shared" si="166"/>
        <v>1.6533759050911991</v>
      </c>
      <c r="Z541" s="5">
        <f t="shared" si="167"/>
        <v>1.0969197835426887</v>
      </c>
      <c r="AA541" s="5">
        <f t="shared" si="168"/>
        <v>1</v>
      </c>
      <c r="AB541" s="5">
        <f t="shared" si="169"/>
        <v>1.4511551168179015</v>
      </c>
      <c r="AC541" s="5">
        <f t="shared" si="170"/>
        <v>1.0148981515179494</v>
      </c>
      <c r="AD541" s="5">
        <f t="shared" si="171"/>
        <v>0.87304905910895403</v>
      </c>
      <c r="AE541" s="5">
        <f t="shared" si="172"/>
        <v>1.5627443905271279</v>
      </c>
      <c r="AF541" s="5">
        <f t="shared" si="173"/>
        <v>1.2749054709277332</v>
      </c>
      <c r="AG541" s="5">
        <f t="shared" si="174"/>
        <v>0.99068200542969442</v>
      </c>
      <c r="AH541" s="5">
        <f t="shared" si="175"/>
        <v>1</v>
      </c>
      <c r="AI541" s="5">
        <f t="shared" si="176"/>
        <v>0.78426883304104567</v>
      </c>
      <c r="AJ541" s="5">
        <f t="shared" si="177"/>
        <v>1.7599042337834589</v>
      </c>
      <c r="AK541" s="5">
        <f t="shared" si="178"/>
        <v>1.0591602932317479</v>
      </c>
      <c r="AL541" s="5">
        <f t="shared" si="179"/>
        <v>0.88160236472675879</v>
      </c>
    </row>
    <row r="542" spans="1:38" x14ac:dyDescent="0.25">
      <c r="A542" s="3">
        <f t="shared" si="180"/>
        <v>42908</v>
      </c>
      <c r="B542" s="16">
        <f t="shared" si="181"/>
        <v>3.8748114394104842</v>
      </c>
      <c r="C542" s="16">
        <f t="shared" si="182"/>
        <v>10.906124664007347</v>
      </c>
      <c r="D542" s="36">
        <f t="shared" si="183"/>
        <v>103.95713304047474</v>
      </c>
      <c r="E542" s="16">
        <f t="shared" si="184"/>
        <v>139.56555150645258</v>
      </c>
      <c r="F542" s="16">
        <f t="shared" si="185"/>
        <v>0.4451309235066</v>
      </c>
      <c r="G542" s="16">
        <f t="shared" si="186"/>
        <v>203.27136306378057</v>
      </c>
      <c r="H542" s="16">
        <f t="shared" si="187"/>
        <v>3.0349468566171893</v>
      </c>
      <c r="I542" s="16">
        <f t="shared" si="188"/>
        <v>1.9417015639119213</v>
      </c>
      <c r="J542" s="16">
        <f t="shared" si="189"/>
        <v>49.208650173957778</v>
      </c>
      <c r="K542" s="16">
        <f t="shared" si="190"/>
        <v>190.70015775446868</v>
      </c>
      <c r="L542" s="16">
        <f t="shared" si="191"/>
        <v>8.6344942572700933</v>
      </c>
      <c r="M542" s="16">
        <f t="shared" si="192"/>
        <v>9.3808886287368107</v>
      </c>
      <c r="N542" s="16">
        <f t="shared" si="193"/>
        <v>1.4499174142698856</v>
      </c>
      <c r="O542" s="20">
        <f t="shared" si="194"/>
        <v>286.18641338757163</v>
      </c>
      <c r="P542" s="20">
        <f t="shared" si="195"/>
        <v>12.243826363427052</v>
      </c>
      <c r="Q542" s="20">
        <f t="shared" si="196"/>
        <v>6.0873249851136748</v>
      </c>
      <c r="R542" s="34">
        <f t="shared" si="197"/>
        <v>1030.888436022977</v>
      </c>
      <c r="S542" s="14">
        <f>SUM(R$2:R542)</f>
        <v>95992.140273715195</v>
      </c>
      <c r="W542" s="5">
        <f t="shared" si="164"/>
        <v>0.99491115404859976</v>
      </c>
      <c r="X542" s="5">
        <f t="shared" si="165"/>
        <v>1.1557451892248414</v>
      </c>
      <c r="Y542" s="5">
        <f t="shared" si="166"/>
        <v>1.6608895468701028</v>
      </c>
      <c r="Z542" s="5">
        <f t="shared" si="167"/>
        <v>1.0972469182449038</v>
      </c>
      <c r="AA542" s="5">
        <f t="shared" si="168"/>
        <v>0.96917726499253842</v>
      </c>
      <c r="AB542" s="5">
        <f t="shared" si="169"/>
        <v>1.4407954288248663</v>
      </c>
      <c r="AC542" s="5">
        <f t="shared" si="170"/>
        <v>1.0190999487391843</v>
      </c>
      <c r="AD542" s="5">
        <f t="shared" si="171"/>
        <v>0.88226449909970683</v>
      </c>
      <c r="AE542" s="5">
        <f t="shared" si="172"/>
        <v>1.5691237533200939</v>
      </c>
      <c r="AF542" s="5">
        <f t="shared" si="173"/>
        <v>1.2686223823612715</v>
      </c>
      <c r="AG542" s="5">
        <f t="shared" si="174"/>
        <v>0.99431654070760611</v>
      </c>
      <c r="AH542" s="5">
        <f t="shared" si="175"/>
        <v>1.1185896365242196</v>
      </c>
      <c r="AI542" s="5">
        <f t="shared" si="176"/>
        <v>0.79847681261888537</v>
      </c>
      <c r="AJ542" s="5">
        <f t="shared" si="177"/>
        <v>1.7736852595180692</v>
      </c>
      <c r="AK542" s="5">
        <f t="shared" si="178"/>
        <v>1.061808635586327</v>
      </c>
      <c r="AL542" s="5">
        <f t="shared" si="179"/>
        <v>0.88055569340655626</v>
      </c>
    </row>
    <row r="543" spans="1:38" x14ac:dyDescent="0.25">
      <c r="A543" s="3">
        <f t="shared" si="180"/>
        <v>42909</v>
      </c>
      <c r="B543" s="16">
        <f t="shared" si="181"/>
        <v>9.7890799065538854</v>
      </c>
      <c r="C543" s="16">
        <f t="shared" si="182"/>
        <v>8.9901547882750243</v>
      </c>
      <c r="D543" s="36">
        <f t="shared" si="183"/>
        <v>137.41119577409043</v>
      </c>
      <c r="E543" s="16">
        <f t="shared" si="184"/>
        <v>30.699014576546201</v>
      </c>
      <c r="F543" s="16">
        <f t="shared" si="185"/>
        <v>0</v>
      </c>
      <c r="G543" s="16">
        <f t="shared" si="186"/>
        <v>93.276278671497707</v>
      </c>
      <c r="H543" s="16">
        <f t="shared" si="187"/>
        <v>9.4365154045954576</v>
      </c>
      <c r="I543" s="16">
        <f t="shared" si="188"/>
        <v>2.6933821520910617</v>
      </c>
      <c r="J543" s="16">
        <f t="shared" si="189"/>
        <v>60.894362447038681</v>
      </c>
      <c r="K543" s="16">
        <f t="shared" si="190"/>
        <v>110.29040592595132</v>
      </c>
      <c r="L543" s="16">
        <f t="shared" si="191"/>
        <v>2.9680920790888909</v>
      </c>
      <c r="M543" s="16">
        <f t="shared" si="192"/>
        <v>0</v>
      </c>
      <c r="N543" s="16">
        <f t="shared" si="193"/>
        <v>0.46356120480573593</v>
      </c>
      <c r="O543" s="20">
        <f t="shared" si="194"/>
        <v>137.29533382125422</v>
      </c>
      <c r="P543" s="20">
        <f t="shared" si="195"/>
        <v>4.6589564179965457</v>
      </c>
      <c r="Q543" s="20">
        <f t="shared" si="196"/>
        <v>7.1994575125601248</v>
      </c>
      <c r="R543" s="34">
        <f t="shared" si="197"/>
        <v>616.06579068234544</v>
      </c>
      <c r="S543" s="14">
        <f>SUM(R$2:R543)</f>
        <v>96608.206064397542</v>
      </c>
      <c r="W543" s="5">
        <f t="shared" si="164"/>
        <v>0.98865066694864734</v>
      </c>
      <c r="X543" s="5">
        <f t="shared" si="165"/>
        <v>1.153050827683985</v>
      </c>
      <c r="Y543" s="5">
        <f t="shared" si="166"/>
        <v>1.6661430155098127</v>
      </c>
      <c r="Z543" s="5">
        <f t="shared" si="167"/>
        <v>1.1045971432655126</v>
      </c>
      <c r="AA543" s="5">
        <f t="shared" si="168"/>
        <v>1</v>
      </c>
      <c r="AB543" s="5">
        <f t="shared" si="169"/>
        <v>1.4258036334477011</v>
      </c>
      <c r="AC543" s="5">
        <f t="shared" si="170"/>
        <v>1.018723950912851</v>
      </c>
      <c r="AD543" s="5">
        <f t="shared" si="171"/>
        <v>0.89514481967191617</v>
      </c>
      <c r="AE543" s="5">
        <f t="shared" si="172"/>
        <v>1.570779703363107</v>
      </c>
      <c r="AF543" s="5">
        <f t="shared" si="173"/>
        <v>1.2620562166847107</v>
      </c>
      <c r="AG543" s="5">
        <f t="shared" si="174"/>
        <v>0.99902804018119051</v>
      </c>
      <c r="AH543" s="5">
        <f t="shared" si="175"/>
        <v>1</v>
      </c>
      <c r="AI543" s="5">
        <f t="shared" si="176"/>
        <v>0.8107131319678399</v>
      </c>
      <c r="AJ543" s="5">
        <f t="shared" si="177"/>
        <v>1.7817314101852593</v>
      </c>
      <c r="AK543" s="5">
        <f t="shared" si="178"/>
        <v>1.0626537750840943</v>
      </c>
      <c r="AL543" s="5">
        <f t="shared" si="179"/>
        <v>0.88153342589247552</v>
      </c>
    </row>
    <row r="544" spans="1:38" x14ac:dyDescent="0.25">
      <c r="A544" s="3">
        <f t="shared" si="180"/>
        <v>42910</v>
      </c>
      <c r="B544" s="16">
        <f t="shared" si="181"/>
        <v>5.2719934248800584</v>
      </c>
      <c r="C544" s="16">
        <f t="shared" si="182"/>
        <v>33.267205478526009</v>
      </c>
      <c r="D544" s="36">
        <f t="shared" si="183"/>
        <v>111.08299754941777</v>
      </c>
      <c r="E544" s="16">
        <f t="shared" si="184"/>
        <v>23.342176432965875</v>
      </c>
      <c r="F544" s="16">
        <f t="shared" si="185"/>
        <v>0</v>
      </c>
      <c r="G544" s="16">
        <f t="shared" si="186"/>
        <v>62.454174674926492</v>
      </c>
      <c r="H544" s="16">
        <f t="shared" si="187"/>
        <v>0</v>
      </c>
      <c r="I544" s="16">
        <f t="shared" si="188"/>
        <v>0</v>
      </c>
      <c r="J544" s="16">
        <f t="shared" si="189"/>
        <v>64.744093589116531</v>
      </c>
      <c r="K544" s="16">
        <f t="shared" si="190"/>
        <v>67.200617666203911</v>
      </c>
      <c r="L544" s="16">
        <f t="shared" si="191"/>
        <v>4.4423206764133045</v>
      </c>
      <c r="M544" s="16">
        <f t="shared" si="192"/>
        <v>11.179362602191503</v>
      </c>
      <c r="N544" s="16">
        <f t="shared" si="193"/>
        <v>0.22693136556522006</v>
      </c>
      <c r="O544" s="20">
        <f t="shared" si="194"/>
        <v>355.89042653548483</v>
      </c>
      <c r="P544" s="20">
        <f t="shared" si="195"/>
        <v>3.8009329759600852</v>
      </c>
      <c r="Q544" s="20">
        <f t="shared" si="196"/>
        <v>5.7543287622831336</v>
      </c>
      <c r="R544" s="34">
        <f t="shared" si="197"/>
        <v>748.6575617339347</v>
      </c>
      <c r="S544" s="14">
        <f>SUM(R$2:R544)</f>
        <v>97356.863626131482</v>
      </c>
      <c r="W544" s="5">
        <f t="shared" si="164"/>
        <v>0.98050137988518826</v>
      </c>
      <c r="X544" s="5">
        <f t="shared" si="165"/>
        <v>1.1517279594473693</v>
      </c>
      <c r="Y544" s="5">
        <f t="shared" si="166"/>
        <v>1.6668398373649018</v>
      </c>
      <c r="Z544" s="5">
        <f t="shared" si="167"/>
        <v>1.1111930270918449</v>
      </c>
      <c r="AA544" s="5">
        <f t="shared" si="168"/>
        <v>1</v>
      </c>
      <c r="AB544" s="5">
        <f t="shared" si="169"/>
        <v>1.4184474358141956</v>
      </c>
      <c r="AC544" s="5">
        <f t="shared" si="170"/>
        <v>1</v>
      </c>
      <c r="AD544" s="5">
        <f t="shared" si="171"/>
        <v>1</v>
      </c>
      <c r="AE544" s="5">
        <f t="shared" si="172"/>
        <v>1.5687481169157338</v>
      </c>
      <c r="AF544" s="5">
        <f t="shared" si="173"/>
        <v>1.2557325253892471</v>
      </c>
      <c r="AG544" s="5">
        <f t="shared" si="174"/>
        <v>1.0029109960045341</v>
      </c>
      <c r="AH544" s="5">
        <f t="shared" si="175"/>
        <v>1.0947264221884481</v>
      </c>
      <c r="AI544" s="5">
        <f t="shared" si="176"/>
        <v>0.82499681349176723</v>
      </c>
      <c r="AJ544" s="5">
        <f t="shared" si="177"/>
        <v>1.7869796371747106</v>
      </c>
      <c r="AK544" s="5">
        <f t="shared" si="178"/>
        <v>1.0654908875355482</v>
      </c>
      <c r="AL544" s="5">
        <f t="shared" si="179"/>
        <v>0.8818996999576425</v>
      </c>
    </row>
    <row r="545" spans="1:38" x14ac:dyDescent="0.25">
      <c r="A545" s="29">
        <f t="shared" si="180"/>
        <v>42911</v>
      </c>
      <c r="B545" s="30">
        <f t="shared" si="181"/>
        <v>0.87511793392828507</v>
      </c>
      <c r="C545" s="30">
        <f t="shared" si="182"/>
        <v>0</v>
      </c>
      <c r="D545" s="50">
        <f t="shared" si="183"/>
        <v>46.776014985060769</v>
      </c>
      <c r="E545" s="30">
        <f t="shared" si="184"/>
        <v>4.0263588059522819</v>
      </c>
      <c r="F545" s="30">
        <f t="shared" si="185"/>
        <v>0</v>
      </c>
      <c r="G545" s="30">
        <f t="shared" si="186"/>
        <v>27.672449353889483</v>
      </c>
      <c r="H545" s="30">
        <f t="shared" si="187"/>
        <v>6.7228155349930452</v>
      </c>
      <c r="I545" s="30">
        <f t="shared" si="188"/>
        <v>0</v>
      </c>
      <c r="J545" s="30">
        <f t="shared" si="189"/>
        <v>-14.33321674245515</v>
      </c>
      <c r="K545" s="30">
        <f t="shared" si="190"/>
        <v>18.82059786633975</v>
      </c>
      <c r="L545" s="30">
        <f t="shared" si="191"/>
        <v>0</v>
      </c>
      <c r="M545" s="30">
        <f t="shared" si="192"/>
        <v>3.7391712049607913</v>
      </c>
      <c r="N545" s="30">
        <f t="shared" si="193"/>
        <v>0</v>
      </c>
      <c r="O545" s="31">
        <f t="shared" si="194"/>
        <v>193.70576952079756</v>
      </c>
      <c r="P545" s="31">
        <f t="shared" si="195"/>
        <v>2.3590722572909697</v>
      </c>
      <c r="Q545" s="31">
        <f t="shared" si="196"/>
        <v>1.5813845805349804</v>
      </c>
      <c r="R545" s="48">
        <f t="shared" si="197"/>
        <v>291.94553530129275</v>
      </c>
      <c r="S545" s="32">
        <f>SUM(R$2:R545)</f>
        <v>97648.809161432771</v>
      </c>
      <c r="W545" s="5">
        <f t="shared" si="164"/>
        <v>0.98315057562074892</v>
      </c>
      <c r="X545" s="5">
        <f t="shared" si="165"/>
        <v>1</v>
      </c>
      <c r="Y545" s="5">
        <f t="shared" si="166"/>
        <v>1.6627562786882939</v>
      </c>
      <c r="Z545" s="5">
        <f t="shared" si="167"/>
        <v>1.1161324093830243</v>
      </c>
      <c r="AA545" s="5">
        <f t="shared" si="168"/>
        <v>1</v>
      </c>
      <c r="AB545" s="5">
        <f t="shared" si="169"/>
        <v>1.4078678852868847</v>
      </c>
      <c r="AC545" s="5">
        <f t="shared" si="170"/>
        <v>1.0156457699851071</v>
      </c>
      <c r="AD545" s="5">
        <f t="shared" si="171"/>
        <v>1</v>
      </c>
      <c r="AE545" s="5">
        <f t="shared" si="172"/>
        <v>1.5621715201692463</v>
      </c>
      <c r="AF545" s="5">
        <f t="shared" si="173"/>
        <v>1.2481082777333656</v>
      </c>
      <c r="AG545" s="5">
        <f t="shared" si="174"/>
        <v>1</v>
      </c>
      <c r="AH545" s="5">
        <f t="shared" si="175"/>
        <v>1.0770532096999939</v>
      </c>
      <c r="AI545" s="5">
        <f t="shared" si="176"/>
        <v>1</v>
      </c>
      <c r="AJ545" s="5">
        <f t="shared" si="177"/>
        <v>1.7857821882302232</v>
      </c>
      <c r="AK545" s="5">
        <f t="shared" si="178"/>
        <v>1.0644453856797513</v>
      </c>
      <c r="AL545" s="5">
        <f t="shared" si="179"/>
        <v>0.88255828869884823</v>
      </c>
    </row>
    <row r="546" spans="1:38" x14ac:dyDescent="0.25">
      <c r="A546" s="29">
        <f t="shared" si="180"/>
        <v>42912</v>
      </c>
      <c r="B546" s="30">
        <f t="shared" si="181"/>
        <v>0</v>
      </c>
      <c r="C546" s="30">
        <f t="shared" si="182"/>
        <v>-1.7928574577576244</v>
      </c>
      <c r="D546" s="50">
        <f t="shared" si="183"/>
        <v>62.700928365260637</v>
      </c>
      <c r="E546" s="30">
        <f t="shared" si="184"/>
        <v>1.3793176717830971</v>
      </c>
      <c r="F546" s="30">
        <f t="shared" si="185"/>
        <v>0</v>
      </c>
      <c r="G546" s="30">
        <f t="shared" si="186"/>
        <v>0</v>
      </c>
      <c r="H546" s="30">
        <f t="shared" si="187"/>
        <v>0</v>
      </c>
      <c r="I546" s="30">
        <f t="shared" si="188"/>
        <v>0.48152046486298888</v>
      </c>
      <c r="J546" s="30">
        <f t="shared" si="189"/>
        <v>-5.3146254766694465</v>
      </c>
      <c r="K546" s="30">
        <f t="shared" si="190"/>
        <v>0</v>
      </c>
      <c r="L546" s="30">
        <f t="shared" si="191"/>
        <v>0.91956037180115147</v>
      </c>
      <c r="M546" s="30">
        <f t="shared" si="192"/>
        <v>0</v>
      </c>
      <c r="N546" s="30">
        <f t="shared" si="193"/>
        <v>0</v>
      </c>
      <c r="O546" s="31">
        <f t="shared" si="194"/>
        <v>50.114017718316454</v>
      </c>
      <c r="P546" s="31">
        <f t="shared" si="195"/>
        <v>2.2244877089639075</v>
      </c>
      <c r="Q546" s="31">
        <f t="shared" si="196"/>
        <v>0</v>
      </c>
      <c r="R546" s="48">
        <f t="shared" si="197"/>
        <v>110.71234936656116</v>
      </c>
      <c r="S546" s="32">
        <f>SUM(R$2:R546)</f>
        <v>97759.521510799328</v>
      </c>
      <c r="W546" s="5">
        <f t="shared" si="164"/>
        <v>1</v>
      </c>
      <c r="X546" s="5">
        <f t="shared" si="165"/>
        <v>1.1485848983282239</v>
      </c>
      <c r="Y546" s="5">
        <f t="shared" si="166"/>
        <v>1.6549872304662878</v>
      </c>
      <c r="Z546" s="5">
        <f t="shared" si="167"/>
        <v>1.1197815349245148</v>
      </c>
      <c r="AA546" s="5">
        <f t="shared" si="168"/>
        <v>1</v>
      </c>
      <c r="AB546" s="5">
        <f t="shared" si="169"/>
        <v>1</v>
      </c>
      <c r="AC546" s="5">
        <f t="shared" si="170"/>
        <v>1</v>
      </c>
      <c r="AD546" s="5">
        <f t="shared" si="171"/>
        <v>0.90842506104474885</v>
      </c>
      <c r="AE546" s="5">
        <f t="shared" si="172"/>
        <v>1.5537944498216498</v>
      </c>
      <c r="AF546" s="5">
        <f t="shared" si="173"/>
        <v>1</v>
      </c>
      <c r="AG546" s="5">
        <f t="shared" si="174"/>
        <v>1.0048025983731448</v>
      </c>
      <c r="AH546" s="5">
        <f t="shared" si="175"/>
        <v>1</v>
      </c>
      <c r="AI546" s="5">
        <f t="shared" si="176"/>
        <v>1</v>
      </c>
      <c r="AJ546" s="5">
        <f t="shared" si="177"/>
        <v>1.7809451201506463</v>
      </c>
      <c r="AK546" s="5">
        <f t="shared" si="178"/>
        <v>1.0597276137244755</v>
      </c>
      <c r="AL546" s="5">
        <f t="shared" si="179"/>
        <v>1</v>
      </c>
    </row>
    <row r="547" spans="1:38" x14ac:dyDescent="0.25">
      <c r="A547" s="3">
        <f t="shared" si="180"/>
        <v>42913</v>
      </c>
      <c r="B547" s="16">
        <f t="shared" si="181"/>
        <v>2.8285919953802829</v>
      </c>
      <c r="C547" s="16">
        <f t="shared" si="182"/>
        <v>8.1828437505745697</v>
      </c>
      <c r="D547" s="36">
        <f t="shared" si="183"/>
        <v>145.82612095792504</v>
      </c>
      <c r="E547" s="16">
        <f t="shared" si="184"/>
        <v>21.212558287203095</v>
      </c>
      <c r="F547" s="16">
        <f t="shared" si="185"/>
        <v>1.2340915833493422</v>
      </c>
      <c r="G547" s="16">
        <f t="shared" si="186"/>
        <v>95.046930073671078</v>
      </c>
      <c r="H547" s="16">
        <f t="shared" si="187"/>
        <v>0</v>
      </c>
      <c r="I547" s="16">
        <f t="shared" si="188"/>
        <v>0.46953000043605575</v>
      </c>
      <c r="J547" s="16">
        <f t="shared" si="189"/>
        <v>82.381265291295364</v>
      </c>
      <c r="K547" s="16">
        <f t="shared" si="190"/>
        <v>143.13776410119615</v>
      </c>
      <c r="L547" s="16">
        <f t="shared" si="191"/>
        <v>5.8457446086611711</v>
      </c>
      <c r="M547" s="16">
        <f t="shared" si="192"/>
        <v>3.9890699966511738</v>
      </c>
      <c r="N547" s="16">
        <f t="shared" si="193"/>
        <v>0.82054431876468725</v>
      </c>
      <c r="O547" s="20">
        <f t="shared" si="194"/>
        <v>115.60582858699537</v>
      </c>
      <c r="P547" s="20">
        <f t="shared" si="195"/>
        <v>9.3297172066067642</v>
      </c>
      <c r="Q547" s="20">
        <f t="shared" si="196"/>
        <v>8.3672082443580891</v>
      </c>
      <c r="R547" s="34">
        <f t="shared" si="197"/>
        <v>644.27780900306823</v>
      </c>
      <c r="S547" s="14">
        <f>SUM(R$2:R547)</f>
        <v>98403.799319802391</v>
      </c>
      <c r="W547" s="5">
        <f t="shared" si="164"/>
        <v>0.98882873105381219</v>
      </c>
      <c r="X547" s="5">
        <f t="shared" si="165"/>
        <v>1.1464052951569761</v>
      </c>
      <c r="Y547" s="5">
        <f t="shared" si="166"/>
        <v>1.6403721205583484</v>
      </c>
      <c r="Z547" s="5">
        <f t="shared" si="167"/>
        <v>1.1195329212097749</v>
      </c>
      <c r="AA547" s="5">
        <f t="shared" si="168"/>
        <v>0.98042055984727394</v>
      </c>
      <c r="AB547" s="5">
        <f t="shared" si="169"/>
        <v>1.3944923746375728</v>
      </c>
      <c r="AC547" s="5">
        <f t="shared" si="170"/>
        <v>1</v>
      </c>
      <c r="AD547" s="5">
        <f t="shared" si="171"/>
        <v>0.91109890641356017</v>
      </c>
      <c r="AE547" s="5">
        <f t="shared" si="172"/>
        <v>1.5413524330970021</v>
      </c>
      <c r="AF547" s="5">
        <f t="shared" si="173"/>
        <v>1.2379011295836526</v>
      </c>
      <c r="AG547" s="5">
        <f t="shared" si="174"/>
        <v>0.99833988375357474</v>
      </c>
      <c r="AH547" s="5">
        <f t="shared" si="175"/>
        <v>1.0767801177632481</v>
      </c>
      <c r="AI547" s="5">
        <f t="shared" si="176"/>
        <v>0.84058609000227025</v>
      </c>
      <c r="AJ547" s="5">
        <f t="shared" si="177"/>
        <v>1.7737627376173966</v>
      </c>
      <c r="AK547" s="5">
        <f t="shared" si="178"/>
        <v>1.0591091121751821</v>
      </c>
      <c r="AL547" s="5">
        <f t="shared" si="179"/>
        <v>0.89156657532166683</v>
      </c>
    </row>
    <row r="548" spans="1:38" x14ac:dyDescent="0.25">
      <c r="A548" s="3">
        <f t="shared" si="180"/>
        <v>42914</v>
      </c>
      <c r="B548" s="16">
        <f t="shared" si="181"/>
        <v>5.0509193573287288</v>
      </c>
      <c r="C548" s="16">
        <f t="shared" si="182"/>
        <v>23.803380105214906</v>
      </c>
      <c r="D548" s="36">
        <f t="shared" si="183"/>
        <v>139.11821956064406</v>
      </c>
      <c r="E548" s="16">
        <f t="shared" si="184"/>
        <v>15.603384895245632</v>
      </c>
      <c r="F548" s="16">
        <f t="shared" si="185"/>
        <v>0</v>
      </c>
      <c r="G548" s="16">
        <f t="shared" si="186"/>
        <v>131.45317154046509</v>
      </c>
      <c r="H548" s="16">
        <f t="shared" si="187"/>
        <v>1.9631466903003241</v>
      </c>
      <c r="I548" s="16">
        <f t="shared" si="188"/>
        <v>0.50613066786409433</v>
      </c>
      <c r="J548" s="16">
        <f t="shared" si="189"/>
        <v>44.449367463320691</v>
      </c>
      <c r="K548" s="16">
        <f t="shared" si="190"/>
        <v>63.219711842399128</v>
      </c>
      <c r="L548" s="16">
        <f t="shared" si="191"/>
        <v>4.4585443857478184</v>
      </c>
      <c r="M548" s="16">
        <f t="shared" si="192"/>
        <v>0</v>
      </c>
      <c r="N548" s="16">
        <f t="shared" si="193"/>
        <v>0.58906362583106886</v>
      </c>
      <c r="O548" s="20">
        <f t="shared" si="194"/>
        <v>222.24010622141395</v>
      </c>
      <c r="P548" s="20">
        <f t="shared" si="195"/>
        <v>30.301315562879363</v>
      </c>
      <c r="Q548" s="20">
        <f t="shared" si="196"/>
        <v>4.1589163976566876</v>
      </c>
      <c r="R548" s="34">
        <f t="shared" si="197"/>
        <v>686.91537831631149</v>
      </c>
      <c r="S548" s="14">
        <f>SUM(R$2:R548)</f>
        <v>99090.714698118696</v>
      </c>
      <c r="W548" s="5">
        <f t="shared" si="164"/>
        <v>0.99030197718332968</v>
      </c>
      <c r="X548" s="5">
        <f t="shared" si="165"/>
        <v>1.1329521522555079</v>
      </c>
      <c r="Y548" s="5">
        <f t="shared" si="166"/>
        <v>1.6244089988754664</v>
      </c>
      <c r="Z548" s="5">
        <f t="shared" si="167"/>
        <v>1.1141733752555589</v>
      </c>
      <c r="AA548" s="5">
        <f t="shared" si="168"/>
        <v>1</v>
      </c>
      <c r="AB548" s="5">
        <f t="shared" si="169"/>
        <v>1.3703223970658074</v>
      </c>
      <c r="AC548" s="5">
        <f t="shared" si="170"/>
        <v>1.006930277746702</v>
      </c>
      <c r="AD548" s="5">
        <f t="shared" si="171"/>
        <v>0.91462194876850422</v>
      </c>
      <c r="AE548" s="5">
        <f t="shared" si="172"/>
        <v>1.5243075035248455</v>
      </c>
      <c r="AF548" s="5">
        <f t="shared" si="173"/>
        <v>1.2187341311882887</v>
      </c>
      <c r="AG548" s="5">
        <f t="shared" si="174"/>
        <v>0.9909294211354277</v>
      </c>
      <c r="AH548" s="5">
        <f t="shared" si="175"/>
        <v>1</v>
      </c>
      <c r="AI548" s="5">
        <f t="shared" si="176"/>
        <v>0.84526466716992787</v>
      </c>
      <c r="AJ548" s="5">
        <f t="shared" si="177"/>
        <v>1.7625902947214855</v>
      </c>
      <c r="AK548" s="5">
        <f t="shared" si="178"/>
        <v>1.0563968402665107</v>
      </c>
      <c r="AL548" s="5">
        <f t="shared" si="179"/>
        <v>0.89444345972668704</v>
      </c>
    </row>
    <row r="549" spans="1:38" x14ac:dyDescent="0.25">
      <c r="A549" s="3">
        <f t="shared" si="180"/>
        <v>42915</v>
      </c>
      <c r="B549" s="16">
        <f t="shared" si="181"/>
        <v>3.8439783376954142</v>
      </c>
      <c r="C549" s="16">
        <f t="shared" si="182"/>
        <v>12.347219498526446</v>
      </c>
      <c r="D549" s="36">
        <f t="shared" si="183"/>
        <v>169.63826755709832</v>
      </c>
      <c r="E549" s="16">
        <f t="shared" si="184"/>
        <v>154.95583358298418</v>
      </c>
      <c r="F549" s="16">
        <f t="shared" si="185"/>
        <v>0.43993413469247111</v>
      </c>
      <c r="G549" s="16">
        <f t="shared" si="186"/>
        <v>277.70873726641253</v>
      </c>
      <c r="H549" s="16">
        <f t="shared" si="187"/>
        <v>3.0564766830131229</v>
      </c>
      <c r="I549" s="16">
        <f t="shared" si="188"/>
        <v>1.7846215187554557</v>
      </c>
      <c r="J549" s="16">
        <f t="shared" si="189"/>
        <v>75.421007003565023</v>
      </c>
      <c r="K549" s="16">
        <f t="shared" si="190"/>
        <v>232.74718889342404</v>
      </c>
      <c r="L549" s="16">
        <f t="shared" si="191"/>
        <v>8.5712282179325676</v>
      </c>
      <c r="M549" s="16">
        <f t="shared" si="192"/>
        <v>10.046676966980854</v>
      </c>
      <c r="N549" s="16">
        <f t="shared" si="193"/>
        <v>1.2344958601798115</v>
      </c>
      <c r="O549" s="20">
        <f t="shared" si="194"/>
        <v>504.51253973696623</v>
      </c>
      <c r="P549" s="20">
        <f t="shared" si="195"/>
        <v>12.892694355355285</v>
      </c>
      <c r="Q549" s="20">
        <f t="shared" si="196"/>
        <v>5.4681500420356244</v>
      </c>
      <c r="R549" s="34">
        <f t="shared" si="197"/>
        <v>1474.6690496556175</v>
      </c>
      <c r="S549" s="14">
        <f>SUM(R$2:R549)</f>
        <v>100565.38374777431</v>
      </c>
      <c r="W549" s="5">
        <f t="shared" si="164"/>
        <v>0.99204268331576906</v>
      </c>
      <c r="X549" s="5">
        <f t="shared" si="165"/>
        <v>1.1321362884540496</v>
      </c>
      <c r="Y549" s="5">
        <f t="shared" si="166"/>
        <v>1.6318097911670115</v>
      </c>
      <c r="Z549" s="5">
        <f t="shared" si="167"/>
        <v>1.1102727851565868</v>
      </c>
      <c r="AA549" s="5">
        <f t="shared" si="168"/>
        <v>0.98832525771700996</v>
      </c>
      <c r="AB549" s="5">
        <f t="shared" si="169"/>
        <v>1.3661970534397199</v>
      </c>
      <c r="AC549" s="5">
        <f t="shared" si="170"/>
        <v>1.0070939714641103</v>
      </c>
      <c r="AD549" s="5">
        <f t="shared" si="171"/>
        <v>0.91910185989653403</v>
      </c>
      <c r="AE549" s="5">
        <f t="shared" si="172"/>
        <v>1.5326778267020897</v>
      </c>
      <c r="AF549" s="5">
        <f t="shared" si="173"/>
        <v>1.220487657871222</v>
      </c>
      <c r="AG549" s="5">
        <f t="shared" si="174"/>
        <v>0.9926728726139048</v>
      </c>
      <c r="AH549" s="5">
        <f t="shared" si="175"/>
        <v>1.0709728432554364</v>
      </c>
      <c r="AI549" s="5">
        <f t="shared" si="176"/>
        <v>0.8514249487798925</v>
      </c>
      <c r="AJ549" s="5">
        <f t="shared" si="177"/>
        <v>1.7628808222063415</v>
      </c>
      <c r="AK549" s="5">
        <f t="shared" si="178"/>
        <v>1.0529955238393804</v>
      </c>
      <c r="AL549" s="5">
        <f t="shared" si="179"/>
        <v>0.89828455937670171</v>
      </c>
    </row>
    <row r="550" spans="1:38" x14ac:dyDescent="0.25">
      <c r="A550" s="3">
        <f t="shared" si="180"/>
        <v>42916</v>
      </c>
      <c r="B550" s="16">
        <f t="shared" si="181"/>
        <v>9.7168738472107279</v>
      </c>
      <c r="C550" s="16">
        <f t="shared" si="182"/>
        <v>10.160323349530284</v>
      </c>
      <c r="D550" s="36">
        <f t="shared" si="183"/>
        <v>224.84554801574785</v>
      </c>
      <c r="E550" s="16">
        <f t="shared" si="184"/>
        <v>33.79561914435812</v>
      </c>
      <c r="F550" s="16">
        <f t="shared" si="185"/>
        <v>0</v>
      </c>
      <c r="G550" s="16">
        <f t="shared" si="186"/>
        <v>127.03192793967065</v>
      </c>
      <c r="H550" s="16">
        <f t="shared" si="187"/>
        <v>9.50488948347048</v>
      </c>
      <c r="I550" s="16">
        <f t="shared" si="188"/>
        <v>2.4801493226670934</v>
      </c>
      <c r="J550" s="16">
        <f t="shared" si="189"/>
        <v>93.694576629934815</v>
      </c>
      <c r="K550" s="16">
        <f t="shared" si="190"/>
        <v>134.3777762538345</v>
      </c>
      <c r="L550" s="16">
        <f t="shared" si="191"/>
        <v>2.9441358234475006</v>
      </c>
      <c r="M550" s="16">
        <f t="shared" si="192"/>
        <v>0</v>
      </c>
      <c r="N550" s="16">
        <f t="shared" si="193"/>
        <v>0.39831716093503655</v>
      </c>
      <c r="O550" s="20">
        <f t="shared" si="194"/>
        <v>241.91755894699605</v>
      </c>
      <c r="P550" s="20">
        <f t="shared" si="195"/>
        <v>4.9101794934925618</v>
      </c>
      <c r="Q550" s="20">
        <f t="shared" si="196"/>
        <v>6.481036180520352</v>
      </c>
      <c r="R550" s="34">
        <f t="shared" si="197"/>
        <v>902.25891159181606</v>
      </c>
      <c r="S550" s="14">
        <f>SUM(R$2:R550)</f>
        <v>101467.64265936612</v>
      </c>
      <c r="W550" s="5">
        <f t="shared" si="164"/>
        <v>0.99262381551356882</v>
      </c>
      <c r="X550" s="5">
        <f t="shared" si="165"/>
        <v>1.1301611138866481</v>
      </c>
      <c r="Y550" s="5">
        <f t="shared" si="166"/>
        <v>1.6362971499455039</v>
      </c>
      <c r="Z550" s="5">
        <f t="shared" si="167"/>
        <v>1.1008698360688651</v>
      </c>
      <c r="AA550" s="5">
        <f t="shared" si="168"/>
        <v>1</v>
      </c>
      <c r="AB550" s="5">
        <f t="shared" si="169"/>
        <v>1.3618888933922233</v>
      </c>
      <c r="AC550" s="5">
        <f t="shared" si="170"/>
        <v>1.0072456914383592</v>
      </c>
      <c r="AD550" s="5">
        <f t="shared" si="171"/>
        <v>0.92083083001852495</v>
      </c>
      <c r="AE550" s="5">
        <f t="shared" si="172"/>
        <v>1.5386412282651498</v>
      </c>
      <c r="AF550" s="5">
        <f t="shared" si="173"/>
        <v>1.2183995074245657</v>
      </c>
      <c r="AG550" s="5">
        <f t="shared" si="174"/>
        <v>0.99192873569854201</v>
      </c>
      <c r="AH550" s="5">
        <f t="shared" si="175"/>
        <v>1</v>
      </c>
      <c r="AI550" s="5">
        <f t="shared" si="176"/>
        <v>0.85925473660367868</v>
      </c>
      <c r="AJ550" s="5">
        <f t="shared" si="177"/>
        <v>1.7620231672399753</v>
      </c>
      <c r="AK550" s="5">
        <f t="shared" si="178"/>
        <v>1.053922606900892</v>
      </c>
      <c r="AL550" s="5">
        <f t="shared" si="179"/>
        <v>0.90021174084485955</v>
      </c>
    </row>
    <row r="551" spans="1:38" x14ac:dyDescent="0.25">
      <c r="A551" s="3">
        <f t="shared" si="180"/>
        <v>42917</v>
      </c>
      <c r="B551" s="16">
        <f t="shared" si="181"/>
        <v>5.2345115532627586</v>
      </c>
      <c r="C551" s="16">
        <f t="shared" si="182"/>
        <v>37.522902169760862</v>
      </c>
      <c r="D551" s="36">
        <f t="shared" si="183"/>
        <v>182.20094670207797</v>
      </c>
      <c r="E551" s="16">
        <f t="shared" si="184"/>
        <v>25.736625042939114</v>
      </c>
      <c r="F551" s="16">
        <f t="shared" si="185"/>
        <v>0</v>
      </c>
      <c r="G551" s="16">
        <f t="shared" si="186"/>
        <v>84.719019634340853</v>
      </c>
      <c r="H551" s="16">
        <f t="shared" si="187"/>
        <v>0</v>
      </c>
      <c r="I551" s="16">
        <f t="shared" si="188"/>
        <v>0</v>
      </c>
      <c r="J551" s="16">
        <f t="shared" si="189"/>
        <v>99.9382248203773</v>
      </c>
      <c r="K551" s="16">
        <f t="shared" si="190"/>
        <v>81.686981166564408</v>
      </c>
      <c r="L551" s="16">
        <f t="shared" si="191"/>
        <v>4.4103822621608613</v>
      </c>
      <c r="M551" s="16">
        <f t="shared" si="192"/>
        <v>11.894218255287983</v>
      </c>
      <c r="N551" s="16">
        <f t="shared" si="193"/>
        <v>0.19678988553076188</v>
      </c>
      <c r="O551" s="20">
        <f t="shared" si="194"/>
        <v>627.08650501419083</v>
      </c>
      <c r="P551" s="20">
        <f t="shared" si="195"/>
        <v>4.0099740276141249</v>
      </c>
      <c r="Q551" s="20">
        <f t="shared" si="196"/>
        <v>5.1908439025796493</v>
      </c>
      <c r="R551" s="34">
        <f t="shared" si="197"/>
        <v>1169.8279244366877</v>
      </c>
      <c r="S551" s="14">
        <f>SUM(R$2:R551)</f>
        <v>102637.4705838028</v>
      </c>
      <c r="W551" s="5">
        <f t="shared" si="164"/>
        <v>0.9928903796730072</v>
      </c>
      <c r="X551" s="5">
        <f t="shared" si="165"/>
        <v>1.1279246822815312</v>
      </c>
      <c r="Y551" s="5">
        <f t="shared" si="166"/>
        <v>1.6402235330480868</v>
      </c>
      <c r="Z551" s="5">
        <f t="shared" si="167"/>
        <v>1.1025803492167761</v>
      </c>
      <c r="AA551" s="5">
        <f t="shared" si="168"/>
        <v>1</v>
      </c>
      <c r="AB551" s="5">
        <f t="shared" si="169"/>
        <v>1.3564989062028714</v>
      </c>
      <c r="AC551" s="5">
        <f t="shared" si="170"/>
        <v>1</v>
      </c>
      <c r="AD551" s="5">
        <f t="shared" si="171"/>
        <v>1</v>
      </c>
      <c r="AE551" s="5">
        <f t="shared" si="172"/>
        <v>1.5435882916920918</v>
      </c>
      <c r="AF551" s="5">
        <f t="shared" si="173"/>
        <v>1.2155689040287778</v>
      </c>
      <c r="AG551" s="5">
        <f t="shared" si="174"/>
        <v>0.99281042126877028</v>
      </c>
      <c r="AH551" s="5">
        <f t="shared" si="175"/>
        <v>1.0639442228089413</v>
      </c>
      <c r="AI551" s="5">
        <f t="shared" si="176"/>
        <v>0.86717799031709641</v>
      </c>
      <c r="AJ551" s="5">
        <f t="shared" si="177"/>
        <v>1.7620212803101793</v>
      </c>
      <c r="AK551" s="5">
        <f t="shared" si="178"/>
        <v>1.0549973001303024</v>
      </c>
      <c r="AL551" s="5">
        <f t="shared" si="179"/>
        <v>0.90207635278038734</v>
      </c>
    </row>
    <row r="552" spans="1:38" x14ac:dyDescent="0.25">
      <c r="A552" s="29">
        <f t="shared" si="180"/>
        <v>42918</v>
      </c>
      <c r="B552" s="30">
        <f t="shared" si="181"/>
        <v>0.86878485734338451</v>
      </c>
      <c r="C552" s="30">
        <f t="shared" si="182"/>
        <v>0</v>
      </c>
      <c r="D552" s="50">
        <f t="shared" si="183"/>
        <v>76.884073606518115</v>
      </c>
      <c r="E552" s="30">
        <f t="shared" si="184"/>
        <v>4.4455892996338795</v>
      </c>
      <c r="F552" s="30">
        <f t="shared" si="185"/>
        <v>0</v>
      </c>
      <c r="G552" s="30">
        <f t="shared" si="186"/>
        <v>37.357659043154747</v>
      </c>
      <c r="H552" s="30">
        <f t="shared" si="187"/>
        <v>6.771224352942232</v>
      </c>
      <c r="I552" s="30">
        <f t="shared" si="188"/>
        <v>0</v>
      </c>
      <c r="J552" s="30">
        <f t="shared" si="189"/>
        <v>-22.179278041821465</v>
      </c>
      <c r="K552" s="30">
        <f t="shared" si="190"/>
        <v>22.809605982235805</v>
      </c>
      <c r="L552" s="30">
        <f t="shared" si="191"/>
        <v>0</v>
      </c>
      <c r="M552" s="30">
        <f t="shared" si="192"/>
        <v>3.9513482051376609</v>
      </c>
      <c r="N552" s="30">
        <f t="shared" si="193"/>
        <v>0</v>
      </c>
      <c r="O552" s="31">
        <f t="shared" si="194"/>
        <v>341.5180633924129</v>
      </c>
      <c r="P552" s="31">
        <f t="shared" si="195"/>
        <v>2.4914411814071555</v>
      </c>
      <c r="Q552" s="31">
        <f t="shared" si="196"/>
        <v>1.429252887579435</v>
      </c>
      <c r="R552" s="48">
        <f t="shared" si="197"/>
        <v>476.34776476654383</v>
      </c>
      <c r="S552" s="32">
        <f>SUM(R$2:R552)</f>
        <v>103113.81834856934</v>
      </c>
      <c r="W552" s="5">
        <f t="shared" si="164"/>
        <v>0.9927631735799628</v>
      </c>
      <c r="X552" s="5">
        <f t="shared" si="165"/>
        <v>1</v>
      </c>
      <c r="Y552" s="5">
        <f t="shared" si="166"/>
        <v>1.6436644641719309</v>
      </c>
      <c r="Z552" s="5">
        <f t="shared" si="167"/>
        <v>1.1041214938573873</v>
      </c>
      <c r="AA552" s="5">
        <f t="shared" si="168"/>
        <v>1</v>
      </c>
      <c r="AB552" s="5">
        <f t="shared" si="169"/>
        <v>1.3499946667317313</v>
      </c>
      <c r="AC552" s="5">
        <f t="shared" si="170"/>
        <v>1.0072006762192438</v>
      </c>
      <c r="AD552" s="5">
        <f t="shared" si="171"/>
        <v>1</v>
      </c>
      <c r="AE552" s="5">
        <f t="shared" si="172"/>
        <v>1.5474040782573386</v>
      </c>
      <c r="AF552" s="5">
        <f t="shared" si="173"/>
        <v>1.2119490647547555</v>
      </c>
      <c r="AG552" s="5">
        <f t="shared" si="174"/>
        <v>1</v>
      </c>
      <c r="AH552" s="5">
        <f t="shared" si="175"/>
        <v>1.0567443929540783</v>
      </c>
      <c r="AI552" s="5">
        <f t="shared" si="176"/>
        <v>1</v>
      </c>
      <c r="AJ552" s="5">
        <f t="shared" si="177"/>
        <v>1.7630763618310563</v>
      </c>
      <c r="AK552" s="5">
        <f t="shared" si="178"/>
        <v>1.0561105848738144</v>
      </c>
      <c r="AL552" s="5">
        <f t="shared" si="179"/>
        <v>0.90379842144149436</v>
      </c>
    </row>
    <row r="553" spans="1:38" x14ac:dyDescent="0.25">
      <c r="A553" s="29">
        <f t="shared" si="180"/>
        <v>42919</v>
      </c>
      <c r="B553" s="30">
        <f t="shared" si="181"/>
        <v>0</v>
      </c>
      <c r="C553" s="30">
        <f t="shared" si="182"/>
        <v>-2.017770344517273</v>
      </c>
      <c r="D553" s="50">
        <f t="shared" si="183"/>
        <v>103.21266847930954</v>
      </c>
      <c r="E553" s="30">
        <f t="shared" si="184"/>
        <v>1.5248952620360947</v>
      </c>
      <c r="F553" s="30">
        <f t="shared" si="185"/>
        <v>0</v>
      </c>
      <c r="G553" s="30">
        <f t="shared" si="186"/>
        <v>0</v>
      </c>
      <c r="H553" s="30">
        <f t="shared" si="187"/>
        <v>0</v>
      </c>
      <c r="I553" s="30">
        <f t="shared" si="188"/>
        <v>0.44496148365104099</v>
      </c>
      <c r="J553" s="30">
        <f t="shared" si="189"/>
        <v>-8.2374927719902828</v>
      </c>
      <c r="K553" s="30">
        <f t="shared" si="190"/>
        <v>0</v>
      </c>
      <c r="L553" s="30">
        <f t="shared" si="191"/>
        <v>0.91424284247574172</v>
      </c>
      <c r="M553" s="30">
        <f t="shared" si="192"/>
        <v>0</v>
      </c>
      <c r="N553" s="30">
        <f t="shared" si="193"/>
        <v>0</v>
      </c>
      <c r="O553" s="31">
        <f t="shared" si="194"/>
        <v>88.485952203939604</v>
      </c>
      <c r="P553" s="31">
        <f t="shared" si="195"/>
        <v>2.3521823939469004</v>
      </c>
      <c r="Q553" s="31">
        <f t="shared" si="196"/>
        <v>0</v>
      </c>
      <c r="R553" s="48">
        <f t="shared" si="197"/>
        <v>186.67963954885136</v>
      </c>
      <c r="S553" s="32">
        <f>SUM(R$2:R553)</f>
        <v>103300.49798811819</v>
      </c>
      <c r="W553" s="5">
        <f t="shared" si="164"/>
        <v>1</v>
      </c>
      <c r="X553" s="5">
        <f t="shared" si="165"/>
        <v>1.1254493968756185</v>
      </c>
      <c r="Y553" s="5">
        <f t="shared" si="166"/>
        <v>1.6461106903880292</v>
      </c>
      <c r="Z553" s="5">
        <f t="shared" si="167"/>
        <v>1.1055431922834744</v>
      </c>
      <c r="AA553" s="5">
        <f t="shared" si="168"/>
        <v>1</v>
      </c>
      <c r="AB553" s="5">
        <f t="shared" si="169"/>
        <v>1</v>
      </c>
      <c r="AC553" s="5">
        <f t="shared" si="170"/>
        <v>1</v>
      </c>
      <c r="AD553" s="5">
        <f t="shared" si="171"/>
        <v>0.92407595547917087</v>
      </c>
      <c r="AE553" s="5">
        <f t="shared" si="172"/>
        <v>1.549966748955663</v>
      </c>
      <c r="AF553" s="5">
        <f t="shared" si="173"/>
        <v>1</v>
      </c>
      <c r="AG553" s="5">
        <f t="shared" si="174"/>
        <v>0.99421731352451148</v>
      </c>
      <c r="AH553" s="5">
        <f t="shared" si="175"/>
        <v>1</v>
      </c>
      <c r="AI553" s="5">
        <f t="shared" si="176"/>
        <v>1</v>
      </c>
      <c r="AJ553" s="5">
        <f t="shared" si="177"/>
        <v>1.7656926391594896</v>
      </c>
      <c r="AK553" s="5">
        <f t="shared" si="178"/>
        <v>1.0574040865536942</v>
      </c>
      <c r="AL553" s="5">
        <f t="shared" si="179"/>
        <v>1</v>
      </c>
    </row>
    <row r="554" spans="1:38" x14ac:dyDescent="0.25">
      <c r="A554" s="3">
        <f t="shared" si="180"/>
        <v>42920</v>
      </c>
      <c r="B554" s="16">
        <f t="shared" si="181"/>
        <v>2.8071636384278489</v>
      </c>
      <c r="C554" s="16">
        <f t="shared" si="182"/>
        <v>9.19016633954163</v>
      </c>
      <c r="D554" s="36">
        <f t="shared" si="183"/>
        <v>240.27943872518418</v>
      </c>
      <c r="E554" s="16">
        <f t="shared" si="184"/>
        <v>23.479070503523406</v>
      </c>
      <c r="F554" s="16">
        <f t="shared" si="185"/>
        <v>1.2246594860763613</v>
      </c>
      <c r="G554" s="16">
        <f t="shared" si="186"/>
        <v>127.62105482614629</v>
      </c>
      <c r="H554" s="16">
        <f t="shared" si="187"/>
        <v>0</v>
      </c>
      <c r="I554" s="16">
        <f t="shared" si="188"/>
        <v>0.43631927515644309</v>
      </c>
      <c r="J554" s="16">
        <f t="shared" si="189"/>
        <v>127.78549162341992</v>
      </c>
      <c r="K554" s="16">
        <f t="shared" si="190"/>
        <v>172.86707526869358</v>
      </c>
      <c r="L554" s="16">
        <f t="shared" si="191"/>
        <v>5.8195361314933223</v>
      </c>
      <c r="M554" s="16">
        <f t="shared" si="192"/>
        <v>4.1875404234379321</v>
      </c>
      <c r="N554" s="16">
        <f t="shared" si="193"/>
        <v>0.71800971544944581</v>
      </c>
      <c r="O554" s="20">
        <f t="shared" si="194"/>
        <v>204.48241328714712</v>
      </c>
      <c r="P554" s="20">
        <f t="shared" si="195"/>
        <v>9.8737520490681838</v>
      </c>
      <c r="Q554" s="20">
        <f t="shared" si="196"/>
        <v>7.5765826577246411</v>
      </c>
      <c r="R554" s="34">
        <f t="shared" si="197"/>
        <v>938.34827395049035</v>
      </c>
      <c r="S554" s="14">
        <f>SUM(R$2:R554)</f>
        <v>104238.84626206868</v>
      </c>
      <c r="W554" s="5">
        <f t="shared" si="164"/>
        <v>0.99242437333223343</v>
      </c>
      <c r="X554" s="5">
        <f t="shared" si="165"/>
        <v>1.1231017748440242</v>
      </c>
      <c r="Y554" s="5">
        <f t="shared" si="166"/>
        <v>1.6477119266891258</v>
      </c>
      <c r="Z554" s="5">
        <f t="shared" si="167"/>
        <v>1.1068476600338975</v>
      </c>
      <c r="AA554" s="5">
        <f t="shared" si="168"/>
        <v>0.99235705242605898</v>
      </c>
      <c r="AB554" s="5">
        <f t="shared" si="169"/>
        <v>1.3427162216310085</v>
      </c>
      <c r="AC554" s="5">
        <f t="shared" si="170"/>
        <v>1</v>
      </c>
      <c r="AD554" s="5">
        <f t="shared" si="171"/>
        <v>0.92926815060002632</v>
      </c>
      <c r="AE554" s="5">
        <f t="shared" si="172"/>
        <v>1.5511474747514238</v>
      </c>
      <c r="AF554" s="5">
        <f t="shared" si="173"/>
        <v>1.207697188468581</v>
      </c>
      <c r="AG554" s="5">
        <f t="shared" si="174"/>
        <v>0.99551665717160864</v>
      </c>
      <c r="AH554" s="5">
        <f t="shared" si="175"/>
        <v>1.0497535583364981</v>
      </c>
      <c r="AI554" s="5">
        <f t="shared" si="176"/>
        <v>0.87504074920705666</v>
      </c>
      <c r="AJ554" s="5">
        <f t="shared" si="177"/>
        <v>1.7687898247558564</v>
      </c>
      <c r="AK554" s="5">
        <f t="shared" si="178"/>
        <v>1.058312039948667</v>
      </c>
      <c r="AL554" s="5">
        <f t="shared" si="179"/>
        <v>0.90550903437038777</v>
      </c>
    </row>
    <row r="555" spans="1:38" x14ac:dyDescent="0.25">
      <c r="A555" s="3">
        <f t="shared" si="180"/>
        <v>42921</v>
      </c>
      <c r="B555" s="16">
        <f t="shared" si="181"/>
        <v>5.0105635679685658</v>
      </c>
      <c r="C555" s="16">
        <f t="shared" si="182"/>
        <v>26.671872378690502</v>
      </c>
      <c r="D555" s="36">
        <f t="shared" si="183"/>
        <v>229.30250457979514</v>
      </c>
      <c r="E555" s="16">
        <f t="shared" si="184"/>
        <v>17.286112356506887</v>
      </c>
      <c r="F555" s="16">
        <f t="shared" si="185"/>
        <v>0</v>
      </c>
      <c r="G555" s="16">
        <f t="shared" si="186"/>
        <v>175.4541161945248</v>
      </c>
      <c r="H555" s="16">
        <f t="shared" si="187"/>
        <v>1.9767258373788739</v>
      </c>
      <c r="I555" s="16">
        <f t="shared" si="188"/>
        <v>0.47279404931288266</v>
      </c>
      <c r="J555" s="16">
        <f t="shared" si="189"/>
        <v>68.94873969900469</v>
      </c>
      <c r="K555" s="16">
        <f t="shared" si="190"/>
        <v>76.045015562415628</v>
      </c>
      <c r="L555" s="16">
        <f t="shared" si="191"/>
        <v>4.4420335952164232</v>
      </c>
      <c r="M555" s="16">
        <f t="shared" si="192"/>
        <v>0</v>
      </c>
      <c r="N555" s="16">
        <f t="shared" si="193"/>
        <v>0.51994141777413316</v>
      </c>
      <c r="O555" s="20">
        <f t="shared" si="194"/>
        <v>393.5215875483745</v>
      </c>
      <c r="P555" s="20">
        <f t="shared" si="195"/>
        <v>32.081592924855791</v>
      </c>
      <c r="Q555" s="20">
        <f t="shared" si="196"/>
        <v>3.773931334123354</v>
      </c>
      <c r="R555" s="34">
        <f t="shared" si="197"/>
        <v>1035.5075310459422</v>
      </c>
      <c r="S555" s="14">
        <f>SUM(R$2:R555)</f>
        <v>105274.35379311461</v>
      </c>
      <c r="W555" s="5">
        <f t="shared" si="164"/>
        <v>0.99201020913121329</v>
      </c>
      <c r="X555" s="5">
        <f t="shared" si="165"/>
        <v>1.1205077707786197</v>
      </c>
      <c r="Y555" s="5">
        <f t="shared" si="166"/>
        <v>1.6482564634881498</v>
      </c>
      <c r="Z555" s="5">
        <f t="shared" si="167"/>
        <v>1.1078437449667722</v>
      </c>
      <c r="AA555" s="5">
        <f t="shared" si="168"/>
        <v>1</v>
      </c>
      <c r="AB555" s="5">
        <f t="shared" si="169"/>
        <v>1.334727143806606</v>
      </c>
      <c r="AC555" s="5">
        <f t="shared" si="170"/>
        <v>1.0069170312873932</v>
      </c>
      <c r="AD555" s="5">
        <f t="shared" si="171"/>
        <v>0.93413436357868918</v>
      </c>
      <c r="AE555" s="5">
        <f t="shared" si="172"/>
        <v>1.5511748228116118</v>
      </c>
      <c r="AF555" s="5">
        <f t="shared" si="173"/>
        <v>1.2028687468868695</v>
      </c>
      <c r="AG555" s="5">
        <f t="shared" si="174"/>
        <v>0.99629682041875067</v>
      </c>
      <c r="AH555" s="5">
        <f t="shared" si="175"/>
        <v>1</v>
      </c>
      <c r="AI555" s="5">
        <f t="shared" si="176"/>
        <v>0.88265748379996134</v>
      </c>
      <c r="AJ555" s="5">
        <f t="shared" si="177"/>
        <v>1.7707046412060108</v>
      </c>
      <c r="AK555" s="5">
        <f t="shared" si="178"/>
        <v>1.0587524775378847</v>
      </c>
      <c r="AL555" s="5">
        <f t="shared" si="179"/>
        <v>0.90743140118174759</v>
      </c>
    </row>
    <row r="556" spans="1:38" x14ac:dyDescent="0.25">
      <c r="A556" s="3">
        <f t="shared" si="180"/>
        <v>42922</v>
      </c>
      <c r="B556" s="16">
        <f t="shared" si="181"/>
        <v>3.8113317369956135</v>
      </c>
      <c r="C556" s="16">
        <f t="shared" si="182"/>
        <v>13.800440798448038</v>
      </c>
      <c r="D556" s="36">
        <f t="shared" si="183"/>
        <v>279.54533858417648</v>
      </c>
      <c r="E556" s="16">
        <f t="shared" si="184"/>
        <v>171.78776037734232</v>
      </c>
      <c r="F556" s="16">
        <f t="shared" si="185"/>
        <v>0.43774326694338667</v>
      </c>
      <c r="G556" s="16">
        <f t="shared" si="186"/>
        <v>368.35588503263403</v>
      </c>
      <c r="H556" s="16">
        <f t="shared" si="187"/>
        <v>3.0758759915809262</v>
      </c>
      <c r="I556" s="16">
        <f t="shared" si="188"/>
        <v>1.6748630115683483</v>
      </c>
      <c r="J556" s="16">
        <f t="shared" si="189"/>
        <v>116.92883942876398</v>
      </c>
      <c r="K556" s="16">
        <f t="shared" si="190"/>
        <v>278.76672337298862</v>
      </c>
      <c r="L556" s="16">
        <f t="shared" si="191"/>
        <v>8.5429249820863102</v>
      </c>
      <c r="M556" s="16">
        <f t="shared" si="192"/>
        <v>10.483394822400712</v>
      </c>
      <c r="N556" s="16">
        <f t="shared" si="193"/>
        <v>1.0983127512828215</v>
      </c>
      <c r="O556" s="20">
        <f t="shared" si="194"/>
        <v>893.73190572880264</v>
      </c>
      <c r="P556" s="20">
        <f t="shared" si="195"/>
        <v>13.649796530650091</v>
      </c>
      <c r="Q556" s="20">
        <f t="shared" si="196"/>
        <v>4.972059415000496</v>
      </c>
      <c r="R556" s="34">
        <f t="shared" si="197"/>
        <v>2170.6631958316648</v>
      </c>
      <c r="S556" s="14">
        <f>SUM(R$2:R556)</f>
        <v>107445.01698894627</v>
      </c>
      <c r="W556" s="5">
        <f t="shared" si="164"/>
        <v>0.99150707994900578</v>
      </c>
      <c r="X556" s="5">
        <f t="shared" si="165"/>
        <v>1.117696239229814</v>
      </c>
      <c r="Y556" s="5">
        <f t="shared" si="166"/>
        <v>1.647890789087932</v>
      </c>
      <c r="Z556" s="5">
        <f t="shared" si="167"/>
        <v>1.1086240279256352</v>
      </c>
      <c r="AA556" s="5">
        <f t="shared" si="168"/>
        <v>0.99502000964163428</v>
      </c>
      <c r="AB556" s="5">
        <f t="shared" si="169"/>
        <v>1.3264108600200848</v>
      </c>
      <c r="AC556" s="5">
        <f t="shared" si="170"/>
        <v>1.0063469512709251</v>
      </c>
      <c r="AD556" s="5">
        <f t="shared" si="171"/>
        <v>0.93849759961224166</v>
      </c>
      <c r="AE556" s="5">
        <f t="shared" si="172"/>
        <v>1.550348425117646</v>
      </c>
      <c r="AF556" s="5">
        <f t="shared" si="173"/>
        <v>1.1977232665982365</v>
      </c>
      <c r="AG556" s="5">
        <f t="shared" si="174"/>
        <v>0.99669787863225456</v>
      </c>
      <c r="AH556" s="5">
        <f t="shared" si="175"/>
        <v>1.0434688859664905</v>
      </c>
      <c r="AI556" s="5">
        <f t="shared" si="176"/>
        <v>0.88968524456845555</v>
      </c>
      <c r="AJ556" s="5">
        <f t="shared" si="177"/>
        <v>1.7714760988790501</v>
      </c>
      <c r="AK556" s="5">
        <f t="shared" si="178"/>
        <v>1.0587233478454661</v>
      </c>
      <c r="AL556" s="5">
        <f t="shared" si="179"/>
        <v>0.90927633235710392</v>
      </c>
    </row>
    <row r="557" spans="1:38" x14ac:dyDescent="0.25">
      <c r="A557" s="3">
        <f t="shared" si="180"/>
        <v>42923</v>
      </c>
      <c r="B557" s="16">
        <f t="shared" si="181"/>
        <v>9.6319865745813207</v>
      </c>
      <c r="C557" s="16">
        <f t="shared" si="182"/>
        <v>11.328541651767466</v>
      </c>
      <c r="D557" s="36">
        <f t="shared" si="183"/>
        <v>370.31214234136093</v>
      </c>
      <c r="E557" s="16">
        <f t="shared" si="184"/>
        <v>37.494099455325696</v>
      </c>
      <c r="F557" s="16">
        <f t="shared" si="185"/>
        <v>0</v>
      </c>
      <c r="G557" s="16">
        <f t="shared" si="186"/>
        <v>167.45863648119521</v>
      </c>
      <c r="H557" s="16">
        <f t="shared" si="187"/>
        <v>9.5565582801776827</v>
      </c>
      <c r="I557" s="16">
        <f t="shared" si="188"/>
        <v>2.3375760778706822</v>
      </c>
      <c r="J557" s="16">
        <f t="shared" si="189"/>
        <v>145.1335860040686</v>
      </c>
      <c r="K557" s="16">
        <f t="shared" si="190"/>
        <v>160.26687016762099</v>
      </c>
      <c r="L557" s="16">
        <f t="shared" si="191"/>
        <v>2.9349147140847562</v>
      </c>
      <c r="M557" s="16">
        <f t="shared" si="192"/>
        <v>0</v>
      </c>
      <c r="N557" s="16">
        <f t="shared" si="193"/>
        <v>0.35697189243283584</v>
      </c>
      <c r="O557" s="20">
        <f t="shared" si="194"/>
        <v>428.5129996631162</v>
      </c>
      <c r="P557" s="20">
        <f t="shared" si="195"/>
        <v>5.1974395778299787</v>
      </c>
      <c r="Q557" s="20">
        <f t="shared" si="196"/>
        <v>5.9063484866805371</v>
      </c>
      <c r="R557" s="34">
        <f t="shared" si="197"/>
        <v>1356.4286713681131</v>
      </c>
      <c r="S557" s="14">
        <f>SUM(R$2:R557)</f>
        <v>108801.44566031438</v>
      </c>
      <c r="W557" s="5">
        <f t="shared" si="164"/>
        <v>0.99126393179903494</v>
      </c>
      <c r="X557" s="5">
        <f t="shared" si="165"/>
        <v>1.114978457087312</v>
      </c>
      <c r="Y557" s="5">
        <f t="shared" si="166"/>
        <v>1.6469623063892054</v>
      </c>
      <c r="Z557" s="5">
        <f t="shared" si="167"/>
        <v>1.1094366786171161</v>
      </c>
      <c r="AA557" s="5">
        <f t="shared" si="168"/>
        <v>1</v>
      </c>
      <c r="AB557" s="5">
        <f t="shared" si="169"/>
        <v>1.3182405336768863</v>
      </c>
      <c r="AC557" s="5">
        <f t="shared" si="170"/>
        <v>1.0054360228803352</v>
      </c>
      <c r="AD557" s="5">
        <f t="shared" si="171"/>
        <v>0.94251424964885122</v>
      </c>
      <c r="AE557" s="5">
        <f t="shared" si="172"/>
        <v>1.5490073302460428</v>
      </c>
      <c r="AF557" s="5">
        <f t="shared" si="173"/>
        <v>1.1926590440437337</v>
      </c>
      <c r="AG557" s="5">
        <f t="shared" si="174"/>
        <v>0.99686797419830087</v>
      </c>
      <c r="AH557" s="5">
        <f t="shared" si="175"/>
        <v>1</v>
      </c>
      <c r="AI557" s="5">
        <f t="shared" si="176"/>
        <v>0.89620013256485354</v>
      </c>
      <c r="AJ557" s="5">
        <f t="shared" si="177"/>
        <v>1.7713183016905485</v>
      </c>
      <c r="AK557" s="5">
        <f t="shared" si="178"/>
        <v>1.0585029701496904</v>
      </c>
      <c r="AL557" s="5">
        <f t="shared" si="179"/>
        <v>0.9113278065678575</v>
      </c>
    </row>
    <row r="558" spans="1:38" x14ac:dyDescent="0.25">
      <c r="A558" s="3">
        <f t="shared" si="180"/>
        <v>42924</v>
      </c>
      <c r="B558" s="16">
        <f t="shared" si="181"/>
        <v>5.1897595865526487</v>
      </c>
      <c r="C558" s="16">
        <f t="shared" si="182"/>
        <v>41.735185721158842</v>
      </c>
      <c r="D558" s="36">
        <f t="shared" si="183"/>
        <v>299.82846688102308</v>
      </c>
      <c r="E558" s="16">
        <f t="shared" si="184"/>
        <v>28.562052471218628</v>
      </c>
      <c r="F558" s="16">
        <f t="shared" si="185"/>
        <v>0</v>
      </c>
      <c r="G558" s="16">
        <f t="shared" si="186"/>
        <v>111.02914277239793</v>
      </c>
      <c r="H558" s="16">
        <f t="shared" si="187"/>
        <v>0</v>
      </c>
      <c r="I558" s="16">
        <f t="shared" si="188"/>
        <v>0</v>
      </c>
      <c r="J558" s="16">
        <f t="shared" si="189"/>
        <v>154.64962193858099</v>
      </c>
      <c r="K558" s="16">
        <f t="shared" si="190"/>
        <v>97.019799330752008</v>
      </c>
      <c r="L558" s="16">
        <f t="shared" si="191"/>
        <v>4.3958883513564144</v>
      </c>
      <c r="M558" s="16">
        <f t="shared" si="192"/>
        <v>12.347425057813739</v>
      </c>
      <c r="N558" s="16">
        <f t="shared" si="193"/>
        <v>0.17756476271879498</v>
      </c>
      <c r="O558" s="20">
        <f t="shared" si="194"/>
        <v>1110.3033802310638</v>
      </c>
      <c r="P558" s="20">
        <f t="shared" si="195"/>
        <v>4.2433805170254786</v>
      </c>
      <c r="Q558" s="20">
        <f t="shared" si="196"/>
        <v>4.7416073864926167</v>
      </c>
      <c r="R558" s="34">
        <f t="shared" si="197"/>
        <v>1874.2232750081553</v>
      </c>
      <c r="S558" s="14">
        <f>SUM(R$2:R558)</f>
        <v>110675.66893532254</v>
      </c>
      <c r="W558" s="5">
        <f t="shared" si="164"/>
        <v>0.99145059357406229</v>
      </c>
      <c r="X558" s="5">
        <f t="shared" si="165"/>
        <v>1.1122590020446925</v>
      </c>
      <c r="Y558" s="5">
        <f t="shared" si="166"/>
        <v>1.6455922557377336</v>
      </c>
      <c r="Z558" s="5">
        <f t="shared" si="167"/>
        <v>1.1097823597136593</v>
      </c>
      <c r="AA558" s="5">
        <f t="shared" si="168"/>
        <v>1</v>
      </c>
      <c r="AB558" s="5">
        <f t="shared" si="169"/>
        <v>1.310557455121828</v>
      </c>
      <c r="AC558" s="5">
        <f t="shared" si="170"/>
        <v>1</v>
      </c>
      <c r="AD558" s="5">
        <f t="shared" si="171"/>
        <v>1</v>
      </c>
      <c r="AE558" s="5">
        <f t="shared" si="172"/>
        <v>1.547452160737681</v>
      </c>
      <c r="AF558" s="5">
        <f t="shared" si="173"/>
        <v>1.1877021031408066</v>
      </c>
      <c r="AG558" s="5">
        <f t="shared" si="174"/>
        <v>0.99671368377095149</v>
      </c>
      <c r="AH558" s="5">
        <f t="shared" si="175"/>
        <v>1.0381031180695097</v>
      </c>
      <c r="AI558" s="5">
        <f t="shared" si="176"/>
        <v>0.90230634689321132</v>
      </c>
      <c r="AJ558" s="5">
        <f t="shared" si="177"/>
        <v>1.7705745082266406</v>
      </c>
      <c r="AK558" s="5">
        <f t="shared" si="178"/>
        <v>1.0582064840829473</v>
      </c>
      <c r="AL558" s="5">
        <f t="shared" si="179"/>
        <v>0.91345597661609912</v>
      </c>
    </row>
    <row r="559" spans="1:38" x14ac:dyDescent="0.25">
      <c r="A559" s="29">
        <f t="shared" si="180"/>
        <v>42925</v>
      </c>
      <c r="B559" s="30">
        <f t="shared" si="181"/>
        <v>0.86203672757644934</v>
      </c>
      <c r="C559" s="30">
        <f t="shared" si="182"/>
        <v>0</v>
      </c>
      <c r="D559" s="50">
        <f t="shared" si="183"/>
        <v>126.40315035718582</v>
      </c>
      <c r="E559" s="30">
        <f t="shared" si="184"/>
        <v>4.9331886369939228</v>
      </c>
      <c r="F559" s="30">
        <f t="shared" si="185"/>
        <v>0</v>
      </c>
      <c r="G559" s="30">
        <f t="shared" si="186"/>
        <v>48.671464485414532</v>
      </c>
      <c r="H559" s="30">
        <f t="shared" si="187"/>
        <v>6.8016060590317151</v>
      </c>
      <c r="I559" s="30">
        <f t="shared" si="188"/>
        <v>0</v>
      </c>
      <c r="J559" s="30">
        <f t="shared" si="189"/>
        <v>-34.287633948472752</v>
      </c>
      <c r="K559" s="30">
        <f t="shared" si="190"/>
        <v>26.980177916465156</v>
      </c>
      <c r="L559" s="30">
        <f t="shared" si="191"/>
        <v>0</v>
      </c>
      <c r="M559" s="30">
        <f t="shared" si="192"/>
        <v>4.0859255786818132</v>
      </c>
      <c r="N559" s="30">
        <f t="shared" si="193"/>
        <v>0</v>
      </c>
      <c r="O559" s="31">
        <f t="shared" si="194"/>
        <v>604.28298800810421</v>
      </c>
      <c r="P559" s="31">
        <f t="shared" si="195"/>
        <v>2.6351628798232025</v>
      </c>
      <c r="Q559" s="31">
        <f t="shared" si="196"/>
        <v>1.3087811565077776</v>
      </c>
      <c r="R559" s="48">
        <f t="shared" si="197"/>
        <v>792.67684785731183</v>
      </c>
      <c r="S559" s="32">
        <f>SUM(R$2:R559)</f>
        <v>111468.34578317984</v>
      </c>
      <c r="W559" s="5">
        <f t="shared" si="164"/>
        <v>0.99223268026612488</v>
      </c>
      <c r="X559" s="5">
        <f t="shared" si="165"/>
        <v>1</v>
      </c>
      <c r="Y559" s="5">
        <f t="shared" si="166"/>
        <v>1.6440745713357929</v>
      </c>
      <c r="Z559" s="5">
        <f t="shared" si="167"/>
        <v>1.1096815977580745</v>
      </c>
      <c r="AA559" s="5">
        <f t="shared" si="168"/>
        <v>1</v>
      </c>
      <c r="AB559" s="5">
        <f t="shared" si="169"/>
        <v>1.3028510279295158</v>
      </c>
      <c r="AC559" s="5">
        <f t="shared" si="170"/>
        <v>1.004486885163727</v>
      </c>
      <c r="AD559" s="5">
        <f t="shared" si="171"/>
        <v>1</v>
      </c>
      <c r="AE559" s="5">
        <f t="shared" si="172"/>
        <v>1.5459310210106771</v>
      </c>
      <c r="AF559" s="5">
        <f t="shared" si="173"/>
        <v>1.182842787265918</v>
      </c>
      <c r="AG559" s="5">
        <f t="shared" si="174"/>
        <v>1</v>
      </c>
      <c r="AH559" s="5">
        <f t="shared" si="175"/>
        <v>1.0340585963467281</v>
      </c>
      <c r="AI559" s="5">
        <f t="shared" si="176"/>
        <v>1</v>
      </c>
      <c r="AJ559" s="5">
        <f t="shared" si="177"/>
        <v>1.7694027133017787</v>
      </c>
      <c r="AK559" s="5">
        <f t="shared" si="178"/>
        <v>1.0576861695506188</v>
      </c>
      <c r="AL559" s="5">
        <f t="shared" si="179"/>
        <v>0.91570999637741723</v>
      </c>
    </row>
    <row r="560" spans="1:38" x14ac:dyDescent="0.25">
      <c r="A560" s="29">
        <f t="shared" si="180"/>
        <v>42926</v>
      </c>
      <c r="B560" s="30">
        <f t="shared" si="181"/>
        <v>0</v>
      </c>
      <c r="C560" s="30">
        <f t="shared" si="182"/>
        <v>-2.2385947089070051</v>
      </c>
      <c r="D560" s="50">
        <f t="shared" si="183"/>
        <v>169.55159591028692</v>
      </c>
      <c r="E560" s="30">
        <f t="shared" si="184"/>
        <v>1.691445581355419</v>
      </c>
      <c r="F560" s="30">
        <f t="shared" si="185"/>
        <v>0</v>
      </c>
      <c r="G560" s="30">
        <f t="shared" si="186"/>
        <v>0</v>
      </c>
      <c r="H560" s="30">
        <f t="shared" si="187"/>
        <v>0</v>
      </c>
      <c r="I560" s="30">
        <f t="shared" si="188"/>
        <v>0.42088807973187486</v>
      </c>
      <c r="J560" s="30">
        <f t="shared" si="189"/>
        <v>-12.725039826254424</v>
      </c>
      <c r="K560" s="30">
        <f t="shared" si="190"/>
        <v>0</v>
      </c>
      <c r="L560" s="30">
        <f t="shared" si="191"/>
        <v>0.91083364793149812</v>
      </c>
      <c r="M560" s="30">
        <f t="shared" si="192"/>
        <v>0</v>
      </c>
      <c r="N560" s="30">
        <f t="shared" si="193"/>
        <v>0</v>
      </c>
      <c r="O560" s="31">
        <f t="shared" si="194"/>
        <v>156.46375867333907</v>
      </c>
      <c r="P560" s="31">
        <f t="shared" si="195"/>
        <v>2.486735149968399</v>
      </c>
      <c r="Q560" s="31">
        <f t="shared" si="196"/>
        <v>0</v>
      </c>
      <c r="R560" s="48">
        <f t="shared" si="197"/>
        <v>316.56162250745177</v>
      </c>
      <c r="S560" s="32">
        <f>SUM(R$2:R560)</f>
        <v>111784.90740568729</v>
      </c>
      <c r="W560" s="5">
        <f t="shared" si="164"/>
        <v>1</v>
      </c>
      <c r="X560" s="5">
        <f t="shared" si="165"/>
        <v>1.1094397908016442</v>
      </c>
      <c r="Y560" s="5">
        <f t="shared" si="166"/>
        <v>1.6427401636677572</v>
      </c>
      <c r="Z560" s="5">
        <f t="shared" si="167"/>
        <v>1.1092208254991496</v>
      </c>
      <c r="AA560" s="5">
        <f t="shared" si="168"/>
        <v>1</v>
      </c>
      <c r="AB560" s="5">
        <f t="shared" si="169"/>
        <v>1</v>
      </c>
      <c r="AC560" s="5">
        <f t="shared" si="170"/>
        <v>1</v>
      </c>
      <c r="AD560" s="5">
        <f t="shared" si="171"/>
        <v>0.94589778036148953</v>
      </c>
      <c r="AE560" s="5">
        <f t="shared" si="172"/>
        <v>1.5447709853564937</v>
      </c>
      <c r="AF560" s="5">
        <f t="shared" si="173"/>
        <v>1</v>
      </c>
      <c r="AG560" s="5">
        <f t="shared" si="174"/>
        <v>0.9962710186114101</v>
      </c>
      <c r="AH560" s="5">
        <f t="shared" si="175"/>
        <v>1</v>
      </c>
      <c r="AI560" s="5">
        <f t="shared" si="176"/>
        <v>1</v>
      </c>
      <c r="AJ560" s="5">
        <f t="shared" si="177"/>
        <v>1.7682327508068896</v>
      </c>
      <c r="AK560" s="5">
        <f t="shared" si="178"/>
        <v>1.0572033683985376</v>
      </c>
      <c r="AL560" s="5">
        <f t="shared" si="179"/>
        <v>1</v>
      </c>
    </row>
    <row r="561" spans="1:38" x14ac:dyDescent="0.25">
      <c r="A561" s="3">
        <f t="shared" si="180"/>
        <v>42927</v>
      </c>
      <c r="B561" s="16">
        <f t="shared" si="181"/>
        <v>2.7871805690400788</v>
      </c>
      <c r="C561" s="16">
        <f t="shared" si="182"/>
        <v>10.170239789062771</v>
      </c>
      <c r="D561" s="36">
        <f t="shared" si="183"/>
        <v>394.50649033052156</v>
      </c>
      <c r="E561" s="16">
        <f t="shared" si="184"/>
        <v>26.02576284864487</v>
      </c>
      <c r="F561" s="16">
        <f t="shared" si="185"/>
        <v>1.220821305242046</v>
      </c>
      <c r="G561" s="16">
        <f t="shared" si="186"/>
        <v>165.31391088637423</v>
      </c>
      <c r="H561" s="16">
        <f t="shared" si="187"/>
        <v>0</v>
      </c>
      <c r="I561" s="16">
        <f t="shared" si="188"/>
        <v>0.41388129602301499</v>
      </c>
      <c r="J561" s="16">
        <f t="shared" si="189"/>
        <v>197.31695782060106</v>
      </c>
      <c r="K561" s="16">
        <f t="shared" si="190"/>
        <v>203.66869781925129</v>
      </c>
      <c r="L561" s="16">
        <f t="shared" si="191"/>
        <v>5.79428877266289</v>
      </c>
      <c r="M561" s="16">
        <f t="shared" si="192"/>
        <v>4.317302052304921</v>
      </c>
      <c r="N561" s="16">
        <f t="shared" si="193"/>
        <v>0.65182965167238804</v>
      </c>
      <c r="O561" s="20">
        <f t="shared" si="194"/>
        <v>361.38682471250564</v>
      </c>
      <c r="P561" s="20">
        <f t="shared" si="195"/>
        <v>10.436783655545467</v>
      </c>
      <c r="Q561" s="20">
        <f t="shared" si="196"/>
        <v>6.955893667591905</v>
      </c>
      <c r="R561" s="34">
        <f t="shared" si="197"/>
        <v>1390.9668651770442</v>
      </c>
      <c r="S561" s="14">
        <f>SUM(R$2:R561)</f>
        <v>113175.87427086434</v>
      </c>
      <c r="W561" s="5">
        <f t="shared" si="164"/>
        <v>0.99288140202650899</v>
      </c>
      <c r="X561" s="5">
        <f t="shared" si="165"/>
        <v>1.1066437116926029</v>
      </c>
      <c r="Y561" s="5">
        <f t="shared" si="166"/>
        <v>1.641865373182148</v>
      </c>
      <c r="Z561" s="5">
        <f t="shared" si="167"/>
        <v>1.1084664891116236</v>
      </c>
      <c r="AA561" s="5">
        <f t="shared" si="168"/>
        <v>0.99686591997371266</v>
      </c>
      <c r="AB561" s="5">
        <f t="shared" si="169"/>
        <v>1.2953498238325611</v>
      </c>
      <c r="AC561" s="5">
        <f t="shared" si="170"/>
        <v>1</v>
      </c>
      <c r="AD561" s="5">
        <f t="shared" si="171"/>
        <v>0.94857440316982811</v>
      </c>
      <c r="AE561" s="5">
        <f t="shared" si="172"/>
        <v>1.5441264521804112</v>
      </c>
      <c r="AF561" s="5">
        <f t="shared" si="173"/>
        <v>1.1781809665182432</v>
      </c>
      <c r="AG561" s="5">
        <f t="shared" si="174"/>
        <v>0.99566162005700032</v>
      </c>
      <c r="AH561" s="5">
        <f t="shared" si="175"/>
        <v>1.0309875525357808</v>
      </c>
      <c r="AI561" s="5">
        <f t="shared" si="176"/>
        <v>0.90782845642188614</v>
      </c>
      <c r="AJ561" s="5">
        <f t="shared" si="177"/>
        <v>1.7673247244251926</v>
      </c>
      <c r="AK561" s="5">
        <f t="shared" si="178"/>
        <v>1.0570230651609707</v>
      </c>
      <c r="AL561" s="5">
        <f t="shared" si="179"/>
        <v>0.91807797549731507</v>
      </c>
    </row>
    <row r="562" spans="1:38" x14ac:dyDescent="0.25">
      <c r="A562" s="3">
        <f t="shared" si="180"/>
        <v>42928</v>
      </c>
      <c r="B562" s="16">
        <f t="shared" si="181"/>
        <v>4.9763458207024875</v>
      </c>
      <c r="C562" s="16">
        <f t="shared" si="182"/>
        <v>29.440508712678579</v>
      </c>
      <c r="D562" s="36">
        <f t="shared" si="183"/>
        <v>376.50829986540708</v>
      </c>
      <c r="E562" s="16">
        <f t="shared" si="184"/>
        <v>19.147412303589508</v>
      </c>
      <c r="F562" s="16">
        <f t="shared" si="185"/>
        <v>0</v>
      </c>
      <c r="G562" s="16">
        <f t="shared" si="186"/>
        <v>226.03196074407794</v>
      </c>
      <c r="H562" s="16">
        <f t="shared" si="187"/>
        <v>1.984019603786882</v>
      </c>
      <c r="I562" s="16">
        <f t="shared" si="188"/>
        <v>0.4497459182821717</v>
      </c>
      <c r="J562" s="16">
        <f t="shared" si="189"/>
        <v>106.47923460799922</v>
      </c>
      <c r="K562" s="16">
        <f t="shared" si="190"/>
        <v>89.270402739243195</v>
      </c>
      <c r="L562" s="16">
        <f t="shared" si="191"/>
        <v>4.4219125845238745</v>
      </c>
      <c r="M562" s="16">
        <f t="shared" si="192"/>
        <v>0</v>
      </c>
      <c r="N562" s="16">
        <f t="shared" si="193"/>
        <v>0.47451490696560561</v>
      </c>
      <c r="O562" s="20">
        <f t="shared" si="194"/>
        <v>695.29946718557733</v>
      </c>
      <c r="P562" s="20">
        <f t="shared" si="195"/>
        <v>33.906203423596722</v>
      </c>
      <c r="Q562" s="20">
        <f t="shared" si="196"/>
        <v>3.4719098248860187</v>
      </c>
      <c r="R562" s="34">
        <f t="shared" si="197"/>
        <v>1591.8619382413167</v>
      </c>
      <c r="S562" s="14">
        <f>SUM(R$2:R562)</f>
        <v>114767.73620910566</v>
      </c>
      <c r="W562" s="5">
        <f t="shared" si="164"/>
        <v>0.99317087852455865</v>
      </c>
      <c r="X562" s="5">
        <f t="shared" si="165"/>
        <v>1.1038035985880046</v>
      </c>
      <c r="Y562" s="5">
        <f t="shared" si="166"/>
        <v>1.641972034083848</v>
      </c>
      <c r="Z562" s="5">
        <f t="shared" si="167"/>
        <v>1.1076760296760413</v>
      </c>
      <c r="AA562" s="5">
        <f t="shared" si="168"/>
        <v>1</v>
      </c>
      <c r="AB562" s="5">
        <f t="shared" si="169"/>
        <v>1.2882682130607743</v>
      </c>
      <c r="AC562" s="5">
        <f t="shared" si="170"/>
        <v>1.0036898219621997</v>
      </c>
      <c r="AD562" s="5">
        <f t="shared" si="171"/>
        <v>0.95125122436670451</v>
      </c>
      <c r="AE562" s="5">
        <f t="shared" si="172"/>
        <v>1.5443245964006547</v>
      </c>
      <c r="AF562" s="5">
        <f t="shared" si="173"/>
        <v>1.1739152405849997</v>
      </c>
      <c r="AG562" s="5">
        <f t="shared" si="174"/>
        <v>0.99547031550724496</v>
      </c>
      <c r="AH562" s="5">
        <f t="shared" si="175"/>
        <v>1</v>
      </c>
      <c r="AI562" s="5">
        <f t="shared" si="176"/>
        <v>0.91263148259471571</v>
      </c>
      <c r="AJ562" s="5">
        <f t="shared" si="177"/>
        <v>1.7668648663400357</v>
      </c>
      <c r="AK562" s="5">
        <f t="shared" si="178"/>
        <v>1.0568740618028127</v>
      </c>
      <c r="AL562" s="5">
        <f t="shared" si="179"/>
        <v>0.91997164693843281</v>
      </c>
    </row>
    <row r="563" spans="1:38" x14ac:dyDescent="0.25">
      <c r="A563" s="3">
        <f t="shared" si="180"/>
        <v>42929</v>
      </c>
      <c r="B563" s="16">
        <f t="shared" si="181"/>
        <v>3.7860847134899038</v>
      </c>
      <c r="C563" s="16">
        <f t="shared" si="182"/>
        <v>15.204243151909894</v>
      </c>
      <c r="D563" s="36">
        <f t="shared" si="183"/>
        <v>459.35631854399634</v>
      </c>
      <c r="E563" s="16">
        <f t="shared" si="184"/>
        <v>190.20545832989205</v>
      </c>
      <c r="F563" s="16">
        <f t="shared" si="185"/>
        <v>0.43688554777580396</v>
      </c>
      <c r="G563" s="16">
        <f t="shared" si="186"/>
        <v>472.38223909785404</v>
      </c>
      <c r="H563" s="16">
        <f t="shared" si="187"/>
        <v>3.0865134806427124</v>
      </c>
      <c r="I563" s="16">
        <f t="shared" si="188"/>
        <v>1.5975975631751804</v>
      </c>
      <c r="J563" s="16">
        <f t="shared" si="189"/>
        <v>180.74326671833046</v>
      </c>
      <c r="K563" s="16">
        <f t="shared" si="190"/>
        <v>326.35607547273037</v>
      </c>
      <c r="L563" s="16">
        <f t="shared" si="191"/>
        <v>8.5069991215557579</v>
      </c>
      <c r="M563" s="16">
        <f t="shared" si="192"/>
        <v>10.773959460126752</v>
      </c>
      <c r="N563" s="16">
        <f t="shared" si="193"/>
        <v>1.0076397825840913</v>
      </c>
      <c r="O563" s="20">
        <f t="shared" si="194"/>
        <v>1579.3763842335475</v>
      </c>
      <c r="P563" s="20">
        <f t="shared" si="195"/>
        <v>14.426581186192287</v>
      </c>
      <c r="Q563" s="20">
        <f t="shared" si="196"/>
        <v>4.5832199503776074</v>
      </c>
      <c r="R563" s="34">
        <f t="shared" si="197"/>
        <v>3271.829466354181</v>
      </c>
      <c r="S563" s="14">
        <f>SUM(R$2:R563)</f>
        <v>118039.56567545983</v>
      </c>
      <c r="W563" s="5">
        <f t="shared" si="164"/>
        <v>0.99337580004893222</v>
      </c>
      <c r="X563" s="5">
        <f t="shared" si="165"/>
        <v>1.101721559040326</v>
      </c>
      <c r="Y563" s="5">
        <f t="shared" si="166"/>
        <v>1.6432265365987324</v>
      </c>
      <c r="Z563" s="5">
        <f t="shared" si="167"/>
        <v>1.1072119335632185</v>
      </c>
      <c r="AA563" s="5">
        <f t="shared" si="168"/>
        <v>0.99804058855417266</v>
      </c>
      <c r="AB563" s="5">
        <f t="shared" si="169"/>
        <v>1.2824071999175577</v>
      </c>
      <c r="AC563" s="5">
        <f t="shared" si="170"/>
        <v>1.0034583608347354</v>
      </c>
      <c r="AD563" s="5">
        <f t="shared" si="171"/>
        <v>0.95386760119514724</v>
      </c>
      <c r="AE563" s="5">
        <f t="shared" si="172"/>
        <v>1.5457543887489267</v>
      </c>
      <c r="AF563" s="5">
        <f t="shared" si="173"/>
        <v>1.1707138912561934</v>
      </c>
      <c r="AG563" s="5">
        <f t="shared" si="174"/>
        <v>0.99579466510523207</v>
      </c>
      <c r="AH563" s="5">
        <f t="shared" si="175"/>
        <v>1.0277166550195331</v>
      </c>
      <c r="AI563" s="5">
        <f t="shared" si="176"/>
        <v>0.91744339798220054</v>
      </c>
      <c r="AJ563" s="5">
        <f t="shared" si="177"/>
        <v>1.7671701928842176</v>
      </c>
      <c r="AK563" s="5">
        <f t="shared" si="178"/>
        <v>1.0569081490554058</v>
      </c>
      <c r="AL563" s="5">
        <f t="shared" si="179"/>
        <v>0.9217950888821288</v>
      </c>
    </row>
    <row r="564" spans="1:38" x14ac:dyDescent="0.25">
      <c r="A564" s="3">
        <f t="shared" si="180"/>
        <v>42930</v>
      </c>
      <c r="B564" s="16">
        <f t="shared" si="181"/>
        <v>9.5690995526193063</v>
      </c>
      <c r="C564" s="16">
        <f t="shared" si="182"/>
        <v>12.45628753245348</v>
      </c>
      <c r="D564" s="36">
        <f t="shared" si="183"/>
        <v>608.80872193857908</v>
      </c>
      <c r="E564" s="16">
        <f t="shared" si="184"/>
        <v>41.505716935567079</v>
      </c>
      <c r="F564" s="16">
        <f t="shared" si="185"/>
        <v>0</v>
      </c>
      <c r="G564" s="16">
        <f t="shared" si="186"/>
        <v>213.74792292459173</v>
      </c>
      <c r="H564" s="16">
        <f t="shared" si="187"/>
        <v>9.5871265981298812</v>
      </c>
      <c r="I564" s="16">
        <f t="shared" si="188"/>
        <v>2.2355429120946027</v>
      </c>
      <c r="J564" s="16">
        <f t="shared" si="189"/>
        <v>224.47643811654902</v>
      </c>
      <c r="K564" s="16">
        <f t="shared" si="190"/>
        <v>187.05685937111213</v>
      </c>
      <c r="L564" s="16">
        <f t="shared" si="191"/>
        <v>2.9232268573042415</v>
      </c>
      <c r="M564" s="16">
        <f t="shared" si="192"/>
        <v>0</v>
      </c>
      <c r="N564" s="16">
        <f t="shared" si="193"/>
        <v>0.32918484388823382</v>
      </c>
      <c r="O564" s="20">
        <f t="shared" si="194"/>
        <v>757.38668963205271</v>
      </c>
      <c r="P564" s="20">
        <f t="shared" si="195"/>
        <v>5.4946687892566626</v>
      </c>
      <c r="Q564" s="20">
        <f t="shared" si="196"/>
        <v>5.4543616982746155</v>
      </c>
      <c r="R564" s="34">
        <f t="shared" si="197"/>
        <v>2081.0318477024725</v>
      </c>
      <c r="S564" s="14">
        <f>SUM(R$2:R564)</f>
        <v>120120.5975231623</v>
      </c>
      <c r="W564" s="5">
        <f t="shared" si="164"/>
        <v>0.99347102267272958</v>
      </c>
      <c r="X564" s="5">
        <f t="shared" si="165"/>
        <v>1.0995490783679172</v>
      </c>
      <c r="Y564" s="5">
        <f t="shared" si="166"/>
        <v>1.6440420184152844</v>
      </c>
      <c r="Z564" s="5">
        <f t="shared" si="167"/>
        <v>1.1069933013065492</v>
      </c>
      <c r="AA564" s="5">
        <f t="shared" si="168"/>
        <v>1</v>
      </c>
      <c r="AB564" s="5">
        <f t="shared" si="169"/>
        <v>1.2764222103802605</v>
      </c>
      <c r="AC564" s="5">
        <f t="shared" si="170"/>
        <v>1.0031986743612085</v>
      </c>
      <c r="AD564" s="5">
        <f t="shared" si="171"/>
        <v>0.95635086843076245</v>
      </c>
      <c r="AE564" s="5">
        <f t="shared" si="172"/>
        <v>1.5466884288951295</v>
      </c>
      <c r="AF564" s="5">
        <f t="shared" si="173"/>
        <v>1.1671586222122627</v>
      </c>
      <c r="AG564" s="5">
        <f t="shared" si="174"/>
        <v>0.9960176502831839</v>
      </c>
      <c r="AH564" s="5">
        <f t="shared" si="175"/>
        <v>1</v>
      </c>
      <c r="AI564" s="5">
        <f t="shared" si="176"/>
        <v>0.92215900149665109</v>
      </c>
      <c r="AJ564" s="5">
        <f t="shared" si="177"/>
        <v>1.7674765765040663</v>
      </c>
      <c r="AK564" s="5">
        <f t="shared" si="178"/>
        <v>1.0571876222851218</v>
      </c>
      <c r="AL564" s="5">
        <f t="shared" si="179"/>
        <v>0.92347441241823081</v>
      </c>
    </row>
    <row r="565" spans="1:38" x14ac:dyDescent="0.25">
      <c r="A565" s="3">
        <f t="shared" si="180"/>
        <v>42931</v>
      </c>
      <c r="B565" s="16">
        <f t="shared" si="181"/>
        <v>5.1561898211263513</v>
      </c>
      <c r="C565" s="16">
        <f t="shared" si="182"/>
        <v>45.798627924665702</v>
      </c>
      <c r="D565" s="36">
        <f t="shared" si="183"/>
        <v>493.09646444368656</v>
      </c>
      <c r="E565" s="16">
        <f t="shared" si="184"/>
        <v>31.630493524021222</v>
      </c>
      <c r="F565" s="16">
        <f t="shared" si="185"/>
        <v>0</v>
      </c>
      <c r="G565" s="16">
        <f t="shared" si="186"/>
        <v>141.04225722342551</v>
      </c>
      <c r="H565" s="16">
        <f t="shared" si="187"/>
        <v>0</v>
      </c>
      <c r="I565" s="16">
        <f t="shared" si="188"/>
        <v>0</v>
      </c>
      <c r="J565" s="16">
        <f t="shared" si="189"/>
        <v>239.28367339505886</v>
      </c>
      <c r="K565" s="16">
        <f t="shared" si="190"/>
        <v>112.88239671413162</v>
      </c>
      <c r="L565" s="16">
        <f t="shared" si="191"/>
        <v>4.3796662731961149</v>
      </c>
      <c r="M565" s="16">
        <f t="shared" si="192"/>
        <v>12.651504196911452</v>
      </c>
      <c r="N565" s="16">
        <f t="shared" si="193"/>
        <v>0.16454077149473381</v>
      </c>
      <c r="O565" s="20">
        <f t="shared" si="194"/>
        <v>1962.8677129959574</v>
      </c>
      <c r="P565" s="20">
        <f t="shared" si="195"/>
        <v>4.4870389808644067</v>
      </c>
      <c r="Q565" s="20">
        <f t="shared" si="196"/>
        <v>4.3866318419707726</v>
      </c>
      <c r="R565" s="34">
        <f t="shared" si="197"/>
        <v>3057.8271981065109</v>
      </c>
      <c r="S565" s="14">
        <f>SUM(R$2:R565)</f>
        <v>123178.42472126881</v>
      </c>
      <c r="W565" s="5">
        <f t="shared" si="164"/>
        <v>0.99353153746981249</v>
      </c>
      <c r="X565" s="5">
        <f t="shared" si="165"/>
        <v>1.0973625044022934</v>
      </c>
      <c r="Y565" s="5">
        <f t="shared" si="166"/>
        <v>1.6445952233059826</v>
      </c>
      <c r="Z565" s="5">
        <f t="shared" si="167"/>
        <v>1.1074306916806695</v>
      </c>
      <c r="AA565" s="5">
        <f t="shared" si="168"/>
        <v>1</v>
      </c>
      <c r="AB565" s="5">
        <f t="shared" si="169"/>
        <v>1.2703174473079775</v>
      </c>
      <c r="AC565" s="5">
        <f t="shared" si="170"/>
        <v>1</v>
      </c>
      <c r="AD565" s="5">
        <f t="shared" si="171"/>
        <v>1</v>
      </c>
      <c r="AE565" s="5">
        <f t="shared" si="172"/>
        <v>1.5472632289401278</v>
      </c>
      <c r="AF565" s="5">
        <f t="shared" si="173"/>
        <v>1.1634985589828126</v>
      </c>
      <c r="AG565" s="5">
        <f t="shared" si="174"/>
        <v>0.99630971561065829</v>
      </c>
      <c r="AH565" s="5">
        <f t="shared" si="175"/>
        <v>1.0246269272883972</v>
      </c>
      <c r="AI565" s="5">
        <f t="shared" si="176"/>
        <v>0.92665216327472055</v>
      </c>
      <c r="AJ565" s="5">
        <f t="shared" si="177"/>
        <v>1.7678661057372154</v>
      </c>
      <c r="AK565" s="5">
        <f t="shared" si="178"/>
        <v>1.0574208376697096</v>
      </c>
      <c r="AL565" s="5">
        <f t="shared" si="179"/>
        <v>0.92513603181632864</v>
      </c>
    </row>
    <row r="566" spans="1:38" x14ac:dyDescent="0.25">
      <c r="A566" s="29">
        <f t="shared" si="180"/>
        <v>42932</v>
      </c>
      <c r="B566" s="30">
        <f t="shared" si="181"/>
        <v>0.85650015398797674</v>
      </c>
      <c r="C566" s="30">
        <f t="shared" si="182"/>
        <v>0</v>
      </c>
      <c r="D566" s="50">
        <f t="shared" si="183"/>
        <v>207.92148838975459</v>
      </c>
      <c r="E566" s="30">
        <f t="shared" si="184"/>
        <v>5.4648736226237142</v>
      </c>
      <c r="F566" s="30">
        <f t="shared" si="185"/>
        <v>0</v>
      </c>
      <c r="G566" s="30">
        <f t="shared" si="186"/>
        <v>61.528597820716662</v>
      </c>
      <c r="H566" s="30">
        <f t="shared" si="187"/>
        <v>6.8213960236711397</v>
      </c>
      <c r="I566" s="30">
        <f t="shared" si="188"/>
        <v>0</v>
      </c>
      <c r="J566" s="30">
        <f t="shared" si="189"/>
        <v>-53.060995566055695</v>
      </c>
      <c r="K566" s="30">
        <f t="shared" si="190"/>
        <v>31.291050471656266</v>
      </c>
      <c r="L566" s="30">
        <f t="shared" si="191"/>
        <v>0</v>
      </c>
      <c r="M566" s="30">
        <f t="shared" si="192"/>
        <v>4.1750745462815271</v>
      </c>
      <c r="N566" s="30">
        <f t="shared" si="193"/>
        <v>0</v>
      </c>
      <c r="O566" s="31">
        <f t="shared" si="194"/>
        <v>1068.5436933855237</v>
      </c>
      <c r="P566" s="31">
        <f t="shared" si="195"/>
        <v>2.7869323123617535</v>
      </c>
      <c r="Q566" s="31">
        <f t="shared" si="196"/>
        <v>1.2129563251759736</v>
      </c>
      <c r="R566" s="48">
        <f t="shared" si="197"/>
        <v>1337.5415674856977</v>
      </c>
      <c r="S566" s="32">
        <f>SUM(R$2:R566)</f>
        <v>124515.9662887545</v>
      </c>
      <c r="W566" s="5">
        <f t="shared" si="164"/>
        <v>0.99357733445529839</v>
      </c>
      <c r="X566" s="5">
        <f t="shared" si="165"/>
        <v>1</v>
      </c>
      <c r="Y566" s="5">
        <f t="shared" si="166"/>
        <v>1.6449074868958324</v>
      </c>
      <c r="Z566" s="5">
        <f t="shared" si="167"/>
        <v>1.1077771447138047</v>
      </c>
      <c r="AA566" s="5">
        <f t="shared" si="168"/>
        <v>1</v>
      </c>
      <c r="AB566" s="5">
        <f t="shared" si="169"/>
        <v>1.2641616288154849</v>
      </c>
      <c r="AC566" s="5">
        <f t="shared" si="170"/>
        <v>1.0029096017128405</v>
      </c>
      <c r="AD566" s="5">
        <f t="shared" si="171"/>
        <v>1</v>
      </c>
      <c r="AE566" s="5">
        <f t="shared" si="172"/>
        <v>1.5475257244578449</v>
      </c>
      <c r="AF566" s="5">
        <f t="shared" si="173"/>
        <v>1.1597792486223866</v>
      </c>
      <c r="AG566" s="5">
        <f t="shared" si="174"/>
        <v>1</v>
      </c>
      <c r="AH566" s="5">
        <f t="shared" si="175"/>
        <v>1.0218185490369296</v>
      </c>
      <c r="AI566" s="5">
        <f t="shared" si="176"/>
        <v>1</v>
      </c>
      <c r="AJ566" s="5">
        <f t="shared" si="177"/>
        <v>1.7682835932677179</v>
      </c>
      <c r="AK566" s="5">
        <f t="shared" si="178"/>
        <v>1.0575939474939529</v>
      </c>
      <c r="AL566" s="5">
        <f t="shared" si="179"/>
        <v>0.9267831517474675</v>
      </c>
    </row>
    <row r="567" spans="1:38" x14ac:dyDescent="0.25">
      <c r="A567" s="29">
        <f t="shared" si="180"/>
        <v>42933</v>
      </c>
      <c r="B567" s="30">
        <f t="shared" si="181"/>
        <v>0</v>
      </c>
      <c r="C567" s="30">
        <f t="shared" si="182"/>
        <v>-2.4516630154155474</v>
      </c>
      <c r="D567" s="50">
        <f t="shared" si="183"/>
        <v>278.91174356272415</v>
      </c>
      <c r="E567" s="30">
        <f t="shared" si="184"/>
        <v>1.8741864233018353</v>
      </c>
      <c r="F567" s="30">
        <f t="shared" si="185"/>
        <v>0</v>
      </c>
      <c r="G567" s="30">
        <f t="shared" si="186"/>
        <v>0</v>
      </c>
      <c r="H567" s="30">
        <f t="shared" si="187"/>
        <v>0</v>
      </c>
      <c r="I567" s="30">
        <f t="shared" si="188"/>
        <v>0.40358453490368656</v>
      </c>
      <c r="J567" s="30">
        <f t="shared" si="189"/>
        <v>-19.692437043932603</v>
      </c>
      <c r="K567" s="30">
        <f t="shared" si="190"/>
        <v>0</v>
      </c>
      <c r="L567" s="30">
        <f t="shared" si="191"/>
        <v>0.90770007524143592</v>
      </c>
      <c r="M567" s="30">
        <f t="shared" si="192"/>
        <v>0</v>
      </c>
      <c r="N567" s="30">
        <f t="shared" si="193"/>
        <v>0</v>
      </c>
      <c r="O567" s="31">
        <f t="shared" si="194"/>
        <v>276.73049333184093</v>
      </c>
      <c r="P567" s="31">
        <f t="shared" si="195"/>
        <v>2.630219524339021</v>
      </c>
      <c r="Q567" s="31">
        <f t="shared" si="196"/>
        <v>0</v>
      </c>
      <c r="R567" s="48">
        <f t="shared" si="197"/>
        <v>539.31382739300295</v>
      </c>
      <c r="S567" s="32">
        <f>SUM(R$2:R567)</f>
        <v>125055.28011614751</v>
      </c>
      <c r="W567" s="5">
        <f t="shared" si="164"/>
        <v>1</v>
      </c>
      <c r="X567" s="5">
        <f t="shared" si="165"/>
        <v>1.0951794916966338</v>
      </c>
      <c r="Y567" s="5">
        <f t="shared" si="166"/>
        <v>1.6449962742332536</v>
      </c>
      <c r="Z567" s="5">
        <f t="shared" si="167"/>
        <v>1.1080382626321204</v>
      </c>
      <c r="AA567" s="5">
        <f t="shared" si="168"/>
        <v>1</v>
      </c>
      <c r="AB567" s="5">
        <f t="shared" si="169"/>
        <v>1</v>
      </c>
      <c r="AC567" s="5">
        <f t="shared" si="170"/>
        <v>1</v>
      </c>
      <c r="AD567" s="5">
        <f t="shared" si="171"/>
        <v>0.95888801403163648</v>
      </c>
      <c r="AE567" s="5">
        <f t="shared" si="172"/>
        <v>1.5475344134721669</v>
      </c>
      <c r="AF567" s="5">
        <f t="shared" si="173"/>
        <v>1</v>
      </c>
      <c r="AG567" s="5">
        <f t="shared" si="174"/>
        <v>0.99655966520650774</v>
      </c>
      <c r="AH567" s="5">
        <f t="shared" si="175"/>
        <v>1</v>
      </c>
      <c r="AI567" s="5">
        <f t="shared" si="176"/>
        <v>1</v>
      </c>
      <c r="AJ567" s="5">
        <f t="shared" si="177"/>
        <v>1.7686555383703366</v>
      </c>
      <c r="AK567" s="5">
        <f t="shared" si="178"/>
        <v>1.0576999019668201</v>
      </c>
      <c r="AL567" s="5">
        <f t="shared" si="179"/>
        <v>1</v>
      </c>
    </row>
    <row r="568" spans="1:38" x14ac:dyDescent="0.25">
      <c r="A568" s="3">
        <f t="shared" ref="A568:A631" si="198">A567+1</f>
        <v>42934</v>
      </c>
      <c r="B568" s="16">
        <f t="shared" ref="B568:B631" si="199">SUM(W554:W567)/14*B561</f>
        <v>2.7694415271018582</v>
      </c>
      <c r="C568" s="16">
        <f t="shared" ref="C568:C631" si="200">SUM(X554:X567)/14*C561</f>
        <v>11.11624860018561</v>
      </c>
      <c r="D568" s="36">
        <f t="shared" ref="D568:D631" si="201">SUM(Y554:Y567)/14*D561</f>
        <v>648.93030358268891</v>
      </c>
      <c r="E568" s="16">
        <f t="shared" ref="E568:E631" si="202">SUM(Z554:Z567)/14*E561</f>
        <v>28.842179344001224</v>
      </c>
      <c r="F568" s="16">
        <f t="shared" ref="F568:F631" si="203">SUM(AA554:AA567)/14*F561</f>
        <v>1.2192764056370649</v>
      </c>
      <c r="G568" s="16">
        <f t="shared" ref="G568:G631" si="204">SUM(AB554:AB567)/14*G561</f>
        <v>207.96997462474874</v>
      </c>
      <c r="H568" s="16">
        <f t="shared" ref="H568:H631" si="205">SUM(AC554:AC567)/14*H561</f>
        <v>0</v>
      </c>
      <c r="I568" s="16">
        <f t="shared" ref="I568:I631" si="206">SUM(AD554:AD567)/14*I561</f>
        <v>0.39789496112484324</v>
      </c>
      <c r="J568" s="16">
        <f t="shared" ref="J568:J631" si="207">SUM(AE554:AE567)/14*J561</f>
        <v>305.32050108630165</v>
      </c>
      <c r="K568" s="16">
        <f t="shared" ref="K568:K631" si="208">SUM(AF554:AF567)/14*K561</f>
        <v>235.45177514491479</v>
      </c>
      <c r="L568" s="16">
        <f t="shared" ref="L568:L631" si="209">SUM(AG554:AG567)/14*L561</f>
        <v>5.7753239266842282</v>
      </c>
      <c r="M568" s="16">
        <f t="shared" ref="M568:M631" si="210">SUM(AH554:AH567)/14*M561</f>
        <v>4.4007289318673743</v>
      </c>
      <c r="N568" s="16">
        <f t="shared" ref="N568:N631" si="211">SUM(AI554:AI567)/14*N561</f>
        <v>0.60678843034043106</v>
      </c>
      <c r="O568" s="20">
        <f t="shared" ref="O568:O631" si="212">SUM(AJ554:AJ567)/14*O561</f>
        <v>639.24529136025387</v>
      </c>
      <c r="P568" s="20">
        <f t="shared" ref="P568:P631" si="213">SUM(AK554:AK567)/14*P561</f>
        <v>11.039205575138547</v>
      </c>
      <c r="Q568" s="20">
        <f t="shared" ref="Q568:Q631" si="214">SUM(AL554:AL567)/14*Q561</f>
        <v>6.4580250093272653</v>
      </c>
      <c r="R568" s="34">
        <f t="shared" ref="R568:R631" si="215">SUM(B568:Q568)</f>
        <v>2109.5429585103166</v>
      </c>
      <c r="S568" s="14">
        <f>SUM(R$2:R568)</f>
        <v>127164.82307465782</v>
      </c>
      <c r="W568" s="5">
        <f t="shared" si="164"/>
        <v>0.99363548880353669</v>
      </c>
      <c r="X568" s="5">
        <f t="shared" si="165"/>
        <v>1.0930173556124203</v>
      </c>
      <c r="Y568" s="5">
        <f t="shared" si="166"/>
        <v>1.6449166730793414</v>
      </c>
      <c r="Z568" s="5">
        <f t="shared" si="167"/>
        <v>1.1082164819427378</v>
      </c>
      <c r="AA568" s="5">
        <f t="shared" si="168"/>
        <v>0.99873454075682688</v>
      </c>
      <c r="AB568" s="5">
        <f t="shared" si="169"/>
        <v>1.2580306975357534</v>
      </c>
      <c r="AC568" s="5">
        <f t="shared" si="170"/>
        <v>1</v>
      </c>
      <c r="AD568" s="5">
        <f t="shared" si="171"/>
        <v>0.96137458964252687</v>
      </c>
      <c r="AE568" s="5">
        <f t="shared" si="172"/>
        <v>1.5473606752233455</v>
      </c>
      <c r="AF568" s="5">
        <f t="shared" si="173"/>
        <v>1.1560528331843603</v>
      </c>
      <c r="AG568" s="5">
        <f t="shared" si="174"/>
        <v>0.99672697604093585</v>
      </c>
      <c r="AH568" s="5">
        <f t="shared" si="175"/>
        <v>1.0193238458999905</v>
      </c>
      <c r="AI568" s="5">
        <f t="shared" si="176"/>
        <v>0.93090031848597943</v>
      </c>
      <c r="AJ568" s="5">
        <f t="shared" si="177"/>
        <v>1.768867174028254</v>
      </c>
      <c r="AK568" s="5">
        <f t="shared" si="178"/>
        <v>1.0577210316391861</v>
      </c>
      <c r="AL568" s="5">
        <f t="shared" si="179"/>
        <v>0.9284249181978943</v>
      </c>
    </row>
    <row r="569" spans="1:38" x14ac:dyDescent="0.25">
      <c r="A569" s="3">
        <f t="shared" si="198"/>
        <v>42935</v>
      </c>
      <c r="B569" s="16">
        <f t="shared" si="199"/>
        <v>4.9451043069672975</v>
      </c>
      <c r="C569" s="16">
        <f t="shared" si="200"/>
        <v>32.115722651980363</v>
      </c>
      <c r="D569" s="36">
        <f t="shared" si="201"/>
        <v>619.24960598819916</v>
      </c>
      <c r="E569" s="16">
        <f t="shared" si="202"/>
        <v>21.221350001209544</v>
      </c>
      <c r="F569" s="16">
        <f t="shared" si="203"/>
        <v>0</v>
      </c>
      <c r="G569" s="16">
        <f t="shared" si="204"/>
        <v>282.98788559325413</v>
      </c>
      <c r="H569" s="16">
        <f t="shared" si="205"/>
        <v>1.989184198057083</v>
      </c>
      <c r="I569" s="16">
        <f t="shared" si="206"/>
        <v>0.43340570762549141</v>
      </c>
      <c r="J569" s="16">
        <f t="shared" si="207"/>
        <v>164.73297925205841</v>
      </c>
      <c r="K569" s="16">
        <f t="shared" si="208"/>
        <v>102.87199397796591</v>
      </c>
      <c r="L569" s="16">
        <f t="shared" si="209"/>
        <v>4.4078218389926676</v>
      </c>
      <c r="M569" s="16">
        <f t="shared" si="210"/>
        <v>0</v>
      </c>
      <c r="N569" s="16">
        <f t="shared" si="211"/>
        <v>0.44361937790059341</v>
      </c>
      <c r="O569" s="20">
        <f t="shared" si="212"/>
        <v>1229.8962451173234</v>
      </c>
      <c r="P569" s="20">
        <f t="shared" si="213"/>
        <v>35.861873117891527</v>
      </c>
      <c r="Q569" s="20">
        <f t="shared" si="214"/>
        <v>3.2290905867464574</v>
      </c>
      <c r="R569" s="34">
        <f t="shared" si="215"/>
        <v>2504.3858817161727</v>
      </c>
      <c r="S569" s="14">
        <f>SUM(R$2:R569)</f>
        <v>129669.20895637399</v>
      </c>
      <c r="W569" s="5">
        <f t="shared" si="164"/>
        <v>0.99372199705148712</v>
      </c>
      <c r="X569" s="5">
        <f t="shared" si="165"/>
        <v>1.0908684685244485</v>
      </c>
      <c r="Y569" s="5">
        <f t="shared" si="166"/>
        <v>1.6447170121072137</v>
      </c>
      <c r="Z569" s="5">
        <f t="shared" si="167"/>
        <v>1.1083142549362266</v>
      </c>
      <c r="AA569" s="5">
        <f t="shared" si="168"/>
        <v>1</v>
      </c>
      <c r="AB569" s="5">
        <f t="shared" si="169"/>
        <v>1.251981731528949</v>
      </c>
      <c r="AC569" s="5">
        <f t="shared" si="170"/>
        <v>1.0026030963909547</v>
      </c>
      <c r="AD569" s="5">
        <f t="shared" si="171"/>
        <v>0.96366790671699121</v>
      </c>
      <c r="AE569" s="5">
        <f t="shared" si="172"/>
        <v>1.5470901895427684</v>
      </c>
      <c r="AF569" s="5">
        <f t="shared" si="173"/>
        <v>1.1523639506640588</v>
      </c>
      <c r="AG569" s="5">
        <f t="shared" si="174"/>
        <v>0.99681342738874512</v>
      </c>
      <c r="AH569" s="5">
        <f t="shared" si="175"/>
        <v>1</v>
      </c>
      <c r="AI569" s="5">
        <f t="shared" si="176"/>
        <v>0.93489028772018834</v>
      </c>
      <c r="AJ569" s="5">
        <f t="shared" si="177"/>
        <v>1.7688726989762826</v>
      </c>
      <c r="AK569" s="5">
        <f t="shared" si="178"/>
        <v>1.0576788167599376</v>
      </c>
      <c r="AL569" s="5">
        <f t="shared" si="179"/>
        <v>0.93006176704271604</v>
      </c>
    </row>
    <row r="570" spans="1:38" x14ac:dyDescent="0.25">
      <c r="A570" s="3">
        <f t="shared" si="198"/>
        <v>42936</v>
      </c>
      <c r="B570" s="16">
        <f t="shared" si="199"/>
        <v>3.7627785892151291</v>
      </c>
      <c r="C570" s="16">
        <f t="shared" si="200"/>
        <v>16.553640645174038</v>
      </c>
      <c r="D570" s="36">
        <f t="shared" si="201"/>
        <v>755.39501820282157</v>
      </c>
      <c r="E570" s="16">
        <f t="shared" si="202"/>
        <v>210.81381323115414</v>
      </c>
      <c r="F570" s="16">
        <f t="shared" si="203"/>
        <v>0.43653170352707821</v>
      </c>
      <c r="G570" s="16">
        <f t="shared" si="204"/>
        <v>588.62197199733953</v>
      </c>
      <c r="H570" s="16">
        <f t="shared" si="205"/>
        <v>3.0935969000153438</v>
      </c>
      <c r="I570" s="16">
        <f t="shared" si="206"/>
        <v>1.5429236935204551</v>
      </c>
      <c r="J570" s="16">
        <f t="shared" si="207"/>
        <v>279.5734011972441</v>
      </c>
      <c r="K570" s="16">
        <f t="shared" si="208"/>
        <v>374.90365166298562</v>
      </c>
      <c r="L570" s="16">
        <f t="shared" si="209"/>
        <v>8.4802048636538903</v>
      </c>
      <c r="M570" s="16">
        <f t="shared" si="210"/>
        <v>10.958736043311681</v>
      </c>
      <c r="N570" s="16">
        <f t="shared" si="211"/>
        <v>0.94579206420020157</v>
      </c>
      <c r="O570" s="20">
        <f t="shared" si="212"/>
        <v>2793.5091013146748</v>
      </c>
      <c r="P570" s="20">
        <f t="shared" si="213"/>
        <v>15.257582943590217</v>
      </c>
      <c r="Q570" s="20">
        <f t="shared" si="214"/>
        <v>4.2700862132435082</v>
      </c>
      <c r="R570" s="34">
        <f t="shared" si="215"/>
        <v>5068.1188312656714</v>
      </c>
      <c r="S570" s="14">
        <f>SUM(R$2:R570)</f>
        <v>134737.32778763966</v>
      </c>
      <c r="W570" s="5">
        <f t="shared" si="164"/>
        <v>0.99384426761722089</v>
      </c>
      <c r="X570" s="5">
        <f t="shared" si="165"/>
        <v>1.0887513755062934</v>
      </c>
      <c r="Y570" s="5">
        <f t="shared" si="166"/>
        <v>1.6444641941514322</v>
      </c>
      <c r="Z570" s="5">
        <f t="shared" si="167"/>
        <v>1.1083478627911876</v>
      </c>
      <c r="AA570" s="5">
        <f t="shared" si="168"/>
        <v>0.99919007563759621</v>
      </c>
      <c r="AB570" s="5">
        <f t="shared" si="169"/>
        <v>1.2460713449376881</v>
      </c>
      <c r="AC570" s="5">
        <f t="shared" si="170"/>
        <v>1.0022949581840661</v>
      </c>
      <c r="AD570" s="5">
        <f t="shared" si="171"/>
        <v>0.96577744551258415</v>
      </c>
      <c r="AE570" s="5">
        <f t="shared" si="172"/>
        <v>1.5467984300235653</v>
      </c>
      <c r="AF570" s="5">
        <f t="shared" si="173"/>
        <v>1.1487564652195721</v>
      </c>
      <c r="AG570" s="5">
        <f t="shared" si="174"/>
        <v>0.99685032788660177</v>
      </c>
      <c r="AH570" s="5">
        <f t="shared" si="175"/>
        <v>1.0171502950116684</v>
      </c>
      <c r="AI570" s="5">
        <f t="shared" si="176"/>
        <v>0.93862120228591883</v>
      </c>
      <c r="AJ570" s="5">
        <f t="shared" si="177"/>
        <v>1.7687418459598732</v>
      </c>
      <c r="AK570" s="5">
        <f t="shared" si="178"/>
        <v>1.05760212670437</v>
      </c>
      <c r="AL570" s="5">
        <f t="shared" si="179"/>
        <v>0.93167822174707093</v>
      </c>
    </row>
    <row r="571" spans="1:38" x14ac:dyDescent="0.25">
      <c r="A571" s="3">
        <f t="shared" si="198"/>
        <v>42937</v>
      </c>
      <c r="B571" s="16">
        <f t="shared" si="199"/>
        <v>9.511792221019947</v>
      </c>
      <c r="C571" s="16">
        <f t="shared" si="200"/>
        <v>13.536046931437204</v>
      </c>
      <c r="D571" s="36">
        <f t="shared" si="201"/>
        <v>1001.0151342519539</v>
      </c>
      <c r="E571" s="16">
        <f t="shared" si="202"/>
        <v>46.001953914016212</v>
      </c>
      <c r="F571" s="16">
        <f t="shared" si="203"/>
        <v>0</v>
      </c>
      <c r="G571" s="16">
        <f t="shared" si="204"/>
        <v>265.11856147645256</v>
      </c>
      <c r="H571" s="16">
        <f t="shared" si="205"/>
        <v>9.606353869156619</v>
      </c>
      <c r="I571" s="16">
        <f t="shared" si="206"/>
        <v>2.163393013415456</v>
      </c>
      <c r="J571" s="16">
        <f t="shared" si="207"/>
        <v>347.16288132352787</v>
      </c>
      <c r="K571" s="16">
        <f t="shared" si="208"/>
        <v>214.22852113199468</v>
      </c>
      <c r="L571" s="16">
        <f t="shared" si="209"/>
        <v>2.9140514828874169</v>
      </c>
      <c r="M571" s="16">
        <f t="shared" si="210"/>
        <v>0</v>
      </c>
      <c r="N571" s="16">
        <f t="shared" si="211"/>
        <v>0.31013051505908679</v>
      </c>
      <c r="O571" s="20">
        <f t="shared" si="212"/>
        <v>1339.4736110418721</v>
      </c>
      <c r="P571" s="20">
        <f t="shared" si="213"/>
        <v>5.8107333442818412</v>
      </c>
      <c r="Q571" s="20">
        <f t="shared" si="214"/>
        <v>5.0904377226322293</v>
      </c>
      <c r="R571" s="34">
        <f t="shared" si="215"/>
        <v>3261.9436022397072</v>
      </c>
      <c r="S571" s="14">
        <f>SUM(R$2:R571)</f>
        <v>137999.27138987937</v>
      </c>
      <c r="W571" s="5">
        <f t="shared" si="164"/>
        <v>0.99401120959352196</v>
      </c>
      <c r="X571" s="5">
        <f t="shared" si="165"/>
        <v>1.0866838852403278</v>
      </c>
      <c r="Y571" s="5">
        <f t="shared" si="166"/>
        <v>1.6442194373702539</v>
      </c>
      <c r="Z571" s="5">
        <f t="shared" si="167"/>
        <v>1.1083281367101556</v>
      </c>
      <c r="AA571" s="5">
        <f t="shared" si="168"/>
        <v>1</v>
      </c>
      <c r="AB571" s="5">
        <f t="shared" si="169"/>
        <v>1.2403328081460885</v>
      </c>
      <c r="AC571" s="5">
        <f t="shared" si="170"/>
        <v>1.0020055301064335</v>
      </c>
      <c r="AD571" s="5">
        <f t="shared" si="171"/>
        <v>0.96772600593403713</v>
      </c>
      <c r="AE571" s="5">
        <f t="shared" si="172"/>
        <v>1.5465448589454167</v>
      </c>
      <c r="AF571" s="5">
        <f t="shared" si="173"/>
        <v>1.1452588365496676</v>
      </c>
      <c r="AG571" s="5">
        <f t="shared" si="174"/>
        <v>0.99686121711905518</v>
      </c>
      <c r="AH571" s="5">
        <f t="shared" si="175"/>
        <v>1</v>
      </c>
      <c r="AI571" s="5">
        <f t="shared" si="176"/>
        <v>0.94211662783716599</v>
      </c>
      <c r="AJ571" s="5">
        <f t="shared" si="177"/>
        <v>1.768546542179932</v>
      </c>
      <c r="AK571" s="5">
        <f t="shared" si="178"/>
        <v>1.057522039480006</v>
      </c>
      <c r="AL571" s="5">
        <f t="shared" si="179"/>
        <v>0.93327835670349724</v>
      </c>
    </row>
    <row r="572" spans="1:38" x14ac:dyDescent="0.25">
      <c r="A572" s="3">
        <f t="shared" si="198"/>
        <v>42938</v>
      </c>
      <c r="B572" s="16">
        <f t="shared" si="199"/>
        <v>5.1263223014058772</v>
      </c>
      <c r="C572" s="16">
        <f t="shared" si="200"/>
        <v>49.676070034115625</v>
      </c>
      <c r="D572" s="36">
        <f t="shared" si="201"/>
        <v>810.66218426431135</v>
      </c>
      <c r="E572" s="16">
        <f t="shared" si="202"/>
        <v>35.054461398729003</v>
      </c>
      <c r="F572" s="16">
        <f t="shared" si="203"/>
        <v>0</v>
      </c>
      <c r="G572" s="16">
        <f t="shared" si="204"/>
        <v>174.15446172176522</v>
      </c>
      <c r="H572" s="16">
        <f t="shared" si="205"/>
        <v>0</v>
      </c>
      <c r="I572" s="16">
        <f t="shared" si="206"/>
        <v>0</v>
      </c>
      <c r="J572" s="16">
        <f t="shared" si="207"/>
        <v>370.02084712024219</v>
      </c>
      <c r="K572" s="16">
        <f t="shared" si="208"/>
        <v>128.89737311157316</v>
      </c>
      <c r="L572" s="16">
        <f t="shared" si="209"/>
        <v>4.3659173378341212</v>
      </c>
      <c r="M572" s="16">
        <f t="shared" si="210"/>
        <v>12.844697671664008</v>
      </c>
      <c r="N572" s="16">
        <f t="shared" si="211"/>
        <v>0.15555624932209011</v>
      </c>
      <c r="O572" s="20">
        <f t="shared" si="212"/>
        <v>3471.0342924862334</v>
      </c>
      <c r="P572" s="20">
        <f t="shared" si="213"/>
        <v>4.7448282232591286</v>
      </c>
      <c r="Q572" s="20">
        <f t="shared" si="214"/>
        <v>4.1008263413787001</v>
      </c>
      <c r="R572" s="34">
        <f t="shared" si="215"/>
        <v>5070.8378382618339</v>
      </c>
      <c r="S572" s="14">
        <f>SUM(R$2:R572)</f>
        <v>143070.1092281412</v>
      </c>
      <c r="W572" s="5">
        <f t="shared" si="164"/>
        <v>0.99420744372169956</v>
      </c>
      <c r="X572" s="5">
        <f t="shared" si="165"/>
        <v>1.0846628443941146</v>
      </c>
      <c r="Y572" s="5">
        <f t="shared" si="166"/>
        <v>1.6440235181546146</v>
      </c>
      <c r="Z572" s="5">
        <f t="shared" si="167"/>
        <v>1.1082489551453729</v>
      </c>
      <c r="AA572" s="5">
        <f t="shared" si="168"/>
        <v>1</v>
      </c>
      <c r="AB572" s="5">
        <f t="shared" si="169"/>
        <v>1.2347679706081742</v>
      </c>
      <c r="AC572" s="5">
        <f t="shared" si="170"/>
        <v>1</v>
      </c>
      <c r="AD572" s="5">
        <f t="shared" si="171"/>
        <v>1</v>
      </c>
      <c r="AE572" s="5">
        <f t="shared" si="172"/>
        <v>1.5463689681382291</v>
      </c>
      <c r="AF572" s="5">
        <f t="shared" si="173"/>
        <v>1.1418731074429487</v>
      </c>
      <c r="AG572" s="5">
        <f t="shared" si="174"/>
        <v>0.99686073447053758</v>
      </c>
      <c r="AH572" s="5">
        <f t="shared" si="175"/>
        <v>1.0152703956577527</v>
      </c>
      <c r="AI572" s="5">
        <f t="shared" si="176"/>
        <v>0.94539637749947436</v>
      </c>
      <c r="AJ572" s="5">
        <f t="shared" si="177"/>
        <v>1.7683485593577453</v>
      </c>
      <c r="AK572" s="5">
        <f t="shared" si="178"/>
        <v>1.0574519730035998</v>
      </c>
      <c r="AL572" s="5">
        <f t="shared" si="179"/>
        <v>0.93484625314175684</v>
      </c>
    </row>
    <row r="573" spans="1:38" x14ac:dyDescent="0.25">
      <c r="A573" s="29">
        <f t="shared" si="198"/>
        <v>42939</v>
      </c>
      <c r="B573" s="30">
        <f t="shared" si="199"/>
        <v>0.85170748882762648</v>
      </c>
      <c r="C573" s="30">
        <f t="shared" si="200"/>
        <v>0</v>
      </c>
      <c r="D573" s="50">
        <f t="shared" si="201"/>
        <v>341.8045186815271</v>
      </c>
      <c r="E573" s="30">
        <f t="shared" si="202"/>
        <v>6.0558419206900931</v>
      </c>
      <c r="F573" s="30">
        <f t="shared" si="203"/>
        <v>0</v>
      </c>
      <c r="G573" s="30">
        <f t="shared" si="204"/>
        <v>75.640454671761418</v>
      </c>
      <c r="H573" s="30">
        <f t="shared" si="205"/>
        <v>6.8334050566382949</v>
      </c>
      <c r="I573" s="30">
        <f t="shared" si="206"/>
        <v>0</v>
      </c>
      <c r="J573" s="30">
        <f t="shared" si="207"/>
        <v>-82.047771584888935</v>
      </c>
      <c r="K573" s="30">
        <f t="shared" si="208"/>
        <v>35.627977793120927</v>
      </c>
      <c r="L573" s="30">
        <f t="shared" si="209"/>
        <v>0</v>
      </c>
      <c r="M573" s="30">
        <f t="shared" si="210"/>
        <v>4.2320204209207413</v>
      </c>
      <c r="N573" s="30">
        <f t="shared" si="211"/>
        <v>0</v>
      </c>
      <c r="O573" s="31">
        <f t="shared" si="212"/>
        <v>1889.3878062644053</v>
      </c>
      <c r="P573" s="31">
        <f t="shared" si="213"/>
        <v>2.9468968743839161</v>
      </c>
      <c r="Q573" s="31">
        <f t="shared" si="214"/>
        <v>1.1357809237588579</v>
      </c>
      <c r="R573" s="48">
        <f t="shared" si="215"/>
        <v>2282.4686385111454</v>
      </c>
      <c r="S573" s="32">
        <f>SUM(R$2:R573)</f>
        <v>145352.57786665234</v>
      </c>
      <c r="W573" s="5">
        <f t="shared" si="164"/>
        <v>0.99440436158938794</v>
      </c>
      <c r="X573" s="5">
        <f t="shared" si="165"/>
        <v>1</v>
      </c>
      <c r="Y573" s="5">
        <f t="shared" si="166"/>
        <v>1.6439114654701061</v>
      </c>
      <c r="Z573" s="5">
        <f t="shared" si="167"/>
        <v>1.1081394262476378</v>
      </c>
      <c r="AA573" s="5">
        <f t="shared" si="168"/>
        <v>1</v>
      </c>
      <c r="AB573" s="5">
        <f t="shared" si="169"/>
        <v>1.2293544360000561</v>
      </c>
      <c r="AC573" s="5">
        <f t="shared" si="170"/>
        <v>1.0017604949082977</v>
      </c>
      <c r="AD573" s="5">
        <f t="shared" si="171"/>
        <v>1</v>
      </c>
      <c r="AE573" s="5">
        <f t="shared" si="172"/>
        <v>1.5462915972382683</v>
      </c>
      <c r="AF573" s="5">
        <f t="shared" si="173"/>
        <v>1.1385996077502445</v>
      </c>
      <c r="AG573" s="5">
        <f t="shared" si="174"/>
        <v>1</v>
      </c>
      <c r="AH573" s="5">
        <f t="shared" si="175"/>
        <v>1.0136394869140557</v>
      </c>
      <c r="AI573" s="5">
        <f t="shared" si="176"/>
        <v>1</v>
      </c>
      <c r="AJ573" s="5">
        <f t="shared" si="177"/>
        <v>1.7681895630099669</v>
      </c>
      <c r="AK573" s="5">
        <f t="shared" si="178"/>
        <v>1.057398079355075</v>
      </c>
      <c r="AL573" s="5">
        <f t="shared" si="179"/>
        <v>0.93637413003644687</v>
      </c>
    </row>
    <row r="574" spans="1:38" x14ac:dyDescent="0.25">
      <c r="A574" s="29">
        <f t="shared" si="198"/>
        <v>42940</v>
      </c>
      <c r="B574" s="30">
        <f t="shared" si="199"/>
        <v>0</v>
      </c>
      <c r="C574" s="30">
        <f t="shared" si="200"/>
        <v>-2.6543951741479441</v>
      </c>
      <c r="D574" s="50">
        <f t="shared" si="201"/>
        <v>458.50296365835004</v>
      </c>
      <c r="E574" s="30">
        <f t="shared" si="202"/>
        <v>2.0766534165911468</v>
      </c>
      <c r="F574" s="30">
        <f t="shared" si="203"/>
        <v>0</v>
      </c>
      <c r="G574" s="30">
        <f t="shared" si="204"/>
        <v>0</v>
      </c>
      <c r="H574" s="30">
        <f t="shared" si="205"/>
        <v>0</v>
      </c>
      <c r="I574" s="30">
        <f t="shared" si="206"/>
        <v>0.39128604108583787</v>
      </c>
      <c r="J574" s="30">
        <f t="shared" si="207"/>
        <v>-30.450757117652405</v>
      </c>
      <c r="K574" s="30">
        <f t="shared" si="208"/>
        <v>0</v>
      </c>
      <c r="L574" s="30">
        <f t="shared" si="209"/>
        <v>0.90486009782207422</v>
      </c>
      <c r="M574" s="30">
        <f t="shared" si="210"/>
        <v>0</v>
      </c>
      <c r="N574" s="30">
        <f t="shared" si="211"/>
        <v>0</v>
      </c>
      <c r="O574" s="31">
        <f t="shared" si="212"/>
        <v>489.28799038462188</v>
      </c>
      <c r="P574" s="31">
        <f t="shared" si="213"/>
        <v>2.7811349489999362</v>
      </c>
      <c r="Q574" s="31">
        <f t="shared" si="214"/>
        <v>0</v>
      </c>
      <c r="R574" s="48">
        <f t="shared" si="215"/>
        <v>920.83973625567057</v>
      </c>
      <c r="S574" s="32">
        <f>SUM(R$2:R574)</f>
        <v>146273.41760290801</v>
      </c>
      <c r="W574" s="5">
        <f t="shared" si="164"/>
        <v>1</v>
      </c>
      <c r="X574" s="5">
        <f t="shared" si="165"/>
        <v>1.0826916902762163</v>
      </c>
      <c r="Y574" s="5">
        <f t="shared" si="166"/>
        <v>1.6438998150511286</v>
      </c>
      <c r="Z574" s="5">
        <f t="shared" si="167"/>
        <v>1.1080292711397497</v>
      </c>
      <c r="AA574" s="5">
        <f t="shared" si="168"/>
        <v>1</v>
      </c>
      <c r="AB574" s="5">
        <f t="shared" si="169"/>
        <v>1</v>
      </c>
      <c r="AC574" s="5">
        <f t="shared" si="170"/>
        <v>1</v>
      </c>
      <c r="AD574" s="5">
        <f t="shared" si="171"/>
        <v>0.96952684566869329</v>
      </c>
      <c r="AE574" s="5">
        <f t="shared" si="172"/>
        <v>1.5463173526830964</v>
      </c>
      <c r="AF574" s="5">
        <f t="shared" si="173"/>
        <v>1</v>
      </c>
      <c r="AG574" s="5">
        <f t="shared" si="174"/>
        <v>0.99687123809193656</v>
      </c>
      <c r="AH574" s="5">
        <f t="shared" si="175"/>
        <v>1</v>
      </c>
      <c r="AI574" s="5">
        <f t="shared" si="176"/>
        <v>1</v>
      </c>
      <c r="AJ574" s="5">
        <f t="shared" si="177"/>
        <v>1.7681029094176945</v>
      </c>
      <c r="AK574" s="5">
        <f t="shared" si="178"/>
        <v>1.0573775014839648</v>
      </c>
      <c r="AL574" s="5">
        <f t="shared" si="179"/>
        <v>1</v>
      </c>
    </row>
    <row r="575" spans="1:38" x14ac:dyDescent="0.25">
      <c r="A575" s="3">
        <f t="shared" si="198"/>
        <v>42941</v>
      </c>
      <c r="B575" s="16">
        <f t="shared" si="199"/>
        <v>2.7543743297483108</v>
      </c>
      <c r="C575" s="16">
        <f t="shared" si="200"/>
        <v>12.014231519678193</v>
      </c>
      <c r="D575" s="36">
        <f t="shared" si="201"/>
        <v>1066.8301583923878</v>
      </c>
      <c r="E575" s="16">
        <f t="shared" si="202"/>
        <v>31.955524169149047</v>
      </c>
      <c r="F575" s="16">
        <f t="shared" si="203"/>
        <v>1.218652059905837</v>
      </c>
      <c r="G575" s="16">
        <f t="shared" si="204"/>
        <v>254.57701911985572</v>
      </c>
      <c r="H575" s="16">
        <f t="shared" si="205"/>
        <v>0</v>
      </c>
      <c r="I575" s="16">
        <f t="shared" si="206"/>
        <v>0.38644140985410996</v>
      </c>
      <c r="J575" s="16">
        <f t="shared" si="207"/>
        <v>472.15611307729085</v>
      </c>
      <c r="K575" s="16">
        <f t="shared" si="208"/>
        <v>267.34121774159729</v>
      </c>
      <c r="L575" s="16">
        <f t="shared" si="209"/>
        <v>5.7575019175990585</v>
      </c>
      <c r="M575" s="16">
        <f t="shared" si="210"/>
        <v>4.4543341189999328</v>
      </c>
      <c r="N575" s="16">
        <f t="shared" si="211"/>
        <v>0.57552319338349944</v>
      </c>
      <c r="O575" s="20">
        <f t="shared" si="212"/>
        <v>1130.2455308787219</v>
      </c>
      <c r="P575" s="20">
        <f t="shared" si="213"/>
        <v>11.672744915902667</v>
      </c>
      <c r="Q575" s="20">
        <f t="shared" si="214"/>
        <v>6.0566596564314406</v>
      </c>
      <c r="R575" s="34">
        <f t="shared" si="215"/>
        <v>3267.9960265005056</v>
      </c>
      <c r="S575" s="14">
        <f>SUM(R$2:R575)</f>
        <v>149541.41362940852</v>
      </c>
      <c r="W575" s="5">
        <f t="shared" si="164"/>
        <v>0.99455948168390651</v>
      </c>
      <c r="X575" s="5">
        <f t="shared" si="165"/>
        <v>1.080781111667257</v>
      </c>
      <c r="Y575" s="5">
        <f t="shared" si="166"/>
        <v>1.6439826472927979</v>
      </c>
      <c r="Z575" s="5">
        <f t="shared" si="167"/>
        <v>1.107944160114078</v>
      </c>
      <c r="AA575" s="5">
        <f t="shared" si="168"/>
        <v>0.99948793749445053</v>
      </c>
      <c r="AB575" s="5">
        <f t="shared" si="169"/>
        <v>1.2241046794336661</v>
      </c>
      <c r="AC575" s="5">
        <f t="shared" si="170"/>
        <v>1</v>
      </c>
      <c r="AD575" s="5">
        <f t="shared" si="171"/>
        <v>0.97121463604777936</v>
      </c>
      <c r="AE575" s="5">
        <f t="shared" si="172"/>
        <v>1.5464278074921396</v>
      </c>
      <c r="AF575" s="5">
        <f t="shared" si="173"/>
        <v>1.135439380641982</v>
      </c>
      <c r="AG575" s="5">
        <f t="shared" si="174"/>
        <v>0.99691411091197413</v>
      </c>
      <c r="AH575" s="5">
        <f t="shared" si="175"/>
        <v>1.0121809790974361</v>
      </c>
      <c r="AI575" s="5">
        <f t="shared" si="176"/>
        <v>0.94847423682849286</v>
      </c>
      <c r="AJ575" s="5">
        <f t="shared" si="177"/>
        <v>1.7680936350327519</v>
      </c>
      <c r="AK575" s="5">
        <f t="shared" si="178"/>
        <v>1.057389939561495</v>
      </c>
      <c r="AL575" s="5">
        <f t="shared" si="179"/>
        <v>0.93785013958352026</v>
      </c>
    </row>
    <row r="576" spans="1:38" x14ac:dyDescent="0.25">
      <c r="A576" s="3">
        <f t="shared" si="198"/>
        <v>42942</v>
      </c>
      <c r="B576" s="16">
        <f t="shared" si="199"/>
        <v>4.9187931106203369</v>
      </c>
      <c r="C576" s="16">
        <f t="shared" si="200"/>
        <v>34.65073813769942</v>
      </c>
      <c r="D576" s="36">
        <f t="shared" si="201"/>
        <v>1018.129258098844</v>
      </c>
      <c r="E576" s="16">
        <f t="shared" si="202"/>
        <v>23.511279051686095</v>
      </c>
      <c r="F576" s="16">
        <f t="shared" si="203"/>
        <v>0</v>
      </c>
      <c r="G576" s="16">
        <f t="shared" si="204"/>
        <v>344.96668692258214</v>
      </c>
      <c r="H576" s="16">
        <f t="shared" si="205"/>
        <v>1.9922987686798688</v>
      </c>
      <c r="I576" s="16">
        <f t="shared" si="206"/>
        <v>0.42163085274618434</v>
      </c>
      <c r="J576" s="16">
        <f t="shared" si="207"/>
        <v>254.77473914903871</v>
      </c>
      <c r="K576" s="16">
        <f t="shared" si="208"/>
        <v>116.49084797311366</v>
      </c>
      <c r="L576" s="16">
        <f t="shared" si="209"/>
        <v>4.3946141294308791</v>
      </c>
      <c r="M576" s="16">
        <f t="shared" si="210"/>
        <v>0</v>
      </c>
      <c r="N576" s="16">
        <f t="shared" si="211"/>
        <v>0.42204949774075778</v>
      </c>
      <c r="O576" s="20">
        <f t="shared" si="212"/>
        <v>2174.6392713332684</v>
      </c>
      <c r="P576" s="20">
        <f t="shared" si="213"/>
        <v>37.920923620346606</v>
      </c>
      <c r="Q576" s="20">
        <f t="shared" si="214"/>
        <v>3.0329634938601662</v>
      </c>
      <c r="R576" s="34">
        <f t="shared" si="215"/>
        <v>4020.2660941396571</v>
      </c>
      <c r="S576" s="14">
        <f>SUM(R$2:R576)</f>
        <v>153561.67972354818</v>
      </c>
      <c r="W576" s="5">
        <f t="shared" si="164"/>
        <v>0.99467934451657769</v>
      </c>
      <c r="X576" s="5">
        <f t="shared" si="165"/>
        <v>1.078933783094018</v>
      </c>
      <c r="Y576" s="5">
        <f t="shared" si="166"/>
        <v>1.6441338811578448</v>
      </c>
      <c r="Z576" s="5">
        <f t="shared" si="167"/>
        <v>1.1079068508999679</v>
      </c>
      <c r="AA576" s="5">
        <f t="shared" si="168"/>
        <v>1</v>
      </c>
      <c r="AB576" s="5">
        <f t="shared" si="169"/>
        <v>1.2190157405480309</v>
      </c>
      <c r="AC576" s="5">
        <f t="shared" si="170"/>
        <v>1.0015657527471955</v>
      </c>
      <c r="AD576" s="5">
        <f t="shared" si="171"/>
        <v>0.97283179553906152</v>
      </c>
      <c r="AE576" s="5">
        <f t="shared" si="172"/>
        <v>1.546592190014406</v>
      </c>
      <c r="AF576" s="5">
        <f t="shared" si="173"/>
        <v>1.1323864102222492</v>
      </c>
      <c r="AG576" s="5">
        <f t="shared" si="174"/>
        <v>0.9970035745444723</v>
      </c>
      <c r="AH576" s="5">
        <f t="shared" si="175"/>
        <v>1</v>
      </c>
      <c r="AI576" s="5">
        <f t="shared" si="176"/>
        <v>0.9513775068575363</v>
      </c>
      <c r="AJ576" s="5">
        <f t="shared" si="177"/>
        <v>1.7681485572190061</v>
      </c>
      <c r="AK576" s="5">
        <f t="shared" si="178"/>
        <v>1.0574161448758184</v>
      </c>
      <c r="AL576" s="5">
        <f t="shared" si="179"/>
        <v>0.9392624370182493</v>
      </c>
    </row>
    <row r="577" spans="1:38" x14ac:dyDescent="0.25">
      <c r="A577" s="3">
        <f t="shared" si="198"/>
        <v>42943</v>
      </c>
      <c r="B577" s="16">
        <f t="shared" si="199"/>
        <v>3.7431635709341844</v>
      </c>
      <c r="C577" s="16">
        <f t="shared" si="200"/>
        <v>17.830875983233724</v>
      </c>
      <c r="D577" s="36">
        <f t="shared" si="201"/>
        <v>1242.0871894072352</v>
      </c>
      <c r="E577" s="16">
        <f t="shared" si="202"/>
        <v>233.565543679027</v>
      </c>
      <c r="F577" s="16">
        <f t="shared" si="203"/>
        <v>0.43638992870743304</v>
      </c>
      <c r="G577" s="16">
        <f t="shared" si="204"/>
        <v>714.62776860174029</v>
      </c>
      <c r="H577" s="16">
        <f t="shared" si="205"/>
        <v>3.0979713497217616</v>
      </c>
      <c r="I577" s="16">
        <f t="shared" si="206"/>
        <v>1.5033835967602318</v>
      </c>
      <c r="J577" s="16">
        <f t="shared" si="207"/>
        <v>432.43132160307391</v>
      </c>
      <c r="K577" s="16">
        <f t="shared" si="208"/>
        <v>423.42370670355456</v>
      </c>
      <c r="L577" s="16">
        <f t="shared" si="209"/>
        <v>8.4557233012712576</v>
      </c>
      <c r="M577" s="16">
        <f t="shared" si="210"/>
        <v>11.077503015547441</v>
      </c>
      <c r="N577" s="16">
        <f t="shared" si="211"/>
        <v>0.90242284477779378</v>
      </c>
      <c r="O577" s="20">
        <f t="shared" si="212"/>
        <v>4939.595230078683</v>
      </c>
      <c r="P577" s="20">
        <f t="shared" si="213"/>
        <v>16.134205313294828</v>
      </c>
      <c r="Q577" s="20">
        <f t="shared" si="214"/>
        <v>4.0166153926978678</v>
      </c>
      <c r="R577" s="34">
        <f t="shared" si="215"/>
        <v>8052.9290143702601</v>
      </c>
      <c r="S577" s="14">
        <f>SUM(R$2:R577)</f>
        <v>161614.60873791843</v>
      </c>
      <c r="W577" s="5">
        <f t="shared" si="164"/>
        <v>0.99478709208743632</v>
      </c>
      <c r="X577" s="5">
        <f t="shared" si="165"/>
        <v>1.0771573677015904</v>
      </c>
      <c r="Y577" s="5">
        <f t="shared" si="166"/>
        <v>1.6442882988059873</v>
      </c>
      <c r="Z577" s="5">
        <f t="shared" si="167"/>
        <v>1.1079233381302482</v>
      </c>
      <c r="AA577" s="5">
        <f t="shared" si="168"/>
        <v>0.9996752244602175</v>
      </c>
      <c r="AB577" s="5">
        <f t="shared" si="169"/>
        <v>1.2140691353685491</v>
      </c>
      <c r="AC577" s="5">
        <f t="shared" si="170"/>
        <v>1.0014140335175523</v>
      </c>
      <c r="AD577" s="5">
        <f t="shared" si="171"/>
        <v>0.97437326490851561</v>
      </c>
      <c r="AE577" s="5">
        <f t="shared" si="172"/>
        <v>1.5467541609868165</v>
      </c>
      <c r="AF577" s="5">
        <f t="shared" si="173"/>
        <v>1.1294200651963384</v>
      </c>
      <c r="AG577" s="5">
        <f t="shared" si="174"/>
        <v>0.99711309304713136</v>
      </c>
      <c r="AH577" s="5">
        <f t="shared" si="175"/>
        <v>1.0108376524232687</v>
      </c>
      <c r="AI577" s="5">
        <f t="shared" si="176"/>
        <v>0.95414508001916631</v>
      </c>
      <c r="AJ577" s="5">
        <f t="shared" si="177"/>
        <v>1.7682402494246474</v>
      </c>
      <c r="AK577" s="5">
        <f t="shared" si="178"/>
        <v>1.0574548650953186</v>
      </c>
      <c r="AL577" s="5">
        <f t="shared" si="179"/>
        <v>0.94064035059537898</v>
      </c>
    </row>
    <row r="578" spans="1:38" x14ac:dyDescent="0.25">
      <c r="A578" s="3">
        <f t="shared" si="198"/>
        <v>42944</v>
      </c>
      <c r="B578" s="16">
        <f t="shared" si="199"/>
        <v>9.4631669752764349</v>
      </c>
      <c r="C578" s="16">
        <f t="shared" si="200"/>
        <v>14.556702535552523</v>
      </c>
      <c r="D578" s="36">
        <f t="shared" si="201"/>
        <v>1646.0333893237946</v>
      </c>
      <c r="E578" s="16">
        <f t="shared" si="202"/>
        <v>50.968975912366872</v>
      </c>
      <c r="F578" s="16">
        <f t="shared" si="203"/>
        <v>0</v>
      </c>
      <c r="G578" s="16">
        <f t="shared" si="204"/>
        <v>320.5781420327761</v>
      </c>
      <c r="H578" s="16">
        <f t="shared" si="205"/>
        <v>9.6185348232495578</v>
      </c>
      <c r="I578" s="16">
        <f t="shared" si="206"/>
        <v>2.1111210144485293</v>
      </c>
      <c r="J578" s="16">
        <f t="shared" si="207"/>
        <v>537.00042292810849</v>
      </c>
      <c r="K578" s="16">
        <f t="shared" si="208"/>
        <v>241.32211064033515</v>
      </c>
      <c r="L578" s="16">
        <f t="shared" si="209"/>
        <v>2.9059133136075359</v>
      </c>
      <c r="M578" s="16">
        <f t="shared" si="210"/>
        <v>0</v>
      </c>
      <c r="N578" s="16">
        <f t="shared" si="211"/>
        <v>0.29672252736127042</v>
      </c>
      <c r="O578" s="20">
        <f t="shared" si="212"/>
        <v>2368.6135315505721</v>
      </c>
      <c r="P578" s="20">
        <f t="shared" si="213"/>
        <v>6.1448151604769228</v>
      </c>
      <c r="Q578" s="20">
        <f t="shared" si="214"/>
        <v>4.795123312037723</v>
      </c>
      <c r="R578" s="34">
        <f t="shared" si="215"/>
        <v>5214.4086720499645</v>
      </c>
      <c r="S578" s="14">
        <f>SUM(R$2:R578)</f>
        <v>166829.01740996839</v>
      </c>
      <c r="W578" s="5">
        <f t="shared" si="164"/>
        <v>0.99488789866161542</v>
      </c>
      <c r="X578" s="5">
        <f t="shared" si="165"/>
        <v>1.0754027826059664</v>
      </c>
      <c r="Y578" s="5">
        <f t="shared" si="166"/>
        <v>1.6443641389636479</v>
      </c>
      <c r="Z578" s="5">
        <f t="shared" si="167"/>
        <v>1.1079741527421789</v>
      </c>
      <c r="AA578" s="5">
        <f t="shared" si="168"/>
        <v>1</v>
      </c>
      <c r="AB578" s="5">
        <f t="shared" si="169"/>
        <v>1.2091878450436198</v>
      </c>
      <c r="AC578" s="5">
        <f t="shared" si="170"/>
        <v>1.0012680101377536</v>
      </c>
      <c r="AD578" s="5">
        <f t="shared" si="171"/>
        <v>0.97583795517375627</v>
      </c>
      <c r="AE578" s="5">
        <f t="shared" si="172"/>
        <v>1.5468255732895226</v>
      </c>
      <c r="AF578" s="5">
        <f t="shared" si="173"/>
        <v>1.1264705061920632</v>
      </c>
      <c r="AG578" s="5">
        <f t="shared" si="174"/>
        <v>0.99720726647155278</v>
      </c>
      <c r="AH578" s="5">
        <f t="shared" si="175"/>
        <v>1</v>
      </c>
      <c r="AI578" s="5">
        <f t="shared" si="176"/>
        <v>0.95676662873609242</v>
      </c>
      <c r="AJ578" s="5">
        <f t="shared" si="177"/>
        <v>1.7683166820346781</v>
      </c>
      <c r="AK578" s="5">
        <f t="shared" si="178"/>
        <v>1.0574939162410268</v>
      </c>
      <c r="AL578" s="5">
        <f t="shared" si="179"/>
        <v>0.94198644071775395</v>
      </c>
    </row>
    <row r="579" spans="1:38" x14ac:dyDescent="0.25">
      <c r="A579" s="3">
        <f t="shared" si="198"/>
        <v>42945</v>
      </c>
      <c r="B579" s="16">
        <f t="shared" si="199"/>
        <v>5.1006348339493082</v>
      </c>
      <c r="C579" s="16">
        <f t="shared" si="200"/>
        <v>53.336105866521443</v>
      </c>
      <c r="D579" s="36">
        <f t="shared" si="201"/>
        <v>1333.0424768286985</v>
      </c>
      <c r="E579" s="16">
        <f t="shared" si="202"/>
        <v>38.841893112289341</v>
      </c>
      <c r="F579" s="16">
        <f t="shared" si="203"/>
        <v>0</v>
      </c>
      <c r="G579" s="16">
        <f t="shared" si="204"/>
        <v>209.74908936661518</v>
      </c>
      <c r="H579" s="16">
        <f t="shared" si="205"/>
        <v>0</v>
      </c>
      <c r="I579" s="16">
        <f t="shared" si="206"/>
        <v>0</v>
      </c>
      <c r="J579" s="16">
        <f t="shared" si="207"/>
        <v>572.36133371048561</v>
      </c>
      <c r="K579" s="16">
        <f t="shared" si="208"/>
        <v>144.82447547354514</v>
      </c>
      <c r="L579" s="16">
        <f t="shared" si="209"/>
        <v>4.3540954773839076</v>
      </c>
      <c r="M579" s="16">
        <f t="shared" si="210"/>
        <v>12.968417920129456</v>
      </c>
      <c r="N579" s="16">
        <f t="shared" si="211"/>
        <v>0.14921555914924897</v>
      </c>
      <c r="O579" s="20">
        <f t="shared" si="212"/>
        <v>6138.0961315397035</v>
      </c>
      <c r="P579" s="20">
        <f t="shared" si="213"/>
        <v>5.017730787720005</v>
      </c>
      <c r="Q579" s="20">
        <f t="shared" si="214"/>
        <v>3.8683452816942911</v>
      </c>
      <c r="R579" s="34">
        <f t="shared" si="215"/>
        <v>8521.7099457578861</v>
      </c>
      <c r="S579" s="14">
        <f>SUM(R$2:R579)</f>
        <v>175350.72735572627</v>
      </c>
      <c r="W579" s="5">
        <f t="shared" si="164"/>
        <v>0.99498910408939278</v>
      </c>
      <c r="X579" s="5">
        <f t="shared" si="165"/>
        <v>1.0736780471943985</v>
      </c>
      <c r="Y579" s="5">
        <f t="shared" si="166"/>
        <v>1.6443871475742455</v>
      </c>
      <c r="Z579" s="5">
        <f t="shared" si="167"/>
        <v>1.1080442135590096</v>
      </c>
      <c r="AA579" s="5">
        <f t="shared" si="168"/>
        <v>1</v>
      </c>
      <c r="AB579" s="5">
        <f t="shared" si="169"/>
        <v>1.2043853903767168</v>
      </c>
      <c r="AC579" s="5">
        <f t="shared" si="170"/>
        <v>1</v>
      </c>
      <c r="AD579" s="5">
        <f t="shared" si="171"/>
        <v>1</v>
      </c>
      <c r="AE579" s="5">
        <f t="shared" si="172"/>
        <v>1.5468353693176935</v>
      </c>
      <c r="AF579" s="5">
        <f t="shared" si="173"/>
        <v>1.1235642121906202</v>
      </c>
      <c r="AG579" s="5">
        <f t="shared" si="174"/>
        <v>0.9972922390564366</v>
      </c>
      <c r="AH579" s="5">
        <f t="shared" si="175"/>
        <v>1.0096320093806785</v>
      </c>
      <c r="AI579" s="5">
        <f t="shared" si="176"/>
        <v>0.95923860211033829</v>
      </c>
      <c r="AJ579" s="5">
        <f t="shared" si="177"/>
        <v>1.7683766895725788</v>
      </c>
      <c r="AK579" s="5">
        <f t="shared" si="178"/>
        <v>1.0575157943807343</v>
      </c>
      <c r="AL579" s="5">
        <f t="shared" si="179"/>
        <v>0.94330872845343439</v>
      </c>
    </row>
    <row r="580" spans="1:38" x14ac:dyDescent="0.25">
      <c r="A580" s="29">
        <f t="shared" si="198"/>
        <v>42946</v>
      </c>
      <c r="B580" s="30">
        <f t="shared" si="199"/>
        <v>0.84752834414092393</v>
      </c>
      <c r="C580" s="30">
        <f t="shared" si="200"/>
        <v>0</v>
      </c>
      <c r="D580" s="50">
        <f t="shared" si="201"/>
        <v>562.0538774151803</v>
      </c>
      <c r="E580" s="30">
        <f t="shared" si="202"/>
        <v>6.7104059835566012</v>
      </c>
      <c r="F580" s="30">
        <f t="shared" si="203"/>
        <v>0</v>
      </c>
      <c r="G580" s="30">
        <f t="shared" si="204"/>
        <v>90.744034902141379</v>
      </c>
      <c r="H580" s="30">
        <f t="shared" si="205"/>
        <v>6.8411275256206867</v>
      </c>
      <c r="I580" s="30">
        <f t="shared" si="206"/>
        <v>0</v>
      </c>
      <c r="J580" s="30">
        <f t="shared" si="207"/>
        <v>-126.91188756630746</v>
      </c>
      <c r="K580" s="30">
        <f t="shared" si="208"/>
        <v>39.928693656737472</v>
      </c>
      <c r="L580" s="30">
        <f t="shared" si="209"/>
        <v>0</v>
      </c>
      <c r="M580" s="30">
        <f t="shared" si="210"/>
        <v>4.2682505099717378</v>
      </c>
      <c r="N580" s="30">
        <f t="shared" si="211"/>
        <v>0</v>
      </c>
      <c r="O580" s="31">
        <f t="shared" si="212"/>
        <v>3341.2182606515462</v>
      </c>
      <c r="P580" s="31">
        <f t="shared" si="213"/>
        <v>3.1164099767604179</v>
      </c>
      <c r="Q580" s="31">
        <f t="shared" si="214"/>
        <v>1.0728663591478982</v>
      </c>
      <c r="R580" s="48">
        <f t="shared" si="215"/>
        <v>3929.889567758496</v>
      </c>
      <c r="S580" s="32">
        <f>SUM(R$2:R580)</f>
        <v>179280.61692348478</v>
      </c>
      <c r="W580" s="5">
        <f t="shared" si="164"/>
        <v>0.99509321599079148</v>
      </c>
      <c r="X580" s="5">
        <f t="shared" si="165"/>
        <v>1</v>
      </c>
      <c r="Y580" s="5">
        <f t="shared" si="166"/>
        <v>1.6443722850219786</v>
      </c>
      <c r="Z580" s="5">
        <f t="shared" si="167"/>
        <v>1.1080880365503196</v>
      </c>
      <c r="AA580" s="5">
        <f t="shared" si="168"/>
        <v>1</v>
      </c>
      <c r="AB580" s="5">
        <f t="shared" si="169"/>
        <v>1.1996759577387697</v>
      </c>
      <c r="AC580" s="5">
        <f t="shared" si="170"/>
        <v>1.0011301055503639</v>
      </c>
      <c r="AD580" s="5">
        <f t="shared" si="171"/>
        <v>1</v>
      </c>
      <c r="AE580" s="5">
        <f t="shared" si="172"/>
        <v>1.5468048079160912</v>
      </c>
      <c r="AF580" s="5">
        <f t="shared" si="173"/>
        <v>1.1207117588483209</v>
      </c>
      <c r="AG580" s="5">
        <f t="shared" si="174"/>
        <v>1</v>
      </c>
      <c r="AH580" s="5">
        <f t="shared" si="175"/>
        <v>1.0085609438158416</v>
      </c>
      <c r="AI580" s="5">
        <f t="shared" si="176"/>
        <v>1</v>
      </c>
      <c r="AJ580" s="5">
        <f t="shared" si="177"/>
        <v>1.7684131598465331</v>
      </c>
      <c r="AK580" s="5">
        <f t="shared" si="178"/>
        <v>1.0575225770029502</v>
      </c>
      <c r="AL580" s="5">
        <f t="shared" si="179"/>
        <v>0.94460677821322758</v>
      </c>
    </row>
    <row r="581" spans="1:38" x14ac:dyDescent="0.25">
      <c r="A581" s="29">
        <f t="shared" si="198"/>
        <v>42947</v>
      </c>
      <c r="B581" s="30">
        <f t="shared" si="199"/>
        <v>0</v>
      </c>
      <c r="C581" s="30">
        <f t="shared" si="200"/>
        <v>-2.845475262138903</v>
      </c>
      <c r="D581" s="50">
        <f t="shared" si="201"/>
        <v>753.93203806556471</v>
      </c>
      <c r="E581" s="30">
        <f t="shared" si="202"/>
        <v>2.3011609223141747</v>
      </c>
      <c r="F581" s="30">
        <f t="shared" si="203"/>
        <v>0</v>
      </c>
      <c r="G581" s="30">
        <f t="shared" si="204"/>
        <v>0</v>
      </c>
      <c r="H581" s="30">
        <f t="shared" si="205"/>
        <v>0</v>
      </c>
      <c r="I581" s="30">
        <f t="shared" si="206"/>
        <v>0.38237641486580715</v>
      </c>
      <c r="J581" s="30">
        <f t="shared" si="207"/>
        <v>-47.09980948180452</v>
      </c>
      <c r="K581" s="30">
        <f t="shared" si="208"/>
        <v>0</v>
      </c>
      <c r="L581" s="30">
        <f t="shared" si="209"/>
        <v>0.90247345629417808</v>
      </c>
      <c r="M581" s="30">
        <f t="shared" si="210"/>
        <v>0</v>
      </c>
      <c r="N581" s="30">
        <f t="shared" si="211"/>
        <v>0</v>
      </c>
      <c r="O581" s="31">
        <f t="shared" si="212"/>
        <v>865.26784939181289</v>
      </c>
      <c r="P581" s="31">
        <f t="shared" si="213"/>
        <v>2.9410988203331772</v>
      </c>
      <c r="Q581" s="31">
        <f t="shared" si="214"/>
        <v>0</v>
      </c>
      <c r="R581" s="48">
        <f t="shared" si="215"/>
        <v>1575.7817123272414</v>
      </c>
      <c r="S581" s="32">
        <f>SUM(R$2:R581)</f>
        <v>180856.39863581202</v>
      </c>
      <c r="W581" s="5">
        <f t="shared" si="164"/>
        <v>1</v>
      </c>
      <c r="X581" s="5">
        <f t="shared" si="165"/>
        <v>1.0719863002509773</v>
      </c>
      <c r="Y581" s="5">
        <f t="shared" si="166"/>
        <v>1.6443340563167033</v>
      </c>
      <c r="Z581" s="5">
        <f t="shared" si="167"/>
        <v>1.1081102431100707</v>
      </c>
      <c r="AA581" s="5">
        <f t="shared" si="168"/>
        <v>1</v>
      </c>
      <c r="AB581" s="5">
        <f t="shared" si="169"/>
        <v>1</v>
      </c>
      <c r="AC581" s="5">
        <f t="shared" si="170"/>
        <v>1</v>
      </c>
      <c r="AD581" s="5">
        <f t="shared" si="171"/>
        <v>0.97722988994111293</v>
      </c>
      <c r="AE581" s="5">
        <f t="shared" si="172"/>
        <v>1.5467533138773948</v>
      </c>
      <c r="AF581" s="5">
        <f t="shared" si="173"/>
        <v>1</v>
      </c>
      <c r="AG581" s="5">
        <f t="shared" si="174"/>
        <v>0.99736241930256331</v>
      </c>
      <c r="AH581" s="5">
        <f t="shared" si="175"/>
        <v>1</v>
      </c>
      <c r="AI581" s="5">
        <f t="shared" si="176"/>
        <v>1</v>
      </c>
      <c r="AJ581" s="5">
        <f t="shared" si="177"/>
        <v>1.768422414602163</v>
      </c>
      <c r="AK581" s="5">
        <f t="shared" si="178"/>
        <v>1.0575174791107358</v>
      </c>
      <c r="AL581" s="5">
        <f t="shared" si="179"/>
        <v>1</v>
      </c>
    </row>
    <row r="582" spans="1:38" x14ac:dyDescent="0.25">
      <c r="A582" s="3">
        <f t="shared" si="198"/>
        <v>42948</v>
      </c>
      <c r="B582" s="16">
        <f t="shared" si="199"/>
        <v>2.7411574459166066</v>
      </c>
      <c r="C582" s="16">
        <f t="shared" si="200"/>
        <v>12.859188142016478</v>
      </c>
      <c r="D582" s="36">
        <f t="shared" si="201"/>
        <v>1754.1746993185748</v>
      </c>
      <c r="E582" s="16">
        <f t="shared" si="202"/>
        <v>35.410407953921414</v>
      </c>
      <c r="F582" s="16">
        <f t="shared" si="203"/>
        <v>1.2183985609834238</v>
      </c>
      <c r="G582" s="16">
        <f t="shared" si="204"/>
        <v>304.23731709384731</v>
      </c>
      <c r="H582" s="16">
        <f t="shared" si="205"/>
        <v>0</v>
      </c>
      <c r="I582" s="16">
        <f t="shared" si="206"/>
        <v>0.37814838644797943</v>
      </c>
      <c r="J582" s="16">
        <f t="shared" si="207"/>
        <v>730.28268964487017</v>
      </c>
      <c r="K582" s="16">
        <f t="shared" si="208"/>
        <v>298.86642132710131</v>
      </c>
      <c r="L582" s="16">
        <f t="shared" si="209"/>
        <v>5.7426461744077013</v>
      </c>
      <c r="M582" s="16">
        <f t="shared" si="210"/>
        <v>4.4882492943244969</v>
      </c>
      <c r="N582" s="16">
        <f t="shared" si="211"/>
        <v>0.55340365288467086</v>
      </c>
      <c r="O582" s="20">
        <f t="shared" si="212"/>
        <v>1998.7327103029161</v>
      </c>
      <c r="P582" s="20">
        <f t="shared" si="213"/>
        <v>12.343979679520482</v>
      </c>
      <c r="Q582" s="20">
        <f t="shared" si="214"/>
        <v>5.7288725961776272</v>
      </c>
      <c r="R582" s="34">
        <f t="shared" si="215"/>
        <v>5167.7582895739106</v>
      </c>
      <c r="S582" s="14">
        <f>SUM(R$2:R582)</f>
        <v>186024.15692538593</v>
      </c>
      <c r="W582" s="5">
        <f t="shared" si="164"/>
        <v>0.99520149324332696</v>
      </c>
      <c r="X582" s="5">
        <f t="shared" si="165"/>
        <v>1.0703296437191447</v>
      </c>
      <c r="Y582" s="5">
        <f t="shared" si="166"/>
        <v>1.64428675503695</v>
      </c>
      <c r="Z582" s="5">
        <f t="shared" si="167"/>
        <v>1.1081153845727816</v>
      </c>
      <c r="AA582" s="5">
        <f t="shared" si="168"/>
        <v>0.99979198416779202</v>
      </c>
      <c r="AB582" s="5">
        <f t="shared" si="169"/>
        <v>1.1950698383761471</v>
      </c>
      <c r="AC582" s="5">
        <f t="shared" si="170"/>
        <v>1</v>
      </c>
      <c r="AD582" s="5">
        <f t="shared" si="171"/>
        <v>0.9785400239346469</v>
      </c>
      <c r="AE582" s="5">
        <f t="shared" si="172"/>
        <v>1.5466975210491971</v>
      </c>
      <c r="AF582" s="5">
        <f t="shared" si="173"/>
        <v>1.1179212238644591</v>
      </c>
      <c r="AG582" s="5">
        <f t="shared" si="174"/>
        <v>0.99741975888085288</v>
      </c>
      <c r="AH582" s="5">
        <f t="shared" si="175"/>
        <v>1.0076139720143353</v>
      </c>
      <c r="AI582" s="5">
        <f t="shared" si="176"/>
        <v>0.96156620488431077</v>
      </c>
      <c r="AJ582" s="5">
        <f t="shared" si="177"/>
        <v>1.7684057629044365</v>
      </c>
      <c r="AK582" s="5">
        <f t="shared" si="178"/>
        <v>1.0575044489067298</v>
      </c>
      <c r="AL582" s="5">
        <f t="shared" si="179"/>
        <v>0.94587989438935316</v>
      </c>
    </row>
    <row r="583" spans="1:38" x14ac:dyDescent="0.25">
      <c r="A583" s="3">
        <f t="shared" si="198"/>
        <v>42949</v>
      </c>
      <c r="B583" s="16">
        <f t="shared" si="199"/>
        <v>4.8957404523478933</v>
      </c>
      <c r="C583" s="16">
        <f t="shared" si="200"/>
        <v>37.031558922403676</v>
      </c>
      <c r="D583" s="36">
        <f t="shared" si="201"/>
        <v>1674.050644151157</v>
      </c>
      <c r="E583" s="16">
        <f t="shared" si="202"/>
        <v>26.05304024755166</v>
      </c>
      <c r="F583" s="16">
        <f t="shared" si="203"/>
        <v>0</v>
      </c>
      <c r="G583" s="16">
        <f t="shared" si="204"/>
        <v>410.70789714357602</v>
      </c>
      <c r="H583" s="16">
        <f t="shared" si="205"/>
        <v>1.9942970417182386</v>
      </c>
      <c r="I583" s="16">
        <f t="shared" si="206"/>
        <v>0.41309962735914718</v>
      </c>
      <c r="J583" s="16">
        <f t="shared" si="207"/>
        <v>394.04738925836443</v>
      </c>
      <c r="K583" s="16">
        <f t="shared" si="208"/>
        <v>129.91030679909366</v>
      </c>
      <c r="L583" s="16">
        <f t="shared" si="209"/>
        <v>4.3834924305839742</v>
      </c>
      <c r="M583" s="16">
        <f t="shared" si="210"/>
        <v>0</v>
      </c>
      <c r="N583" s="16">
        <f t="shared" si="211"/>
        <v>0.4067529996696379</v>
      </c>
      <c r="O583" s="20">
        <f t="shared" si="212"/>
        <v>3845.5729480390496</v>
      </c>
      <c r="P583" s="20">
        <f t="shared" si="213"/>
        <v>40.100958791079194</v>
      </c>
      <c r="Q583" s="20">
        <f t="shared" si="214"/>
        <v>2.8726006396574246</v>
      </c>
      <c r="R583" s="34">
        <f t="shared" si="215"/>
        <v>6572.4407265436112</v>
      </c>
      <c r="S583" s="14">
        <f>SUM(R$2:R583)</f>
        <v>192596.59765192954</v>
      </c>
      <c r="W583" s="5">
        <f t="shared" si="164"/>
        <v>0.99531335070331184</v>
      </c>
      <c r="X583" s="5">
        <f t="shared" si="165"/>
        <v>1.0687090928696252</v>
      </c>
      <c r="Y583" s="5">
        <f t="shared" si="166"/>
        <v>1.6442417608910651</v>
      </c>
      <c r="Z583" s="5">
        <f t="shared" si="167"/>
        <v>1.1081081633320704</v>
      </c>
      <c r="AA583" s="5">
        <f t="shared" si="168"/>
        <v>1</v>
      </c>
      <c r="AB583" s="5">
        <f t="shared" si="169"/>
        <v>1.190572634150461</v>
      </c>
      <c r="AC583" s="5">
        <f t="shared" si="170"/>
        <v>1.0010029986816154</v>
      </c>
      <c r="AD583" s="5">
        <f t="shared" si="171"/>
        <v>0.97976612638408411</v>
      </c>
      <c r="AE583" s="5">
        <f t="shared" si="172"/>
        <v>1.546650152893901</v>
      </c>
      <c r="AF583" s="5">
        <f t="shared" si="173"/>
        <v>1.115197537484466</v>
      </c>
      <c r="AG583" s="5">
        <f t="shared" si="174"/>
        <v>0.99746924336941833</v>
      </c>
      <c r="AH583" s="5">
        <f t="shared" si="175"/>
        <v>1</v>
      </c>
      <c r="AI583" s="5">
        <f t="shared" si="176"/>
        <v>0.96375662534133455</v>
      </c>
      <c r="AJ583" s="5">
        <f t="shared" si="177"/>
        <v>1.7683728049670207</v>
      </c>
      <c r="AK583" s="5">
        <f t="shared" si="178"/>
        <v>1.0574889787115545</v>
      </c>
      <c r="AL583" s="5">
        <f t="shared" si="179"/>
        <v>0.94712667840302889</v>
      </c>
    </row>
    <row r="584" spans="1:38" x14ac:dyDescent="0.25">
      <c r="A584" s="3">
        <f t="shared" si="198"/>
        <v>42950</v>
      </c>
      <c r="B584" s="16">
        <f t="shared" si="199"/>
        <v>3.7260461543755041</v>
      </c>
      <c r="C584" s="16">
        <f t="shared" si="200"/>
        <v>19.027796362886281</v>
      </c>
      <c r="D584" s="36">
        <f t="shared" si="201"/>
        <v>2042.2494629592341</v>
      </c>
      <c r="E584" s="16">
        <f t="shared" si="202"/>
        <v>258.81244734542503</v>
      </c>
      <c r="F584" s="16">
        <f t="shared" si="203"/>
        <v>0.4363321139542975</v>
      </c>
      <c r="G584" s="16">
        <f t="shared" si="204"/>
        <v>847.68164731328034</v>
      </c>
      <c r="H584" s="16">
        <f t="shared" si="205"/>
        <v>3.1007245354111945</v>
      </c>
      <c r="I584" s="16">
        <f t="shared" si="206"/>
        <v>1.4746930230231836</v>
      </c>
      <c r="J584" s="16">
        <f t="shared" si="207"/>
        <v>668.80637784281839</v>
      </c>
      <c r="K584" s="16">
        <f t="shared" si="208"/>
        <v>471.07699356882182</v>
      </c>
      <c r="L584" s="16">
        <f t="shared" si="209"/>
        <v>8.4347200233508541</v>
      </c>
      <c r="M584" s="16">
        <f t="shared" si="210"/>
        <v>11.152581373262244</v>
      </c>
      <c r="N584" s="16">
        <f t="shared" si="211"/>
        <v>0.87157668426500123</v>
      </c>
      <c r="O584" s="20">
        <f t="shared" si="212"/>
        <v>8734.8694956971231</v>
      </c>
      <c r="P584" s="20">
        <f t="shared" si="213"/>
        <v>17.061525521503761</v>
      </c>
      <c r="Q584" s="20">
        <f t="shared" si="214"/>
        <v>3.8091395371401848</v>
      </c>
      <c r="R584" s="34">
        <f t="shared" si="215"/>
        <v>13092.591560055875</v>
      </c>
      <c r="S584" s="14">
        <f>SUM(R$2:R584)</f>
        <v>205689.18921198542</v>
      </c>
      <c r="W584" s="5">
        <f t="shared" si="164"/>
        <v>0.99542701882129925</v>
      </c>
      <c r="X584" s="5">
        <f t="shared" si="165"/>
        <v>1.0671262803228521</v>
      </c>
      <c r="Y584" s="5">
        <f t="shared" si="166"/>
        <v>1.6442078143756258</v>
      </c>
      <c r="Z584" s="5">
        <f t="shared" si="167"/>
        <v>1.1080934425032021</v>
      </c>
      <c r="AA584" s="5">
        <f t="shared" si="168"/>
        <v>0.999867515840004</v>
      </c>
      <c r="AB584" s="5">
        <f t="shared" si="169"/>
        <v>1.1861862700519976</v>
      </c>
      <c r="AC584" s="5">
        <f t="shared" si="170"/>
        <v>1.0008887059880913</v>
      </c>
      <c r="AD584" s="5">
        <f t="shared" si="171"/>
        <v>0.98091599921744799</v>
      </c>
      <c r="AE584" s="5">
        <f t="shared" si="172"/>
        <v>1.5466187217046958</v>
      </c>
      <c r="AF584" s="5">
        <f t="shared" si="173"/>
        <v>1.1125427936859238</v>
      </c>
      <c r="AG584" s="5">
        <f t="shared" si="174"/>
        <v>0.99751608736803798</v>
      </c>
      <c r="AH584" s="5">
        <f t="shared" si="175"/>
        <v>1.006777552451074</v>
      </c>
      <c r="AI584" s="5">
        <f t="shared" si="176"/>
        <v>0.96581850659998758</v>
      </c>
      <c r="AJ584" s="5">
        <f t="shared" si="177"/>
        <v>1.7683370982520739</v>
      </c>
      <c r="AK584" s="5">
        <f t="shared" si="178"/>
        <v>1.0574754188509556</v>
      </c>
      <c r="AL584" s="5">
        <f t="shared" si="179"/>
        <v>0.94834560064305129</v>
      </c>
    </row>
    <row r="585" spans="1:38" x14ac:dyDescent="0.25">
      <c r="A585" s="3">
        <f t="shared" si="198"/>
        <v>42951</v>
      </c>
      <c r="B585" s="16">
        <f t="shared" si="199"/>
        <v>9.4209619364450585</v>
      </c>
      <c r="C585" s="16">
        <f t="shared" si="200"/>
        <v>15.511354824966942</v>
      </c>
      <c r="D585" s="36">
        <f t="shared" si="201"/>
        <v>2706.3908179014279</v>
      </c>
      <c r="E585" s="16">
        <f t="shared" si="202"/>
        <v>56.477461726630978</v>
      </c>
      <c r="F585" s="16">
        <f t="shared" si="203"/>
        <v>0</v>
      </c>
      <c r="G585" s="16">
        <f t="shared" si="204"/>
        <v>378.89411584074753</v>
      </c>
      <c r="H585" s="16">
        <f t="shared" si="205"/>
        <v>9.6261167237638396</v>
      </c>
      <c r="I585" s="16">
        <f t="shared" si="206"/>
        <v>2.0731151878463523</v>
      </c>
      <c r="J585" s="16">
        <f t="shared" si="207"/>
        <v>830.52801456086354</v>
      </c>
      <c r="K585" s="16">
        <f t="shared" si="208"/>
        <v>267.85694946080093</v>
      </c>
      <c r="L585" s="16">
        <f t="shared" si="209"/>
        <v>2.8988334673448195</v>
      </c>
      <c r="M585" s="16">
        <f t="shared" si="210"/>
        <v>0</v>
      </c>
      <c r="N585" s="16">
        <f t="shared" si="211"/>
        <v>0.28715654059874224</v>
      </c>
      <c r="O585" s="20">
        <f t="shared" si="212"/>
        <v>4188.4387013414807</v>
      </c>
      <c r="P585" s="20">
        <f t="shared" si="213"/>
        <v>6.4979353715628507</v>
      </c>
      <c r="Q585" s="20">
        <f t="shared" si="214"/>
        <v>4.5531428215901038</v>
      </c>
      <c r="R585" s="34">
        <f t="shared" si="215"/>
        <v>8479.4546777060696</v>
      </c>
      <c r="S585" s="14">
        <f>SUM(R$2:R585)</f>
        <v>214168.64388969148</v>
      </c>
      <c r="W585" s="5">
        <f t="shared" si="164"/>
        <v>0.99554007247873344</v>
      </c>
      <c r="X585" s="5">
        <f t="shared" si="165"/>
        <v>1.0655816306668922</v>
      </c>
      <c r="Y585" s="5">
        <f t="shared" si="166"/>
        <v>1.6441895015344967</v>
      </c>
      <c r="Z585" s="5">
        <f t="shared" si="167"/>
        <v>1.108075269625489</v>
      </c>
      <c r="AA585" s="5">
        <f t="shared" si="168"/>
        <v>1</v>
      </c>
      <c r="AB585" s="5">
        <f t="shared" si="169"/>
        <v>1.1819087647030195</v>
      </c>
      <c r="AC585" s="5">
        <f t="shared" si="170"/>
        <v>1.0007882594026645</v>
      </c>
      <c r="AD585" s="5">
        <f t="shared" si="171"/>
        <v>0.98199732448208099</v>
      </c>
      <c r="AE585" s="5">
        <f t="shared" si="172"/>
        <v>1.5466058853962046</v>
      </c>
      <c r="AF585" s="5">
        <f t="shared" si="173"/>
        <v>1.1099561028620917</v>
      </c>
      <c r="AG585" s="5">
        <f t="shared" si="174"/>
        <v>0.99756364161671185</v>
      </c>
      <c r="AH585" s="5">
        <f t="shared" si="175"/>
        <v>1</v>
      </c>
      <c r="AI585" s="5">
        <f t="shared" si="176"/>
        <v>0.96776117119384997</v>
      </c>
      <c r="AJ585" s="5">
        <f t="shared" si="177"/>
        <v>1.7683081877015163</v>
      </c>
      <c r="AK585" s="5">
        <f t="shared" si="178"/>
        <v>1.0574663682899976</v>
      </c>
      <c r="AL585" s="5">
        <f t="shared" si="179"/>
        <v>0.94953612770704998</v>
      </c>
    </row>
    <row r="586" spans="1:38" x14ac:dyDescent="0.25">
      <c r="A586" s="3">
        <f t="shared" si="198"/>
        <v>42952</v>
      </c>
      <c r="B586" s="16">
        <f t="shared" si="199"/>
        <v>5.0784433845123491</v>
      </c>
      <c r="C586" s="16">
        <f t="shared" si="200"/>
        <v>56.753580942387678</v>
      </c>
      <c r="D586" s="36">
        <f t="shared" si="201"/>
        <v>2191.7715950912429</v>
      </c>
      <c r="E586" s="16">
        <f t="shared" si="202"/>
        <v>43.039039623430561</v>
      </c>
      <c r="F586" s="16">
        <f t="shared" si="203"/>
        <v>0</v>
      </c>
      <c r="G586" s="16">
        <f t="shared" si="204"/>
        <v>247.02897354592949</v>
      </c>
      <c r="H586" s="16">
        <f t="shared" si="205"/>
        <v>0</v>
      </c>
      <c r="I586" s="16">
        <f t="shared" si="206"/>
        <v>0</v>
      </c>
      <c r="J586" s="16">
        <f t="shared" si="207"/>
        <v>885.21990223134128</v>
      </c>
      <c r="K586" s="16">
        <f t="shared" si="208"/>
        <v>160.38361754644237</v>
      </c>
      <c r="L586" s="16">
        <f t="shared" si="209"/>
        <v>4.3437057991751216</v>
      </c>
      <c r="M586" s="16">
        <f t="shared" si="210"/>
        <v>13.046703619897462</v>
      </c>
      <c r="N586" s="16">
        <f t="shared" si="211"/>
        <v>0.1446783503452006</v>
      </c>
      <c r="O586" s="20">
        <f t="shared" si="212"/>
        <v>10853.941143250524</v>
      </c>
      <c r="P586" s="20">
        <f t="shared" si="213"/>
        <v>5.3060616000726037</v>
      </c>
      <c r="Q586" s="20">
        <f t="shared" si="214"/>
        <v>3.6776257902532965</v>
      </c>
      <c r="R586" s="34">
        <f t="shared" si="215"/>
        <v>14469.735070775554</v>
      </c>
      <c r="S586" s="14">
        <f>SUM(R$2:R586)</f>
        <v>228638.37896046703</v>
      </c>
      <c r="W586" s="5">
        <f t="shared" si="164"/>
        <v>0.99564927697053418</v>
      </c>
      <c r="X586" s="5">
        <f t="shared" si="165"/>
        <v>1.0640743267687893</v>
      </c>
      <c r="Y586" s="5">
        <f t="shared" si="166"/>
        <v>1.6441873632605144</v>
      </c>
      <c r="Z586" s="5">
        <f t="shared" si="167"/>
        <v>1.1080572076908699</v>
      </c>
      <c r="AA586" s="5">
        <f t="shared" si="168"/>
        <v>1</v>
      </c>
      <c r="AB586" s="5">
        <f t="shared" si="169"/>
        <v>1.1777356187428005</v>
      </c>
      <c r="AC586" s="5">
        <f t="shared" si="170"/>
        <v>1</v>
      </c>
      <c r="AD586" s="5">
        <f t="shared" si="171"/>
        <v>1</v>
      </c>
      <c r="AE586" s="5">
        <f t="shared" si="172"/>
        <v>1.5466102444284038</v>
      </c>
      <c r="AF586" s="5">
        <f t="shared" si="173"/>
        <v>1.107434479027265</v>
      </c>
      <c r="AG586" s="5">
        <f t="shared" si="174"/>
        <v>0.99761381479511591</v>
      </c>
      <c r="AH586" s="5">
        <f t="shared" si="175"/>
        <v>1.0060366422681746</v>
      </c>
      <c r="AI586" s="5">
        <f t="shared" si="176"/>
        <v>0.96959292429075616</v>
      </c>
      <c r="AJ586" s="5">
        <f t="shared" si="177"/>
        <v>1.7682911623816293</v>
      </c>
      <c r="AK586" s="5">
        <f t="shared" si="178"/>
        <v>1.0574623917764254</v>
      </c>
      <c r="AL586" s="5">
        <f t="shared" si="179"/>
        <v>0.95069739706444667</v>
      </c>
    </row>
    <row r="587" spans="1:38" x14ac:dyDescent="0.25">
      <c r="A587" s="29">
        <f t="shared" si="198"/>
        <v>42953</v>
      </c>
      <c r="B587" s="30">
        <f t="shared" si="199"/>
        <v>0.84392826838065305</v>
      </c>
      <c r="C587" s="30">
        <f t="shared" si="200"/>
        <v>0</v>
      </c>
      <c r="D587" s="50">
        <f t="shared" si="201"/>
        <v>924.12846055883233</v>
      </c>
      <c r="E587" s="30">
        <f t="shared" si="202"/>
        <v>7.435421809235689</v>
      </c>
      <c r="F587" s="30">
        <f t="shared" si="203"/>
        <v>0</v>
      </c>
      <c r="G587" s="30">
        <f t="shared" si="204"/>
        <v>106.50281454067587</v>
      </c>
      <c r="H587" s="30">
        <f t="shared" si="205"/>
        <v>6.8459252869948912</v>
      </c>
      <c r="I587" s="30">
        <f t="shared" si="206"/>
        <v>0</v>
      </c>
      <c r="J587" s="30">
        <f t="shared" si="207"/>
        <v>-196.28541265189767</v>
      </c>
      <c r="K587" s="30">
        <f t="shared" si="208"/>
        <v>44.120191383419169</v>
      </c>
      <c r="L587" s="30">
        <f t="shared" si="209"/>
        <v>0</v>
      </c>
      <c r="M587" s="30">
        <f t="shared" si="210"/>
        <v>4.2912012705103892</v>
      </c>
      <c r="N587" s="30">
        <f t="shared" si="211"/>
        <v>0</v>
      </c>
      <c r="O587" s="31">
        <f t="shared" si="212"/>
        <v>5908.2330236250564</v>
      </c>
      <c r="P587" s="31">
        <f t="shared" si="213"/>
        <v>3.2954886670072416</v>
      </c>
      <c r="Q587" s="31">
        <f t="shared" si="214"/>
        <v>1.0211859806876782</v>
      </c>
      <c r="R587" s="48">
        <f t="shared" si="215"/>
        <v>6810.4322287389023</v>
      </c>
      <c r="S587" s="32">
        <f>SUM(R$2:R587)</f>
        <v>235448.81118920594</v>
      </c>
      <c r="W587" s="5">
        <f t="shared" si="164"/>
        <v>0.99575226505973669</v>
      </c>
      <c r="X587" s="5">
        <f t="shared" si="165"/>
        <v>1</v>
      </c>
      <c r="Y587" s="5">
        <f t="shared" si="166"/>
        <v>1.6441990664823638</v>
      </c>
      <c r="Z587" s="5">
        <f t="shared" si="167"/>
        <v>1.1080435114441198</v>
      </c>
      <c r="AA587" s="5">
        <f t="shared" si="168"/>
        <v>1</v>
      </c>
      <c r="AB587" s="5">
        <f t="shared" si="169"/>
        <v>1.1736618793238454</v>
      </c>
      <c r="AC587" s="5">
        <f t="shared" si="170"/>
        <v>1.0007013114952523</v>
      </c>
      <c r="AD587" s="5">
        <f t="shared" si="171"/>
        <v>1</v>
      </c>
      <c r="AE587" s="5">
        <f t="shared" si="172"/>
        <v>1.5466274784491305</v>
      </c>
      <c r="AF587" s="5">
        <f t="shared" si="173"/>
        <v>1.1049745769975732</v>
      </c>
      <c r="AG587" s="5">
        <f t="shared" si="174"/>
        <v>1</v>
      </c>
      <c r="AH587" s="5">
        <f t="shared" si="175"/>
        <v>1.0053770884546331</v>
      </c>
      <c r="AI587" s="5">
        <f t="shared" si="176"/>
        <v>1</v>
      </c>
      <c r="AJ587" s="5">
        <f t="shared" si="177"/>
        <v>1.7682870625976215</v>
      </c>
      <c r="AK587" s="5">
        <f t="shared" si="178"/>
        <v>1.0574631359744844</v>
      </c>
      <c r="AL587" s="5">
        <f t="shared" si="179"/>
        <v>0.9518296216303529</v>
      </c>
    </row>
    <row r="588" spans="1:38" x14ac:dyDescent="0.25">
      <c r="A588" s="29">
        <f t="shared" si="198"/>
        <v>42954</v>
      </c>
      <c r="B588" s="30">
        <f t="shared" si="199"/>
        <v>0</v>
      </c>
      <c r="C588" s="30">
        <f t="shared" si="200"/>
        <v>-3.0236125940700571</v>
      </c>
      <c r="D588" s="50">
        <f t="shared" si="201"/>
        <v>1239.6298411512134</v>
      </c>
      <c r="E588" s="30">
        <f t="shared" si="202"/>
        <v>2.5497706633734349</v>
      </c>
      <c r="F588" s="30">
        <f t="shared" si="203"/>
        <v>0</v>
      </c>
      <c r="G588" s="30">
        <f t="shared" si="204"/>
        <v>0</v>
      </c>
      <c r="H588" s="30">
        <f t="shared" si="205"/>
        <v>0</v>
      </c>
      <c r="I588" s="30">
        <f t="shared" si="206"/>
        <v>0.3758824031734021</v>
      </c>
      <c r="J588" s="30">
        <f t="shared" si="207"/>
        <v>-72.84698957006637</v>
      </c>
      <c r="K588" s="30">
        <f t="shared" si="208"/>
        <v>0</v>
      </c>
      <c r="L588" s="30">
        <f t="shared" si="209"/>
        <v>0.9003685328423533</v>
      </c>
      <c r="M588" s="30">
        <f t="shared" si="210"/>
        <v>0</v>
      </c>
      <c r="N588" s="30">
        <f t="shared" si="211"/>
        <v>0</v>
      </c>
      <c r="O588" s="31">
        <f t="shared" si="212"/>
        <v>1530.0479697082474</v>
      </c>
      <c r="P588" s="31">
        <f t="shared" si="213"/>
        <v>3.1101172487565645</v>
      </c>
      <c r="Q588" s="31">
        <f t="shared" si="214"/>
        <v>0</v>
      </c>
      <c r="R588" s="48">
        <f t="shared" si="215"/>
        <v>2700.74334754347</v>
      </c>
      <c r="S588" s="32">
        <f>SUM(R$2:R588)</f>
        <v>238149.55453674941</v>
      </c>
      <c r="W588" s="5">
        <f t="shared" si="164"/>
        <v>1</v>
      </c>
      <c r="X588" s="5">
        <f t="shared" si="165"/>
        <v>1.0626037183669805</v>
      </c>
      <c r="Y588" s="5">
        <f t="shared" si="166"/>
        <v>1.6442196094118111</v>
      </c>
      <c r="Z588" s="5">
        <f t="shared" si="167"/>
        <v>1.1080366603867253</v>
      </c>
      <c r="AA588" s="5">
        <f t="shared" si="168"/>
        <v>1</v>
      </c>
      <c r="AB588" s="5">
        <f t="shared" si="169"/>
        <v>1</v>
      </c>
      <c r="AC588" s="5">
        <f t="shared" si="170"/>
        <v>1</v>
      </c>
      <c r="AD588" s="5">
        <f t="shared" si="171"/>
        <v>0.98301670437836997</v>
      </c>
      <c r="AE588" s="5">
        <f t="shared" si="172"/>
        <v>1.5466514699641924</v>
      </c>
      <c r="AF588" s="5">
        <f t="shared" si="173"/>
        <v>1</v>
      </c>
      <c r="AG588" s="5">
        <f t="shared" si="174"/>
        <v>0.99766760624687156</v>
      </c>
      <c r="AH588" s="5">
        <f t="shared" si="175"/>
        <v>1</v>
      </c>
      <c r="AI588" s="5">
        <f t="shared" si="176"/>
        <v>1</v>
      </c>
      <c r="AJ588" s="5">
        <f t="shared" si="177"/>
        <v>1.7682940268538823</v>
      </c>
      <c r="AK588" s="5">
        <f t="shared" si="178"/>
        <v>1.057467782875871</v>
      </c>
      <c r="AL588" s="5">
        <f t="shared" si="179"/>
        <v>1</v>
      </c>
    </row>
    <row r="589" spans="1:38" x14ac:dyDescent="0.25">
      <c r="A589" s="3">
        <f t="shared" si="198"/>
        <v>42955</v>
      </c>
      <c r="B589" s="16">
        <f t="shared" si="199"/>
        <v>2.7297776510592611</v>
      </c>
      <c r="C589" s="16">
        <f t="shared" si="200"/>
        <v>13.645770062732122</v>
      </c>
      <c r="D589" s="36">
        <f t="shared" si="201"/>
        <v>2884.2885086091314</v>
      </c>
      <c r="E589" s="16">
        <f t="shared" si="202"/>
        <v>39.236048861926754</v>
      </c>
      <c r="F589" s="16">
        <f t="shared" si="203"/>
        <v>1.2182960990569434</v>
      </c>
      <c r="G589" s="16">
        <f t="shared" si="204"/>
        <v>355.86147319614753</v>
      </c>
      <c r="H589" s="16">
        <f t="shared" si="205"/>
        <v>0</v>
      </c>
      <c r="I589" s="16">
        <f t="shared" si="206"/>
        <v>0.37209054977669642</v>
      </c>
      <c r="J589" s="16">
        <f t="shared" si="207"/>
        <v>1129.5102240048352</v>
      </c>
      <c r="K589" s="16">
        <f t="shared" si="208"/>
        <v>329.52198372697336</v>
      </c>
      <c r="L589" s="16">
        <f t="shared" si="209"/>
        <v>5.7295787238111116</v>
      </c>
      <c r="M589" s="16">
        <f t="shared" si="210"/>
        <v>4.5097341717826014</v>
      </c>
      <c r="N589" s="16">
        <f t="shared" si="211"/>
        <v>0.53753272735516944</v>
      </c>
      <c r="O589" s="20">
        <f t="shared" si="212"/>
        <v>3534.3743980969193</v>
      </c>
      <c r="P589" s="20">
        <f t="shared" si="213"/>
        <v>13.053440425829262</v>
      </c>
      <c r="Q589" s="20">
        <f t="shared" si="214"/>
        <v>5.459235102892019</v>
      </c>
      <c r="R589" s="34">
        <f t="shared" si="215"/>
        <v>8320.0480920102273</v>
      </c>
      <c r="S589" s="14">
        <f>SUM(R$2:R589)</f>
        <v>246469.60262875963</v>
      </c>
      <c r="W589" s="5">
        <f t="shared" si="164"/>
        <v>0.99584854387904731</v>
      </c>
      <c r="X589" s="5">
        <f t="shared" si="165"/>
        <v>1.0611688632306067</v>
      </c>
      <c r="Y589" s="5">
        <f t="shared" si="166"/>
        <v>1.6442424518661451</v>
      </c>
      <c r="Z589" s="5">
        <f t="shared" si="167"/>
        <v>1.1080371881900808</v>
      </c>
      <c r="AA589" s="5">
        <f t="shared" si="168"/>
        <v>0.99991590442589018</v>
      </c>
      <c r="AB589" s="5">
        <f t="shared" si="169"/>
        <v>1.1696838395612588</v>
      </c>
      <c r="AC589" s="5">
        <f t="shared" si="170"/>
        <v>1</v>
      </c>
      <c r="AD589" s="5">
        <f t="shared" si="171"/>
        <v>0.98398026571477548</v>
      </c>
      <c r="AE589" s="5">
        <f t="shared" si="172"/>
        <v>1.5466753354842708</v>
      </c>
      <c r="AF589" s="5">
        <f t="shared" si="173"/>
        <v>1.1025727890866681</v>
      </c>
      <c r="AG589" s="5">
        <f t="shared" si="174"/>
        <v>0.99772448968650984</v>
      </c>
      <c r="AH589" s="5">
        <f t="shared" si="175"/>
        <v>1.004786917136103</v>
      </c>
      <c r="AI589" s="5">
        <f t="shared" si="176"/>
        <v>0.9713212490615617</v>
      </c>
      <c r="AJ589" s="5">
        <f t="shared" si="177"/>
        <v>1.7683076780993245</v>
      </c>
      <c r="AK589" s="5">
        <f t="shared" si="178"/>
        <v>1.0574742315467212</v>
      </c>
      <c r="AL589" s="5">
        <f t="shared" si="179"/>
        <v>0.95293358531563199</v>
      </c>
    </row>
    <row r="590" spans="1:38" x14ac:dyDescent="0.25">
      <c r="A590" s="3">
        <f t="shared" si="198"/>
        <v>42956</v>
      </c>
      <c r="B590" s="16">
        <f t="shared" si="199"/>
        <v>4.8758667802471365</v>
      </c>
      <c r="C590" s="16">
        <f t="shared" si="200"/>
        <v>39.244860704374148</v>
      </c>
      <c r="D590" s="36">
        <f t="shared" si="201"/>
        <v>2752.5762018310102</v>
      </c>
      <c r="E590" s="16">
        <f t="shared" si="202"/>
        <v>28.867910578572168</v>
      </c>
      <c r="F590" s="16">
        <f t="shared" si="203"/>
        <v>0</v>
      </c>
      <c r="G590" s="16">
        <f t="shared" si="204"/>
        <v>478.80188516154402</v>
      </c>
      <c r="H590" s="16">
        <f t="shared" si="205"/>
        <v>1.9955447847051668</v>
      </c>
      <c r="I590" s="16">
        <f t="shared" si="206"/>
        <v>0.40685855801398846</v>
      </c>
      <c r="J590" s="16">
        <f t="shared" si="207"/>
        <v>609.47034496067226</v>
      </c>
      <c r="K590" s="16">
        <f t="shared" si="208"/>
        <v>142.9305900848392</v>
      </c>
      <c r="L590" s="16">
        <f t="shared" si="209"/>
        <v>4.3737714832936518</v>
      </c>
      <c r="M590" s="16">
        <f t="shared" si="210"/>
        <v>0</v>
      </c>
      <c r="N590" s="16">
        <f t="shared" si="211"/>
        <v>0.39575162389574187</v>
      </c>
      <c r="O590" s="20">
        <f t="shared" si="212"/>
        <v>6800.214964867544</v>
      </c>
      <c r="P590" s="20">
        <f t="shared" si="213"/>
        <v>42.405972023985051</v>
      </c>
      <c r="Q590" s="20">
        <f t="shared" si="214"/>
        <v>2.7404925350043206</v>
      </c>
      <c r="R590" s="34">
        <f t="shared" si="215"/>
        <v>10909.301015977702</v>
      </c>
      <c r="S590" s="14">
        <f>SUM(R$2:R590)</f>
        <v>257378.90364473732</v>
      </c>
      <c r="W590" s="5">
        <f t="shared" ref="W590:W653" si="216">IF(ISERROR(B590/B583),1,B590/B583)</f>
        <v>0.99594061975012871</v>
      </c>
      <c r="X590" s="5">
        <f t="shared" ref="X590:X653" si="217">IF(ISERROR(C590/C583),1,C590/C583)</f>
        <v>1.0597679883422744</v>
      </c>
      <c r="Y590" s="5">
        <f t="shared" ref="Y590:Y653" si="218">IF(ISERROR(D590/D583),1,D590/D583)</f>
        <v>1.6442610093356702</v>
      </c>
      <c r="Z590" s="5">
        <f t="shared" ref="Z590:Z653" si="219">IF(ISERROR(E590/E583),1,E590/E583)</f>
        <v>1.1080438330526525</v>
      </c>
      <c r="AA590" s="5">
        <f t="shared" ref="AA590:AA653" si="220">IF(ISERROR(F590/F583),1,F590/F583)</f>
        <v>1</v>
      </c>
      <c r="AB590" s="5">
        <f t="shared" ref="AB590:AB653" si="221">IF(ISERROR(G590/G583),1,G590/G583)</f>
        <v>1.1657966367132298</v>
      </c>
      <c r="AC590" s="5">
        <f t="shared" ref="AC590:AC653" si="222">IF(ISERROR(H590/H583),1,H590/H583)</f>
        <v>1.0006256555371777</v>
      </c>
      <c r="AD590" s="5">
        <f t="shared" ref="AD590:AD653" si="223">IF(ISERROR(I590/I583),1,I590/I583)</f>
        <v>0.9848920964052752</v>
      </c>
      <c r="AE590" s="5">
        <f t="shared" ref="AE590:AE653" si="224">IF(ISERROR(J590/J583),1,J590/J583)</f>
        <v>1.5466930160551369</v>
      </c>
      <c r="AF590" s="5">
        <f t="shared" ref="AF590:AF653" si="225">IF(ISERROR(K590/K583),1,K590/K583)</f>
        <v>1.1002251754041457</v>
      </c>
      <c r="AG590" s="5">
        <f t="shared" ref="AG590:AG653" si="226">IF(ISERROR(L590/L583),1,L590/L583)</f>
        <v>0.99778237388469104</v>
      </c>
      <c r="AH590" s="5">
        <f t="shared" ref="AH590:AH653" si="227">IF(ISERROR(M590/M583),1,M590/M583)</f>
        <v>1</v>
      </c>
      <c r="AI590" s="5">
        <f t="shared" ref="AI590:AI653" si="228">IF(ISERROR(N590/N583),1,N590/N583)</f>
        <v>0.97295317850678109</v>
      </c>
      <c r="AJ590" s="5">
        <f t="shared" ref="AJ590:AJ653" si="229">IF(ISERROR(O590/O583),1,O590/O583)</f>
        <v>1.768322966889794</v>
      </c>
      <c r="AK590" s="5">
        <f t="shared" ref="AK590:AK653" si="230">IF(ISERROR(P590/P583),1,P590/P583)</f>
        <v>1.0574802524028086</v>
      </c>
      <c r="AL590" s="5">
        <f t="shared" ref="AL590:AL653" si="231">IF(ISERROR(Q590/Q583),1,Q590/Q583)</f>
        <v>0.95401097429649717</v>
      </c>
    </row>
    <row r="591" spans="1:38" x14ac:dyDescent="0.25">
      <c r="A591" s="3">
        <f t="shared" si="198"/>
        <v>42957</v>
      </c>
      <c r="B591" s="16">
        <f t="shared" si="199"/>
        <v>3.7112563997587227</v>
      </c>
      <c r="C591" s="16">
        <f t="shared" si="200"/>
        <v>20.139000699820372</v>
      </c>
      <c r="D591" s="36">
        <f t="shared" si="201"/>
        <v>3358.0097080986434</v>
      </c>
      <c r="E591" s="16">
        <f t="shared" si="202"/>
        <v>286.77806853308959</v>
      </c>
      <c r="F591" s="16">
        <f t="shared" si="203"/>
        <v>0.43630875862009327</v>
      </c>
      <c r="G591" s="16">
        <f t="shared" si="204"/>
        <v>985.00206646940785</v>
      </c>
      <c r="H591" s="16">
        <f t="shared" si="205"/>
        <v>3.1024563078514102</v>
      </c>
      <c r="I591" s="16">
        <f t="shared" si="206"/>
        <v>1.4536838773954623</v>
      </c>
      <c r="J591" s="16">
        <f t="shared" si="207"/>
        <v>1034.4429703525557</v>
      </c>
      <c r="K591" s="16">
        <f t="shared" si="208"/>
        <v>517.20859517757378</v>
      </c>
      <c r="L591" s="16">
        <f t="shared" si="209"/>
        <v>8.4164841789795464</v>
      </c>
      <c r="M591" s="16">
        <f t="shared" si="210"/>
        <v>11.200077650599503</v>
      </c>
      <c r="N591" s="16">
        <f t="shared" si="211"/>
        <v>0.84934650900780828</v>
      </c>
      <c r="O591" s="20">
        <f t="shared" si="212"/>
        <v>15446.17915957723</v>
      </c>
      <c r="P591" s="20">
        <f t="shared" si="213"/>
        <v>18.04230444144304</v>
      </c>
      <c r="Q591" s="20">
        <f t="shared" si="214"/>
        <v>3.6379737236628134</v>
      </c>
      <c r="R591" s="34">
        <f t="shared" si="215"/>
        <v>21698.609460755641</v>
      </c>
      <c r="S591" s="14">
        <f>SUM(R$2:R591)</f>
        <v>279077.51310549298</v>
      </c>
      <c r="W591" s="5">
        <f t="shared" si="216"/>
        <v>0.99603071083823969</v>
      </c>
      <c r="X591" s="5">
        <f t="shared" si="217"/>
        <v>1.0583990030028645</v>
      </c>
      <c r="Y591" s="5">
        <f t="shared" si="218"/>
        <v>1.6442700899198002</v>
      </c>
      <c r="Z591" s="5">
        <f t="shared" si="219"/>
        <v>1.1080536174921298</v>
      </c>
      <c r="AA591" s="5">
        <f t="shared" si="220"/>
        <v>0.99994647349242172</v>
      </c>
      <c r="AB591" s="5">
        <f t="shared" si="221"/>
        <v>1.1619952721536009</v>
      </c>
      <c r="AC591" s="5">
        <f t="shared" si="222"/>
        <v>1.0005585057364621</v>
      </c>
      <c r="AD591" s="5">
        <f t="shared" si="223"/>
        <v>0.98575354646714775</v>
      </c>
      <c r="AE591" s="5">
        <f t="shared" si="224"/>
        <v>1.5467002179151894</v>
      </c>
      <c r="AF591" s="5">
        <f t="shared" si="225"/>
        <v>1.0979279443457099</v>
      </c>
      <c r="AG591" s="5">
        <f t="shared" si="226"/>
        <v>0.99783800240899245</v>
      </c>
      <c r="AH591" s="5">
        <f t="shared" si="227"/>
        <v>1.0042587698531507</v>
      </c>
      <c r="AI591" s="5">
        <f t="shared" si="228"/>
        <v>0.97449429791029851</v>
      </c>
      <c r="AJ591" s="5">
        <f t="shared" si="229"/>
        <v>1.7683354247234215</v>
      </c>
      <c r="AK591" s="5">
        <f t="shared" si="230"/>
        <v>1.0574848315118797</v>
      </c>
      <c r="AL591" s="5">
        <f t="shared" si="231"/>
        <v>0.9550644412449435</v>
      </c>
    </row>
    <row r="592" spans="1:38" x14ac:dyDescent="0.25">
      <c r="A592" s="3">
        <f t="shared" si="198"/>
        <v>42958</v>
      </c>
      <c r="B592" s="16">
        <f t="shared" si="199"/>
        <v>9.3844042775455687</v>
      </c>
      <c r="C592" s="16">
        <f t="shared" si="200"/>
        <v>16.396419078341673</v>
      </c>
      <c r="D592" s="36">
        <f t="shared" si="201"/>
        <v>4450.0339534830182</v>
      </c>
      <c r="E592" s="16">
        <f t="shared" si="202"/>
        <v>62.580581333514935</v>
      </c>
      <c r="F592" s="16">
        <f t="shared" si="203"/>
        <v>0</v>
      </c>
      <c r="G592" s="16">
        <f t="shared" si="204"/>
        <v>438.86385122796463</v>
      </c>
      <c r="H592" s="16">
        <f t="shared" si="205"/>
        <v>9.630904721582402</v>
      </c>
      <c r="I592" s="16">
        <f t="shared" si="206"/>
        <v>2.0452658368359606</v>
      </c>
      <c r="J592" s="16">
        <f t="shared" si="207"/>
        <v>1284.5746610179442</v>
      </c>
      <c r="K592" s="16">
        <f t="shared" si="208"/>
        <v>293.48510251284557</v>
      </c>
      <c r="L592" s="16">
        <f t="shared" si="209"/>
        <v>2.8927162957658989</v>
      </c>
      <c r="M592" s="16">
        <f t="shared" si="210"/>
        <v>0</v>
      </c>
      <c r="N592" s="16">
        <f t="shared" si="211"/>
        <v>0.28024979792208632</v>
      </c>
      <c r="O592" s="20">
        <f t="shared" si="212"/>
        <v>7406.5930038579036</v>
      </c>
      <c r="P592" s="20">
        <f t="shared" si="213"/>
        <v>6.8714820001320902</v>
      </c>
      <c r="Q592" s="20">
        <f t="shared" si="214"/>
        <v>4.3532358722960227</v>
      </c>
      <c r="R592" s="34">
        <f t="shared" si="215"/>
        <v>13987.985831313614</v>
      </c>
      <c r="S592" s="14">
        <f>SUM(R$2:R592)</f>
        <v>293065.49893680657</v>
      </c>
      <c r="W592" s="5">
        <f t="shared" si="216"/>
        <v>0.99611954074901143</v>
      </c>
      <c r="X592" s="5">
        <f t="shared" si="217"/>
        <v>1.057059119810098</v>
      </c>
      <c r="Y592" s="5">
        <f t="shared" si="218"/>
        <v>1.6442687892850725</v>
      </c>
      <c r="Z592" s="5">
        <f t="shared" si="219"/>
        <v>1.1080629231608357</v>
      </c>
      <c r="AA592" s="5">
        <f t="shared" si="220"/>
        <v>1</v>
      </c>
      <c r="AB592" s="5">
        <f t="shared" si="221"/>
        <v>1.1582757104953905</v>
      </c>
      <c r="AC592" s="5">
        <f t="shared" si="222"/>
        <v>1.0004973966092414</v>
      </c>
      <c r="AD592" s="5">
        <f t="shared" si="223"/>
        <v>0.98656642372133563</v>
      </c>
      <c r="AE592" s="5">
        <f t="shared" si="224"/>
        <v>1.5466963648386443</v>
      </c>
      <c r="AF592" s="5">
        <f t="shared" si="225"/>
        <v>1.0956785071420936</v>
      </c>
      <c r="AG592" s="5">
        <f t="shared" si="226"/>
        <v>0.99788978164912534</v>
      </c>
      <c r="AH592" s="5">
        <f t="shared" si="227"/>
        <v>1</v>
      </c>
      <c r="AI592" s="5">
        <f t="shared" si="228"/>
        <v>0.97594781347395099</v>
      </c>
      <c r="AJ592" s="5">
        <f t="shared" si="229"/>
        <v>1.7683422229590484</v>
      </c>
      <c r="AK592" s="5">
        <f t="shared" si="230"/>
        <v>1.0574869719702054</v>
      </c>
      <c r="AL592" s="5">
        <f t="shared" si="231"/>
        <v>0.95609473343419804</v>
      </c>
    </row>
    <row r="593" spans="1:38" x14ac:dyDescent="0.25">
      <c r="A593" s="3">
        <f t="shared" si="198"/>
        <v>42959</v>
      </c>
      <c r="B593" s="16">
        <f t="shared" si="199"/>
        <v>5.0591834650867833</v>
      </c>
      <c r="C593" s="16">
        <f t="shared" si="200"/>
        <v>59.917528277655393</v>
      </c>
      <c r="D593" s="36">
        <f t="shared" si="201"/>
        <v>3603.846699570297</v>
      </c>
      <c r="E593" s="16">
        <f t="shared" si="202"/>
        <v>47.690236954713924</v>
      </c>
      <c r="F593" s="16">
        <f t="shared" si="203"/>
        <v>0</v>
      </c>
      <c r="G593" s="16">
        <f t="shared" si="204"/>
        <v>285.22931896553843</v>
      </c>
      <c r="H593" s="16">
        <f t="shared" si="205"/>
        <v>0</v>
      </c>
      <c r="I593" s="16">
        <f t="shared" si="206"/>
        <v>0</v>
      </c>
      <c r="J593" s="16">
        <f t="shared" si="207"/>
        <v>1369.1582350145893</v>
      </c>
      <c r="K593" s="16">
        <f t="shared" si="208"/>
        <v>175.37613034339722</v>
      </c>
      <c r="L593" s="16">
        <f t="shared" si="209"/>
        <v>4.3347513918536764</v>
      </c>
      <c r="M593" s="16">
        <f t="shared" si="210"/>
        <v>13.096135618596696</v>
      </c>
      <c r="N593" s="16">
        <f t="shared" si="211"/>
        <v>0.14139674125966958</v>
      </c>
      <c r="O593" s="20">
        <f t="shared" si="212"/>
        <v>19193.502210528724</v>
      </c>
      <c r="P593" s="20">
        <f t="shared" si="213"/>
        <v>5.6110883826389646</v>
      </c>
      <c r="Q593" s="20">
        <f t="shared" si="214"/>
        <v>3.5198647225422746</v>
      </c>
      <c r="R593" s="34">
        <f t="shared" si="215"/>
        <v>24766.482779976894</v>
      </c>
      <c r="S593" s="14">
        <f>SUM(R$2:R593)</f>
        <v>317831.98171678348</v>
      </c>
      <c r="W593" s="5">
        <f t="shared" si="216"/>
        <v>0.99620751518382533</v>
      </c>
      <c r="X593" s="5">
        <f t="shared" si="217"/>
        <v>1.0557488581818217</v>
      </c>
      <c r="Y593" s="5">
        <f t="shared" si="218"/>
        <v>1.6442619785937456</v>
      </c>
      <c r="Z593" s="5">
        <f t="shared" si="219"/>
        <v>1.1080692639050254</v>
      </c>
      <c r="AA593" s="5">
        <f t="shared" si="220"/>
        <v>1</v>
      </c>
      <c r="AB593" s="5">
        <f t="shared" si="221"/>
        <v>1.1546391294562313</v>
      </c>
      <c r="AC593" s="5">
        <f t="shared" si="222"/>
        <v>1</v>
      </c>
      <c r="AD593" s="5">
        <f t="shared" si="223"/>
        <v>1</v>
      </c>
      <c r="AE593" s="5">
        <f t="shared" si="224"/>
        <v>1.5466871356635821</v>
      </c>
      <c r="AF593" s="5">
        <f t="shared" si="225"/>
        <v>1.093479078638524</v>
      </c>
      <c r="AG593" s="5">
        <f t="shared" si="226"/>
        <v>0.99793853273323774</v>
      </c>
      <c r="AH593" s="5">
        <f t="shared" si="227"/>
        <v>1.0037888496695706</v>
      </c>
      <c r="AI593" s="5">
        <f t="shared" si="228"/>
        <v>0.97731789809808345</v>
      </c>
      <c r="AJ593" s="5">
        <f t="shared" si="229"/>
        <v>1.768344047310789</v>
      </c>
      <c r="AK593" s="5">
        <f t="shared" si="230"/>
        <v>1.0574864759508611</v>
      </c>
      <c r="AL593" s="5">
        <f t="shared" si="231"/>
        <v>0.95710246862822979</v>
      </c>
    </row>
    <row r="594" spans="1:38" x14ac:dyDescent="0.25">
      <c r="A594" s="29">
        <f t="shared" si="198"/>
        <v>42960</v>
      </c>
      <c r="B594" s="30">
        <f t="shared" si="199"/>
        <v>0.84080112977724308</v>
      </c>
      <c r="C594" s="30">
        <f t="shared" si="200"/>
        <v>0</v>
      </c>
      <c r="D594" s="50">
        <f t="shared" si="201"/>
        <v>1519.5010287320254</v>
      </c>
      <c r="E594" s="30">
        <f t="shared" si="202"/>
        <v>8.2389756752609546</v>
      </c>
      <c r="F594" s="30">
        <f t="shared" si="203"/>
        <v>0</v>
      </c>
      <c r="G594" s="30">
        <f t="shared" si="204"/>
        <v>122.59388015153397</v>
      </c>
      <c r="H594" s="30">
        <f t="shared" si="205"/>
        <v>6.8489536011168104</v>
      </c>
      <c r="I594" s="30">
        <f t="shared" si="206"/>
        <v>0</v>
      </c>
      <c r="J594" s="30">
        <f t="shared" si="207"/>
        <v>-303.59004437396732</v>
      </c>
      <c r="K594" s="30">
        <f t="shared" si="208"/>
        <v>48.149694662574099</v>
      </c>
      <c r="L594" s="30">
        <f t="shared" si="209"/>
        <v>0</v>
      </c>
      <c r="M594" s="30">
        <f t="shared" si="210"/>
        <v>4.3056689745707883</v>
      </c>
      <c r="N594" s="30">
        <f t="shared" si="211"/>
        <v>0</v>
      </c>
      <c r="O594" s="31">
        <f t="shared" si="212"/>
        <v>10447.774921874601</v>
      </c>
      <c r="P594" s="31">
        <f t="shared" si="213"/>
        <v>3.4849277956842464</v>
      </c>
      <c r="Q594" s="31">
        <f t="shared" si="214"/>
        <v>0.97838576405098454</v>
      </c>
      <c r="R594" s="48">
        <f t="shared" si="215"/>
        <v>11859.127193987228</v>
      </c>
      <c r="S594" s="32">
        <f>SUM(R$2:R594)</f>
        <v>329691.10891077074</v>
      </c>
      <c r="W594" s="5">
        <f t="shared" si="216"/>
        <v>0.99629454454771327</v>
      </c>
      <c r="X594" s="5">
        <f t="shared" si="217"/>
        <v>1</v>
      </c>
      <c r="Y594" s="5">
        <f t="shared" si="218"/>
        <v>1.6442530379522817</v>
      </c>
      <c r="Z594" s="5">
        <f t="shared" si="219"/>
        <v>1.1080710532154552</v>
      </c>
      <c r="AA594" s="5">
        <f t="shared" si="220"/>
        <v>1</v>
      </c>
      <c r="AB594" s="5">
        <f t="shared" si="221"/>
        <v>1.151085825104768</v>
      </c>
      <c r="AC594" s="5">
        <f t="shared" si="222"/>
        <v>1.0004423527857764</v>
      </c>
      <c r="AD594" s="5">
        <f t="shared" si="223"/>
        <v>1</v>
      </c>
      <c r="AE594" s="5">
        <f t="shared" si="224"/>
        <v>1.5466765475454307</v>
      </c>
      <c r="AF594" s="5">
        <f t="shared" si="225"/>
        <v>1.0913301405276601</v>
      </c>
      <c r="AG594" s="5">
        <f t="shared" si="226"/>
        <v>1</v>
      </c>
      <c r="AH594" s="5">
        <f t="shared" si="227"/>
        <v>1.0033714811187773</v>
      </c>
      <c r="AI594" s="5">
        <f t="shared" si="228"/>
        <v>1</v>
      </c>
      <c r="AJ594" s="5">
        <f t="shared" si="229"/>
        <v>1.7683417157206611</v>
      </c>
      <c r="AK594" s="5">
        <f t="shared" si="230"/>
        <v>1.0574843817772985</v>
      </c>
      <c r="AL594" s="5">
        <f t="shared" si="231"/>
        <v>0.95808773578357243</v>
      </c>
    </row>
    <row r="595" spans="1:38" x14ac:dyDescent="0.25">
      <c r="A595" s="29">
        <f t="shared" si="198"/>
        <v>42961</v>
      </c>
      <c r="B595" s="30">
        <f t="shared" si="199"/>
        <v>0</v>
      </c>
      <c r="C595" s="30">
        <f t="shared" si="200"/>
        <v>-3.1883033350807897</v>
      </c>
      <c r="D595" s="50">
        <f t="shared" si="201"/>
        <v>2038.2545735187537</v>
      </c>
      <c r="E595" s="30">
        <f t="shared" si="202"/>
        <v>2.8253239713071427</v>
      </c>
      <c r="F595" s="30">
        <f t="shared" si="203"/>
        <v>0</v>
      </c>
      <c r="G595" s="30">
        <f t="shared" si="204"/>
        <v>0</v>
      </c>
      <c r="H595" s="30">
        <f t="shared" si="205"/>
        <v>0</v>
      </c>
      <c r="I595" s="30">
        <f t="shared" si="206"/>
        <v>0.37112100413428123</v>
      </c>
      <c r="J595" s="30">
        <f t="shared" si="207"/>
        <v>-112.67006294288801</v>
      </c>
      <c r="K595" s="30">
        <f t="shared" si="208"/>
        <v>0</v>
      </c>
      <c r="L595" s="30">
        <f t="shared" si="209"/>
        <v>0.89855401704741644</v>
      </c>
      <c r="M595" s="30">
        <f t="shared" si="210"/>
        <v>0</v>
      </c>
      <c r="N595" s="30">
        <f t="shared" si="211"/>
        <v>0</v>
      </c>
      <c r="O595" s="31">
        <f t="shared" si="212"/>
        <v>2705.639843821672</v>
      </c>
      <c r="P595" s="31">
        <f t="shared" si="213"/>
        <v>3.2888919309398106</v>
      </c>
      <c r="Q595" s="31">
        <f t="shared" si="214"/>
        <v>0</v>
      </c>
      <c r="R595" s="48">
        <f t="shared" si="215"/>
        <v>4635.419941985886</v>
      </c>
      <c r="S595" s="32">
        <f>SUM(R$2:R595)</f>
        <v>334326.5288527566</v>
      </c>
      <c r="W595" s="5">
        <f t="shared" si="216"/>
        <v>1</v>
      </c>
      <c r="X595" s="5">
        <f t="shared" si="217"/>
        <v>1.0544682018237805</v>
      </c>
      <c r="Y595" s="5">
        <f t="shared" si="218"/>
        <v>1.644244520304446</v>
      </c>
      <c r="Z595" s="5">
        <f t="shared" si="219"/>
        <v>1.1080698401201077</v>
      </c>
      <c r="AA595" s="5">
        <f t="shared" si="220"/>
        <v>1</v>
      </c>
      <c r="AB595" s="5">
        <f t="shared" si="221"/>
        <v>1</v>
      </c>
      <c r="AC595" s="5">
        <f t="shared" si="222"/>
        <v>1</v>
      </c>
      <c r="AD595" s="5">
        <f t="shared" si="223"/>
        <v>0.98733274290330542</v>
      </c>
      <c r="AE595" s="5">
        <f t="shared" si="224"/>
        <v>1.5466673860903839</v>
      </c>
      <c r="AF595" s="5">
        <f t="shared" si="225"/>
        <v>1</v>
      </c>
      <c r="AG595" s="5">
        <f t="shared" si="226"/>
        <v>0.99798469656729494</v>
      </c>
      <c r="AH595" s="5">
        <f t="shared" si="227"/>
        <v>1</v>
      </c>
      <c r="AI595" s="5">
        <f t="shared" si="228"/>
        <v>1</v>
      </c>
      <c r="AJ595" s="5">
        <f t="shared" si="229"/>
        <v>1.7683366125688131</v>
      </c>
      <c r="AK595" s="5">
        <f t="shared" si="230"/>
        <v>1.0574816535468947</v>
      </c>
      <c r="AL595" s="5">
        <f t="shared" si="231"/>
        <v>1</v>
      </c>
    </row>
    <row r="596" spans="1:38" x14ac:dyDescent="0.25">
      <c r="A596" s="3">
        <f t="shared" si="198"/>
        <v>42962</v>
      </c>
      <c r="B596" s="16">
        <f t="shared" si="199"/>
        <v>2.7198968215676316</v>
      </c>
      <c r="C596" s="16">
        <f t="shared" si="200"/>
        <v>14.371955767473214</v>
      </c>
      <c r="D596" s="36">
        <f t="shared" si="201"/>
        <v>4742.4571289939859</v>
      </c>
      <c r="E596" s="16">
        <f t="shared" si="202"/>
        <v>43.476169156973604</v>
      </c>
      <c r="F596" s="16">
        <f t="shared" si="203"/>
        <v>1.2182544923242651</v>
      </c>
      <c r="G596" s="16">
        <f t="shared" si="204"/>
        <v>408.39200062684779</v>
      </c>
      <c r="H596" s="16">
        <f t="shared" si="205"/>
        <v>0</v>
      </c>
      <c r="I596" s="16">
        <f t="shared" si="206"/>
        <v>0.36764569569892569</v>
      </c>
      <c r="J596" s="16">
        <f t="shared" si="207"/>
        <v>1746.9696931300684</v>
      </c>
      <c r="K596" s="16">
        <f t="shared" si="208"/>
        <v>358.92570929670171</v>
      </c>
      <c r="L596" s="16">
        <f t="shared" si="209"/>
        <v>5.7182865546107973</v>
      </c>
      <c r="M596" s="16">
        <f t="shared" si="210"/>
        <v>4.5232670055893189</v>
      </c>
      <c r="N596" s="16">
        <f t="shared" si="211"/>
        <v>0.52603451334918117</v>
      </c>
      <c r="O596" s="20">
        <f t="shared" si="212"/>
        <v>6249.9419895013607</v>
      </c>
      <c r="P596" s="20">
        <f t="shared" si="213"/>
        <v>13.80374036263443</v>
      </c>
      <c r="Q596" s="20">
        <f t="shared" si="214"/>
        <v>5.2356830357534845</v>
      </c>
      <c r="R596" s="34">
        <f t="shared" si="215"/>
        <v>13598.64745495494</v>
      </c>
      <c r="S596" s="14">
        <f>SUM(R$2:R596)</f>
        <v>347925.17630771152</v>
      </c>
      <c r="W596" s="5">
        <f t="shared" si="216"/>
        <v>0.99638035373035039</v>
      </c>
      <c r="X596" s="5">
        <f t="shared" si="217"/>
        <v>1.0532169090789807</v>
      </c>
      <c r="Y596" s="5">
        <f t="shared" si="218"/>
        <v>1.6442381248749991</v>
      </c>
      <c r="Z596" s="5">
        <f t="shared" si="219"/>
        <v>1.1080669541922532</v>
      </c>
      <c r="AA596" s="5">
        <f t="shared" si="220"/>
        <v>0.99996584842329339</v>
      </c>
      <c r="AB596" s="5">
        <f t="shared" si="221"/>
        <v>1.1476151013451965</v>
      </c>
      <c r="AC596" s="5">
        <f t="shared" si="222"/>
        <v>1</v>
      </c>
      <c r="AD596" s="5">
        <f t="shared" si="223"/>
        <v>0.98805437525774775</v>
      </c>
      <c r="AE596" s="5">
        <f t="shared" si="224"/>
        <v>1.5466612483913116</v>
      </c>
      <c r="AF596" s="5">
        <f t="shared" si="225"/>
        <v>1.0892314535047558</v>
      </c>
      <c r="AG596" s="5">
        <f t="shared" si="226"/>
        <v>0.99802914494334705</v>
      </c>
      <c r="AH596" s="5">
        <f t="shared" si="227"/>
        <v>1.0030008052118442</v>
      </c>
      <c r="AI596" s="5">
        <f t="shared" si="228"/>
        <v>0.97860927638292261</v>
      </c>
      <c r="AJ596" s="5">
        <f t="shared" si="229"/>
        <v>1.7683304838521454</v>
      </c>
      <c r="AK596" s="5">
        <f t="shared" si="230"/>
        <v>1.057479094578049</v>
      </c>
      <c r="AL596" s="5">
        <f t="shared" si="231"/>
        <v>0.95905066132431116</v>
      </c>
    </row>
    <row r="597" spans="1:38" x14ac:dyDescent="0.25">
      <c r="A597" s="3">
        <f t="shared" si="198"/>
        <v>42963</v>
      </c>
      <c r="B597" s="16">
        <f t="shared" si="199"/>
        <v>4.8586284362937944</v>
      </c>
      <c r="C597" s="16">
        <f t="shared" si="200"/>
        <v>41.285380396351506</v>
      </c>
      <c r="D597" s="36">
        <f t="shared" si="201"/>
        <v>4525.8811713722762</v>
      </c>
      <c r="E597" s="16">
        <f t="shared" si="202"/>
        <v>31.987477885557478</v>
      </c>
      <c r="F597" s="16">
        <f t="shared" si="203"/>
        <v>0</v>
      </c>
      <c r="G597" s="16">
        <f t="shared" si="204"/>
        <v>547.85731556748908</v>
      </c>
      <c r="H597" s="16">
        <f t="shared" si="205"/>
        <v>1.9963294879682127</v>
      </c>
      <c r="I597" s="16">
        <f t="shared" si="206"/>
        <v>0.40227487801819062</v>
      </c>
      <c r="J597" s="16">
        <f t="shared" si="207"/>
        <v>942.64258551512</v>
      </c>
      <c r="K597" s="16">
        <f t="shared" si="208"/>
        <v>155.39159111647959</v>
      </c>
      <c r="L597" s="16">
        <f t="shared" si="209"/>
        <v>4.3653417933193337</v>
      </c>
      <c r="M597" s="16">
        <f t="shared" si="210"/>
        <v>0</v>
      </c>
      <c r="N597" s="16">
        <f t="shared" si="211"/>
        <v>0.38776798337524609</v>
      </c>
      <c r="O597" s="20">
        <f t="shared" si="212"/>
        <v>12024.990853855827</v>
      </c>
      <c r="P597" s="20">
        <f t="shared" si="213"/>
        <v>44.843352102414876</v>
      </c>
      <c r="Q597" s="20">
        <f t="shared" si="214"/>
        <v>2.630849348654912</v>
      </c>
      <c r="R597" s="34">
        <f t="shared" si="215"/>
        <v>18329.520919739145</v>
      </c>
      <c r="S597" s="14">
        <f>SUM(R$2:R597)</f>
        <v>366254.69722745067</v>
      </c>
      <c r="W597" s="5">
        <f t="shared" si="216"/>
        <v>0.99646455805085221</v>
      </c>
      <c r="X597" s="5">
        <f t="shared" si="217"/>
        <v>1.0519945708903975</v>
      </c>
      <c r="Y597" s="5">
        <f t="shared" si="218"/>
        <v>1.6442346512920027</v>
      </c>
      <c r="Z597" s="5">
        <f t="shared" si="219"/>
        <v>1.1080634948793584</v>
      </c>
      <c r="AA597" s="5">
        <f t="shared" si="220"/>
        <v>1</v>
      </c>
      <c r="AB597" s="5">
        <f t="shared" si="221"/>
        <v>1.1442254772715572</v>
      </c>
      <c r="AC597" s="5">
        <f t="shared" si="222"/>
        <v>1.0003932275883058</v>
      </c>
      <c r="AD597" s="5">
        <f t="shared" si="223"/>
        <v>0.98873397178082645</v>
      </c>
      <c r="AE597" s="5">
        <f t="shared" si="224"/>
        <v>1.546658657487177</v>
      </c>
      <c r="AF597" s="5">
        <f t="shared" si="225"/>
        <v>1.0871821841933482</v>
      </c>
      <c r="AG597" s="5">
        <f t="shared" si="226"/>
        <v>0.99807267251923959</v>
      </c>
      <c r="AH597" s="5">
        <f t="shared" si="227"/>
        <v>1</v>
      </c>
      <c r="AI597" s="5">
        <f t="shared" si="228"/>
        <v>0.97982663863282338</v>
      </c>
      <c r="AJ597" s="5">
        <f t="shared" si="229"/>
        <v>1.7683251067769814</v>
      </c>
      <c r="AK597" s="5">
        <f t="shared" si="230"/>
        <v>1.0574772835545718</v>
      </c>
      <c r="AL597" s="5">
        <f t="shared" si="231"/>
        <v>0.95999143039109369</v>
      </c>
    </row>
    <row r="598" spans="1:38" x14ac:dyDescent="0.25">
      <c r="A598" s="3">
        <f t="shared" si="198"/>
        <v>42964</v>
      </c>
      <c r="B598" s="16">
        <f t="shared" si="199"/>
        <v>3.6984406414586868</v>
      </c>
      <c r="C598" s="16">
        <f t="shared" si="200"/>
        <v>21.162075558666317</v>
      </c>
      <c r="D598" s="36">
        <f t="shared" si="201"/>
        <v>5521.3542161376854</v>
      </c>
      <c r="E598" s="16">
        <f t="shared" si="202"/>
        <v>317.76739387834209</v>
      </c>
      <c r="F598" s="16">
        <f t="shared" si="203"/>
        <v>0.43629927645216171</v>
      </c>
      <c r="G598" s="16">
        <f t="shared" si="204"/>
        <v>1123.8035992408068</v>
      </c>
      <c r="H598" s="16">
        <f t="shared" si="205"/>
        <v>3.1035411515364006</v>
      </c>
      <c r="I598" s="16">
        <f t="shared" si="206"/>
        <v>1.4382378061158403</v>
      </c>
      <c r="J598" s="16">
        <f t="shared" si="207"/>
        <v>1599.9308041665836</v>
      </c>
      <c r="K598" s="16">
        <f t="shared" si="208"/>
        <v>561.26498579450629</v>
      </c>
      <c r="L598" s="16">
        <f t="shared" si="209"/>
        <v>8.4006256257223431</v>
      </c>
      <c r="M598" s="16">
        <f t="shared" si="210"/>
        <v>11.229996342957691</v>
      </c>
      <c r="N598" s="16">
        <f t="shared" si="211"/>
        <v>0.83318726421913203</v>
      </c>
      <c r="O598" s="20">
        <f t="shared" si="212"/>
        <v>27313.813786313731</v>
      </c>
      <c r="P598" s="20">
        <f t="shared" si="213"/>
        <v>19.079312017831576</v>
      </c>
      <c r="Q598" s="20">
        <f t="shared" si="214"/>
        <v>3.4957665722538507</v>
      </c>
      <c r="R598" s="34">
        <f t="shared" si="215"/>
        <v>36510.812267788875</v>
      </c>
      <c r="S598" s="14">
        <f>SUM(R$2:R598)</f>
        <v>402765.50949523953</v>
      </c>
      <c r="W598" s="5">
        <f t="shared" si="216"/>
        <v>0.99654678714710498</v>
      </c>
      <c r="X598" s="5">
        <f t="shared" si="217"/>
        <v>1.0508006764633098</v>
      </c>
      <c r="Y598" s="5">
        <f t="shared" si="218"/>
        <v>1.6442341434634984</v>
      </c>
      <c r="Z598" s="5">
        <f t="shared" si="219"/>
        <v>1.108060304275593</v>
      </c>
      <c r="AA598" s="5">
        <f t="shared" si="220"/>
        <v>0.99997826729868644</v>
      </c>
      <c r="AB598" s="5">
        <f t="shared" si="221"/>
        <v>1.1409149660659212</v>
      </c>
      <c r="AC598" s="5">
        <f t="shared" si="222"/>
        <v>1.0003496725102123</v>
      </c>
      <c r="AD598" s="5">
        <f t="shared" si="223"/>
        <v>0.98937453216630811</v>
      </c>
      <c r="AE598" s="5">
        <f t="shared" si="224"/>
        <v>1.5466592649581252</v>
      </c>
      <c r="AF598" s="5">
        <f t="shared" si="225"/>
        <v>1.085181087529697</v>
      </c>
      <c r="AG598" s="5">
        <f t="shared" si="226"/>
        <v>0.99811577460136969</v>
      </c>
      <c r="AH598" s="5">
        <f t="shared" si="227"/>
        <v>1.0026712932973805</v>
      </c>
      <c r="AI598" s="5">
        <f t="shared" si="228"/>
        <v>0.98097449672507253</v>
      </c>
      <c r="AJ598" s="5">
        <f t="shared" si="229"/>
        <v>1.7683216997634077</v>
      </c>
      <c r="AK598" s="5">
        <f t="shared" si="230"/>
        <v>1.057476448186216</v>
      </c>
      <c r="AL598" s="5">
        <f t="shared" si="231"/>
        <v>0.96091034124738417</v>
      </c>
    </row>
    <row r="599" spans="1:38" x14ac:dyDescent="0.25">
      <c r="A599" s="3">
        <f t="shared" si="198"/>
        <v>42965</v>
      </c>
      <c r="B599" s="16">
        <f t="shared" si="199"/>
        <v>9.3527485291251953</v>
      </c>
      <c r="C599" s="16">
        <f t="shared" si="200"/>
        <v>17.210248156055343</v>
      </c>
      <c r="D599" s="36">
        <f t="shared" si="201"/>
        <v>7316.9061348411351</v>
      </c>
      <c r="E599" s="16">
        <f t="shared" si="202"/>
        <v>69.342909864904627</v>
      </c>
      <c r="F599" s="16">
        <f t="shared" si="203"/>
        <v>0</v>
      </c>
      <c r="G599" s="16">
        <f t="shared" si="204"/>
        <v>499.28719744435267</v>
      </c>
      <c r="H599" s="16">
        <f t="shared" si="205"/>
        <v>9.6339015713500711</v>
      </c>
      <c r="I599" s="16">
        <f t="shared" si="206"/>
        <v>2.0247696410803151</v>
      </c>
      <c r="J599" s="16">
        <f t="shared" si="207"/>
        <v>1986.8030210535633</v>
      </c>
      <c r="K599" s="16">
        <f t="shared" si="208"/>
        <v>317.91089320892678</v>
      </c>
      <c r="L599" s="16">
        <f t="shared" si="209"/>
        <v>2.8873896751812582</v>
      </c>
      <c r="M599" s="16">
        <f t="shared" si="210"/>
        <v>0</v>
      </c>
      <c r="N599" s="16">
        <f t="shared" si="211"/>
        <v>0.27522129470034079</v>
      </c>
      <c r="O599" s="20">
        <f t="shared" si="212"/>
        <v>13097.230983585026</v>
      </c>
      <c r="P599" s="20">
        <f t="shared" si="213"/>
        <v>7.266430884493678</v>
      </c>
      <c r="Q599" s="20">
        <f t="shared" si="214"/>
        <v>4.1869763161158167</v>
      </c>
      <c r="R599" s="34">
        <f t="shared" si="215"/>
        <v>23340.318826066014</v>
      </c>
      <c r="S599" s="14">
        <f>SUM(R$2:R599)</f>
        <v>426105.82832130557</v>
      </c>
      <c r="W599" s="5">
        <f t="shared" si="216"/>
        <v>0.99662677059894811</v>
      </c>
      <c r="X599" s="5">
        <f t="shared" si="217"/>
        <v>1.0496345619019138</v>
      </c>
      <c r="Y599" s="5">
        <f t="shared" si="218"/>
        <v>1.6442360241126319</v>
      </c>
      <c r="Z599" s="5">
        <f t="shared" si="219"/>
        <v>1.1080579372593353</v>
      </c>
      <c r="AA599" s="5">
        <f t="shared" si="220"/>
        <v>1</v>
      </c>
      <c r="AB599" s="5">
        <f t="shared" si="221"/>
        <v>1.1376813014954872</v>
      </c>
      <c r="AC599" s="5">
        <f t="shared" si="222"/>
        <v>1.0003111701189353</v>
      </c>
      <c r="AD599" s="5">
        <f t="shared" si="223"/>
        <v>0.98997871309122665</v>
      </c>
      <c r="AE599" s="5">
        <f t="shared" si="224"/>
        <v>1.546662160904799</v>
      </c>
      <c r="AF599" s="5">
        <f t="shared" si="225"/>
        <v>1.0832266799471095</v>
      </c>
      <c r="AG599" s="5">
        <f t="shared" si="226"/>
        <v>0.99815860940375056</v>
      </c>
      <c r="AH599" s="5">
        <f t="shared" si="227"/>
        <v>1</v>
      </c>
      <c r="AI599" s="5">
        <f t="shared" si="228"/>
        <v>0.98205706744829291</v>
      </c>
      <c r="AJ599" s="5">
        <f t="shared" si="229"/>
        <v>1.76832059987136</v>
      </c>
      <c r="AK599" s="5">
        <f t="shared" si="230"/>
        <v>1.0574765217101632</v>
      </c>
      <c r="AL599" s="5">
        <f t="shared" si="231"/>
        <v>0.96180782271912224</v>
      </c>
    </row>
    <row r="600" spans="1:38" x14ac:dyDescent="0.25">
      <c r="A600" s="3">
        <f t="shared" si="198"/>
        <v>42966</v>
      </c>
      <c r="B600" s="16">
        <f t="shared" si="199"/>
        <v>5.0425103790457042</v>
      </c>
      <c r="C600" s="16">
        <f t="shared" si="200"/>
        <v>62.823257905128685</v>
      </c>
      <c r="D600" s="36">
        <f t="shared" si="201"/>
        <v>5925.5865445443014</v>
      </c>
      <c r="E600" s="16">
        <f t="shared" si="202"/>
        <v>52.843486545688613</v>
      </c>
      <c r="F600" s="16">
        <f t="shared" si="203"/>
        <v>0</v>
      </c>
      <c r="G600" s="16">
        <f t="shared" si="204"/>
        <v>323.59899359608113</v>
      </c>
      <c r="H600" s="16">
        <f t="shared" si="205"/>
        <v>0</v>
      </c>
      <c r="I600" s="16">
        <f t="shared" si="206"/>
        <v>0</v>
      </c>
      <c r="J600" s="16">
        <f t="shared" si="207"/>
        <v>2117.6307379651239</v>
      </c>
      <c r="K600" s="16">
        <f t="shared" si="208"/>
        <v>189.63726750262526</v>
      </c>
      <c r="L600" s="16">
        <f t="shared" si="209"/>
        <v>4.3269536383638494</v>
      </c>
      <c r="M600" s="16">
        <f t="shared" si="210"/>
        <v>13.127278085984678</v>
      </c>
      <c r="N600" s="16">
        <f t="shared" si="211"/>
        <v>0.13900405429277077</v>
      </c>
      <c r="O600" s="20">
        <f t="shared" si="212"/>
        <v>33940.282359197947</v>
      </c>
      <c r="P600" s="20">
        <f t="shared" si="213"/>
        <v>5.9335982952912092</v>
      </c>
      <c r="Q600" s="20">
        <f t="shared" si="214"/>
        <v>3.3885187612227168</v>
      </c>
      <c r="R600" s="34">
        <f t="shared" si="215"/>
        <v>42644.360510471095</v>
      </c>
      <c r="S600" s="14">
        <f>SUM(R$2:R600)</f>
        <v>468750.18883177667</v>
      </c>
      <c r="W600" s="5">
        <f t="shared" si="216"/>
        <v>0.99670439189324933</v>
      </c>
      <c r="X600" s="5">
        <f t="shared" si="217"/>
        <v>1.0484954855615582</v>
      </c>
      <c r="Y600" s="5">
        <f t="shared" si="218"/>
        <v>1.6442393471539274</v>
      </c>
      <c r="Z600" s="5">
        <f t="shared" si="219"/>
        <v>1.1080566992331817</v>
      </c>
      <c r="AA600" s="5">
        <f t="shared" si="220"/>
        <v>1</v>
      </c>
      <c r="AB600" s="5">
        <f t="shared" si="221"/>
        <v>1.1345221969806636</v>
      </c>
      <c r="AC600" s="5">
        <f t="shared" si="222"/>
        <v>1</v>
      </c>
      <c r="AD600" s="5">
        <f t="shared" si="223"/>
        <v>1</v>
      </c>
      <c r="AE600" s="5">
        <f t="shared" si="224"/>
        <v>1.5466661805839843</v>
      </c>
      <c r="AF600" s="5">
        <f t="shared" si="225"/>
        <v>1.081317435453182</v>
      </c>
      <c r="AG600" s="5">
        <f t="shared" si="226"/>
        <v>0.9982011071028245</v>
      </c>
      <c r="AH600" s="5">
        <f t="shared" si="227"/>
        <v>1.0023779890721167</v>
      </c>
      <c r="AI600" s="5">
        <f t="shared" si="228"/>
        <v>0.98307820289503889</v>
      </c>
      <c r="AJ600" s="5">
        <f t="shared" si="229"/>
        <v>1.7683214864549199</v>
      </c>
      <c r="AK600" s="5">
        <f t="shared" si="230"/>
        <v>1.0574772469544607</v>
      </c>
      <c r="AL600" s="5">
        <f t="shared" si="231"/>
        <v>0.96268437236284143</v>
      </c>
    </row>
    <row r="601" spans="1:38" x14ac:dyDescent="0.25">
      <c r="A601" s="29">
        <f t="shared" si="198"/>
        <v>42967</v>
      </c>
      <c r="B601" s="30">
        <f t="shared" si="199"/>
        <v>0.83809354603057451</v>
      </c>
      <c r="C601" s="30">
        <f t="shared" si="200"/>
        <v>0</v>
      </c>
      <c r="D601" s="50">
        <f t="shared" si="201"/>
        <v>2498.4290215948899</v>
      </c>
      <c r="E601" s="30">
        <f t="shared" si="202"/>
        <v>9.1292518925656605</v>
      </c>
      <c r="F601" s="30">
        <f t="shared" si="203"/>
        <v>0</v>
      </c>
      <c r="G601" s="30">
        <f t="shared" si="204"/>
        <v>138.70707102815638</v>
      </c>
      <c r="H601" s="30">
        <f t="shared" si="205"/>
        <v>6.850851393511463</v>
      </c>
      <c r="I601" s="30">
        <f t="shared" si="206"/>
        <v>0</v>
      </c>
      <c r="J601" s="30">
        <f t="shared" si="207"/>
        <v>-469.55366737091737</v>
      </c>
      <c r="K601" s="30">
        <f t="shared" si="208"/>
        <v>51.975280945132596</v>
      </c>
      <c r="L601" s="30">
        <f t="shared" si="209"/>
        <v>0</v>
      </c>
      <c r="M601" s="30">
        <f t="shared" si="210"/>
        <v>4.3147825976579712</v>
      </c>
      <c r="N601" s="30">
        <f t="shared" si="211"/>
        <v>0</v>
      </c>
      <c r="O601" s="31">
        <f t="shared" si="212"/>
        <v>18475.047509930908</v>
      </c>
      <c r="P601" s="31">
        <f t="shared" si="213"/>
        <v>3.6852355490168862</v>
      </c>
      <c r="Q601" s="31">
        <f t="shared" si="214"/>
        <v>0.94271439133601709</v>
      </c>
      <c r="R601" s="48">
        <f t="shared" si="215"/>
        <v>20720.366145498283</v>
      </c>
      <c r="S601" s="32">
        <f>SUM(R$2:R601)</f>
        <v>489470.55497727497</v>
      </c>
      <c r="W601" s="5">
        <f t="shared" si="216"/>
        <v>0.996779757244872</v>
      </c>
      <c r="X601" s="5">
        <f t="shared" si="217"/>
        <v>1</v>
      </c>
      <c r="Y601" s="5">
        <f t="shared" si="218"/>
        <v>1.6442430602891718</v>
      </c>
      <c r="Z601" s="5">
        <f t="shared" si="219"/>
        <v>1.1080566629147752</v>
      </c>
      <c r="AA601" s="5">
        <f t="shared" si="220"/>
        <v>1</v>
      </c>
      <c r="AB601" s="5">
        <f t="shared" si="221"/>
        <v>1.1314355239976537</v>
      </c>
      <c r="AC601" s="5">
        <f t="shared" si="222"/>
        <v>1.0002770923129547</v>
      </c>
      <c r="AD601" s="5">
        <f t="shared" si="223"/>
        <v>1</v>
      </c>
      <c r="AE601" s="5">
        <f t="shared" si="224"/>
        <v>1.5466701760236685</v>
      </c>
      <c r="AF601" s="5">
        <f t="shared" si="225"/>
        <v>1.0794519323407477</v>
      </c>
      <c r="AG601" s="5">
        <f t="shared" si="226"/>
        <v>1</v>
      </c>
      <c r="AH601" s="5">
        <f t="shared" si="227"/>
        <v>1.0021166567009698</v>
      </c>
      <c r="AI601" s="5">
        <f t="shared" si="228"/>
        <v>1</v>
      </c>
      <c r="AJ601" s="5">
        <f t="shared" si="229"/>
        <v>1.7683236524601553</v>
      </c>
      <c r="AK601" s="5">
        <f t="shared" si="230"/>
        <v>1.0574783080386061</v>
      </c>
      <c r="AL601" s="5">
        <f t="shared" si="231"/>
        <v>0.96354058488415562</v>
      </c>
    </row>
    <row r="602" spans="1:38" x14ac:dyDescent="0.25">
      <c r="A602" s="29">
        <f t="shared" si="198"/>
        <v>42968</v>
      </c>
      <c r="B602" s="30">
        <f t="shared" si="199"/>
        <v>0</v>
      </c>
      <c r="C602" s="30">
        <f t="shared" si="200"/>
        <v>-3.3393737911918033</v>
      </c>
      <c r="D602" s="50">
        <f t="shared" si="201"/>
        <v>3351.392342652156</v>
      </c>
      <c r="E602" s="30">
        <f t="shared" si="202"/>
        <v>3.1306217053829482</v>
      </c>
      <c r="F602" s="30">
        <f t="shared" si="203"/>
        <v>0</v>
      </c>
      <c r="G602" s="30">
        <f t="shared" si="204"/>
        <v>0</v>
      </c>
      <c r="H602" s="30">
        <f t="shared" si="205"/>
        <v>0</v>
      </c>
      <c r="I602" s="30">
        <f t="shared" si="206"/>
        <v>0.36761346985648041</v>
      </c>
      <c r="J602" s="30">
        <f t="shared" si="207"/>
        <v>-174.26376970864658</v>
      </c>
      <c r="K602" s="30">
        <f t="shared" si="208"/>
        <v>0</v>
      </c>
      <c r="L602" s="30">
        <f t="shared" si="209"/>
        <v>0.89697530845572682</v>
      </c>
      <c r="M602" s="30">
        <f t="shared" si="210"/>
        <v>0</v>
      </c>
      <c r="N602" s="30">
        <f t="shared" si="211"/>
        <v>0</v>
      </c>
      <c r="O602" s="31">
        <f t="shared" si="212"/>
        <v>4784.4540022248875</v>
      </c>
      <c r="P602" s="31">
        <f t="shared" si="213"/>
        <v>3.4779354386862882</v>
      </c>
      <c r="Q602" s="31">
        <f t="shared" si="214"/>
        <v>0</v>
      </c>
      <c r="R602" s="48">
        <f t="shared" si="215"/>
        <v>7966.1163472995868</v>
      </c>
      <c r="S602" s="32">
        <f>SUM(R$2:R602)</f>
        <v>497436.67132457456</v>
      </c>
      <c r="W602" s="5">
        <f t="shared" si="216"/>
        <v>1</v>
      </c>
      <c r="X602" s="5">
        <f t="shared" si="217"/>
        <v>1.0473827111896132</v>
      </c>
      <c r="Y602" s="5">
        <f t="shared" si="218"/>
        <v>1.6442462027039433</v>
      </c>
      <c r="Z602" s="5">
        <f t="shared" si="219"/>
        <v>1.1080576023055362</v>
      </c>
      <c r="AA602" s="5">
        <f t="shared" si="220"/>
        <v>1</v>
      </c>
      <c r="AB602" s="5">
        <f t="shared" si="221"/>
        <v>1</v>
      </c>
      <c r="AC602" s="5">
        <f t="shared" si="222"/>
        <v>1</v>
      </c>
      <c r="AD602" s="5">
        <f t="shared" si="223"/>
        <v>0.99054881227759428</v>
      </c>
      <c r="AE602" s="5">
        <f t="shared" si="224"/>
        <v>1.546673225850421</v>
      </c>
      <c r="AF602" s="5">
        <f t="shared" si="225"/>
        <v>1</v>
      </c>
      <c r="AG602" s="5">
        <f t="shared" si="226"/>
        <v>0.99824305655337542</v>
      </c>
      <c r="AH602" s="5">
        <f t="shared" si="227"/>
        <v>1</v>
      </c>
      <c r="AI602" s="5">
        <f t="shared" si="228"/>
        <v>1</v>
      </c>
      <c r="AJ602" s="5">
        <f t="shared" si="229"/>
        <v>1.7683262660217647</v>
      </c>
      <c r="AK602" s="5">
        <f t="shared" si="230"/>
        <v>1.0574793917574719</v>
      </c>
      <c r="AL602" s="5">
        <f t="shared" si="231"/>
        <v>1</v>
      </c>
    </row>
    <row r="603" spans="1:38" x14ac:dyDescent="0.25">
      <c r="A603" s="3">
        <f t="shared" si="198"/>
        <v>42969</v>
      </c>
      <c r="B603" s="16">
        <f t="shared" si="199"/>
        <v>2.7113377130138918</v>
      </c>
      <c r="C603" s="16">
        <f t="shared" si="200"/>
        <v>15.037312593841186</v>
      </c>
      <c r="D603" s="36">
        <f t="shared" si="201"/>
        <v>7797.7761342308804</v>
      </c>
      <c r="E603" s="16">
        <f t="shared" si="202"/>
        <v>48.174164787392129</v>
      </c>
      <c r="F603" s="16">
        <f t="shared" si="203"/>
        <v>1.2182376537534074</v>
      </c>
      <c r="G603" s="16">
        <f t="shared" si="204"/>
        <v>460.83743824491302</v>
      </c>
      <c r="H603" s="16">
        <f t="shared" si="205"/>
        <v>0</v>
      </c>
      <c r="I603" s="16">
        <f t="shared" si="206"/>
        <v>0.36436880343130418</v>
      </c>
      <c r="J603" s="16">
        <f t="shared" si="207"/>
        <v>2701.9939655131093</v>
      </c>
      <c r="K603" s="16">
        <f t="shared" si="208"/>
        <v>386.78871237162815</v>
      </c>
      <c r="L603" s="16">
        <f t="shared" si="209"/>
        <v>5.7084748906477891</v>
      </c>
      <c r="M603" s="16">
        <f t="shared" si="210"/>
        <v>4.5317877944801666</v>
      </c>
      <c r="N603" s="16">
        <f t="shared" si="211"/>
        <v>0.51763975847036381</v>
      </c>
      <c r="O603" s="20">
        <f t="shared" si="212"/>
        <v>11051.950973499654</v>
      </c>
      <c r="P603" s="20">
        <f t="shared" si="213"/>
        <v>14.597182408798687</v>
      </c>
      <c r="Q603" s="20">
        <f t="shared" si="214"/>
        <v>5.0491727296551261</v>
      </c>
      <c r="R603" s="34">
        <f t="shared" si="215"/>
        <v>22497.256902993664</v>
      </c>
      <c r="S603" s="14">
        <f>SUM(R$2:R603)</f>
        <v>519933.92822756822</v>
      </c>
      <c r="W603" s="5">
        <f t="shared" si="216"/>
        <v>0.99685314954380999</v>
      </c>
      <c r="X603" s="5">
        <f t="shared" si="217"/>
        <v>1.0462954963912299</v>
      </c>
      <c r="Y603" s="5">
        <f t="shared" si="218"/>
        <v>1.6442481022248097</v>
      </c>
      <c r="Z603" s="5">
        <f t="shared" si="219"/>
        <v>1.1080590981568799</v>
      </c>
      <c r="AA603" s="5">
        <f t="shared" si="220"/>
        <v>0.99998617811716373</v>
      </c>
      <c r="AB603" s="5">
        <f t="shared" si="221"/>
        <v>1.1284193557600684</v>
      </c>
      <c r="AC603" s="5">
        <f t="shared" si="222"/>
        <v>1</v>
      </c>
      <c r="AD603" s="5">
        <f t="shared" si="223"/>
        <v>0.99108681998468151</v>
      </c>
      <c r="AE603" s="5">
        <f t="shared" si="224"/>
        <v>1.5466747798422944</v>
      </c>
      <c r="AF603" s="5">
        <f t="shared" si="225"/>
        <v>1.0776288862938315</v>
      </c>
      <c r="AG603" s="5">
        <f t="shared" si="226"/>
        <v>0.99828416014669696</v>
      </c>
      <c r="AH603" s="5">
        <f t="shared" si="227"/>
        <v>1.0018837687185653</v>
      </c>
      <c r="AI603" s="5">
        <f t="shared" si="228"/>
        <v>0.98404143708105907</v>
      </c>
      <c r="AJ603" s="5">
        <f t="shared" si="229"/>
        <v>1.7683285688194703</v>
      </c>
      <c r="AK603" s="5">
        <f t="shared" si="230"/>
        <v>1.0574802209633005</v>
      </c>
      <c r="AL603" s="5">
        <f t="shared" si="231"/>
        <v>0.96437708225942731</v>
      </c>
    </row>
    <row r="604" spans="1:38" x14ac:dyDescent="0.25">
      <c r="A604" s="3">
        <f t="shared" si="198"/>
        <v>42970</v>
      </c>
      <c r="B604" s="16">
        <f t="shared" si="199"/>
        <v>4.8436877024433063</v>
      </c>
      <c r="C604" s="16">
        <f t="shared" si="200"/>
        <v>43.152846674948627</v>
      </c>
      <c r="D604" s="36">
        <f t="shared" si="201"/>
        <v>7441.6733535561407</v>
      </c>
      <c r="E604" s="16">
        <f t="shared" si="202"/>
        <v>35.444065958510997</v>
      </c>
      <c r="F604" s="16">
        <f t="shared" si="203"/>
        <v>0</v>
      </c>
      <c r="G604" s="16">
        <f t="shared" si="204"/>
        <v>616.59800984370668</v>
      </c>
      <c r="H604" s="16">
        <f t="shared" si="205"/>
        <v>1.9968221640046691</v>
      </c>
      <c r="I604" s="16">
        <f t="shared" si="206"/>
        <v>0.39889352877563539</v>
      </c>
      <c r="J604" s="16">
        <f t="shared" si="207"/>
        <v>1457.9614760092988</v>
      </c>
      <c r="K604" s="16">
        <f t="shared" si="208"/>
        <v>167.17760493544739</v>
      </c>
      <c r="L604" s="16">
        <f t="shared" si="209"/>
        <v>4.3580260768149488</v>
      </c>
      <c r="M604" s="16">
        <f t="shared" si="210"/>
        <v>0</v>
      </c>
      <c r="N604" s="16">
        <f t="shared" si="211"/>
        <v>0.38193208373292092</v>
      </c>
      <c r="O604" s="20">
        <f t="shared" si="212"/>
        <v>21264.152810288859</v>
      </c>
      <c r="P604" s="20">
        <f t="shared" si="213"/>
        <v>47.420977074676522</v>
      </c>
      <c r="Q604" s="20">
        <f t="shared" si="214"/>
        <v>2.5392812556114328</v>
      </c>
      <c r="R604" s="34">
        <f t="shared" si="215"/>
        <v>31088.099787152973</v>
      </c>
      <c r="S604" s="14">
        <f>SUM(R$2:R604)</f>
        <v>551022.02801472123</v>
      </c>
      <c r="W604" s="5">
        <f t="shared" si="216"/>
        <v>0.99692490709129322</v>
      </c>
      <c r="X604" s="5">
        <f t="shared" si="217"/>
        <v>1.0452331130455601</v>
      </c>
      <c r="Y604" s="5">
        <f t="shared" si="218"/>
        <v>1.644248505821857</v>
      </c>
      <c r="Z604" s="5">
        <f t="shared" si="219"/>
        <v>1.1080606631545085</v>
      </c>
      <c r="AA604" s="5">
        <f t="shared" si="220"/>
        <v>1</v>
      </c>
      <c r="AB604" s="5">
        <f t="shared" si="221"/>
        <v>1.125471892631412</v>
      </c>
      <c r="AC604" s="5">
        <f t="shared" si="222"/>
        <v>1.0002467909427906</v>
      </c>
      <c r="AD604" s="5">
        <f t="shared" si="223"/>
        <v>0.99159443100396061</v>
      </c>
      <c r="AE604" s="5">
        <f t="shared" si="224"/>
        <v>1.5466747401535819</v>
      </c>
      <c r="AF604" s="5">
        <f t="shared" si="225"/>
        <v>1.0758471789514863</v>
      </c>
      <c r="AG604" s="5">
        <f t="shared" si="226"/>
        <v>0.99832413660813901</v>
      </c>
      <c r="AH604" s="5">
        <f t="shared" si="227"/>
        <v>1</v>
      </c>
      <c r="AI604" s="5">
        <f t="shared" si="228"/>
        <v>0.98495002193959447</v>
      </c>
      <c r="AJ604" s="5">
        <f t="shared" si="229"/>
        <v>1.7683300610137667</v>
      </c>
      <c r="AK604" s="5">
        <f t="shared" si="230"/>
        <v>1.0574806487787705</v>
      </c>
      <c r="AL604" s="5">
        <f t="shared" si="231"/>
        <v>0.96519447489826971</v>
      </c>
    </row>
    <row r="605" spans="1:38" x14ac:dyDescent="0.25">
      <c r="A605" s="3">
        <f t="shared" si="198"/>
        <v>42971</v>
      </c>
      <c r="B605" s="16">
        <f t="shared" si="199"/>
        <v>3.6873276163192523</v>
      </c>
      <c r="C605" s="16">
        <f t="shared" si="200"/>
        <v>22.097331534028381</v>
      </c>
      <c r="D605" s="36">
        <f t="shared" si="201"/>
        <v>9078.4734888312632</v>
      </c>
      <c r="E605" s="16">
        <f t="shared" si="202"/>
        <v>352.10593119383032</v>
      </c>
      <c r="F605" s="16">
        <f t="shared" si="203"/>
        <v>0.43629543600044224</v>
      </c>
      <c r="G605" s="16">
        <f t="shared" si="204"/>
        <v>1261.5724286022858</v>
      </c>
      <c r="H605" s="16">
        <f t="shared" si="205"/>
        <v>3.1042230901074963</v>
      </c>
      <c r="I605" s="16">
        <f t="shared" si="206"/>
        <v>1.4268371383616119</v>
      </c>
      <c r="J605" s="16">
        <f t="shared" si="207"/>
        <v>2474.570472213928</v>
      </c>
      <c r="K605" s="16">
        <f t="shared" si="208"/>
        <v>602.85802905178684</v>
      </c>
      <c r="L605" s="16">
        <f t="shared" si="209"/>
        <v>8.3868724066115838</v>
      </c>
      <c r="M605" s="16">
        <f t="shared" si="210"/>
        <v>11.248822319770156</v>
      </c>
      <c r="N605" s="16">
        <f t="shared" si="211"/>
        <v>0.82136178682664263</v>
      </c>
      <c r="O605" s="20">
        <f t="shared" si="212"/>
        <v>48299.85183981232</v>
      </c>
      <c r="P605" s="20">
        <f t="shared" si="213"/>
        <v>20.176003791053461</v>
      </c>
      <c r="Q605" s="20">
        <f t="shared" si="214"/>
        <v>3.3768870744709414</v>
      </c>
      <c r="R605" s="34">
        <f t="shared" si="215"/>
        <v>62144.194151898955</v>
      </c>
      <c r="S605" s="14">
        <f>SUM(R$2:R605)</f>
        <v>613166.22216662019</v>
      </c>
      <c r="W605" s="5">
        <f t="shared" si="216"/>
        <v>0.99699521332994778</v>
      </c>
      <c r="X605" s="5">
        <f t="shared" si="217"/>
        <v>1.0441949076672234</v>
      </c>
      <c r="Y605" s="5">
        <f t="shared" si="218"/>
        <v>1.6442476127137275</v>
      </c>
      <c r="Z605" s="5">
        <f t="shared" si="219"/>
        <v>1.108061865304641</v>
      </c>
      <c r="AA605" s="5">
        <f t="shared" si="220"/>
        <v>0.99999119766654054</v>
      </c>
      <c r="AB605" s="5">
        <f t="shared" si="221"/>
        <v>1.122591553768425</v>
      </c>
      <c r="AC605" s="5">
        <f t="shared" si="222"/>
        <v>1.0002197291860486</v>
      </c>
      <c r="AD605" s="5">
        <f t="shared" si="223"/>
        <v>0.99207316918958099</v>
      </c>
      <c r="AE605" s="5">
        <f t="shared" si="224"/>
        <v>1.5466734347320421</v>
      </c>
      <c r="AF605" s="5">
        <f t="shared" si="225"/>
        <v>1.0741058934905818</v>
      </c>
      <c r="AG605" s="5">
        <f t="shared" si="226"/>
        <v>0.99836283394552816</v>
      </c>
      <c r="AH605" s="5">
        <f t="shared" si="227"/>
        <v>1.0016764009744554</v>
      </c>
      <c r="AI605" s="5">
        <f t="shared" si="228"/>
        <v>0.98580693932765251</v>
      </c>
      <c r="AJ605" s="5">
        <f t="shared" si="229"/>
        <v>1.768330567736907</v>
      </c>
      <c r="AK605" s="5">
        <f t="shared" si="230"/>
        <v>1.0574806770913392</v>
      </c>
      <c r="AL605" s="5">
        <f t="shared" si="231"/>
        <v>0.96599329636982501</v>
      </c>
    </row>
    <row r="606" spans="1:38" x14ac:dyDescent="0.25">
      <c r="A606" s="3">
        <f t="shared" si="198"/>
        <v>42972</v>
      </c>
      <c r="B606" s="16">
        <f t="shared" si="199"/>
        <v>9.3252898542494336</v>
      </c>
      <c r="C606" s="16">
        <f t="shared" si="200"/>
        <v>17.953392340988025</v>
      </c>
      <c r="D606" s="36">
        <f t="shared" si="201"/>
        <v>12030.793697262465</v>
      </c>
      <c r="E606" s="16">
        <f t="shared" si="202"/>
        <v>76.836274902509217</v>
      </c>
      <c r="F606" s="16">
        <f t="shared" si="203"/>
        <v>0</v>
      </c>
      <c r="G606" s="16">
        <f t="shared" si="204"/>
        <v>559.09032131849381</v>
      </c>
      <c r="H606" s="16">
        <f t="shared" si="205"/>
        <v>9.6357852964192912</v>
      </c>
      <c r="I606" s="16">
        <f t="shared" si="206"/>
        <v>2.009633619007646</v>
      </c>
      <c r="J606" s="16">
        <f t="shared" si="207"/>
        <v>3072.9316517868283</v>
      </c>
      <c r="K606" s="16">
        <f t="shared" si="208"/>
        <v>340.92901475303313</v>
      </c>
      <c r="L606" s="16">
        <f t="shared" si="209"/>
        <v>2.8827707811875767</v>
      </c>
      <c r="M606" s="16">
        <f t="shared" si="210"/>
        <v>0</v>
      </c>
      <c r="N606" s="16">
        <f t="shared" si="211"/>
        <v>0.27153745358186288</v>
      </c>
      <c r="O606" s="20">
        <f t="shared" si="212"/>
        <v>23160.229357193304</v>
      </c>
      <c r="P606" s="20">
        <f t="shared" si="213"/>
        <v>7.6841080954996714</v>
      </c>
      <c r="Q606" s="20">
        <f t="shared" si="214"/>
        <v>4.0478595432535425</v>
      </c>
      <c r="R606" s="34">
        <f t="shared" si="215"/>
        <v>39294.620694200814</v>
      </c>
      <c r="S606" s="14">
        <f>SUM(R$2:R606)</f>
        <v>652460.84286082105</v>
      </c>
      <c r="W606" s="5">
        <f t="shared" si="216"/>
        <v>0.99706410636506981</v>
      </c>
      <c r="X606" s="5">
        <f t="shared" si="217"/>
        <v>1.0431803294289634</v>
      </c>
      <c r="Y606" s="5">
        <f t="shared" si="218"/>
        <v>1.6442460071990084</v>
      </c>
      <c r="Z606" s="5">
        <f t="shared" si="219"/>
        <v>1.1080624544341062</v>
      </c>
      <c r="AA606" s="5">
        <f t="shared" si="220"/>
        <v>1</v>
      </c>
      <c r="AB606" s="5">
        <f t="shared" si="221"/>
        <v>1.1197770024551978</v>
      </c>
      <c r="AC606" s="5">
        <f t="shared" si="222"/>
        <v>1.0001955308610191</v>
      </c>
      <c r="AD606" s="5">
        <f t="shared" si="223"/>
        <v>0.99252457081261192</v>
      </c>
      <c r="AE606" s="5">
        <f t="shared" si="224"/>
        <v>1.546671521647532</v>
      </c>
      <c r="AF606" s="5">
        <f t="shared" si="225"/>
        <v>1.0724043184295013</v>
      </c>
      <c r="AG606" s="5">
        <f t="shared" si="226"/>
        <v>0.99840032191242367</v>
      </c>
      <c r="AH606" s="5">
        <f t="shared" si="227"/>
        <v>1</v>
      </c>
      <c r="AI606" s="5">
        <f t="shared" si="228"/>
        <v>0.9866149851431778</v>
      </c>
      <c r="AJ606" s="5">
        <f t="shared" si="229"/>
        <v>1.7683302208092992</v>
      </c>
      <c r="AK606" s="5">
        <f t="shared" si="230"/>
        <v>1.057480380347015</v>
      </c>
      <c r="AL606" s="5">
        <f t="shared" si="231"/>
        <v>0.96677392887874503</v>
      </c>
    </row>
    <row r="607" spans="1:38" x14ac:dyDescent="0.25">
      <c r="A607" s="3">
        <f t="shared" si="198"/>
        <v>42973</v>
      </c>
      <c r="B607" s="16">
        <f t="shared" si="199"/>
        <v>5.0280463179142707</v>
      </c>
      <c r="C607" s="16">
        <f t="shared" si="200"/>
        <v>65.473707532449637</v>
      </c>
      <c r="D607" s="36">
        <f t="shared" si="201"/>
        <v>9743.1123735203764</v>
      </c>
      <c r="E607" s="16">
        <f t="shared" si="202"/>
        <v>58.553881633446068</v>
      </c>
      <c r="F607" s="16">
        <f t="shared" si="203"/>
        <v>0</v>
      </c>
      <c r="G607" s="16">
        <f t="shared" si="204"/>
        <v>361.46884367678456</v>
      </c>
      <c r="H607" s="16">
        <f t="shared" si="205"/>
        <v>0</v>
      </c>
      <c r="I607" s="16">
        <f t="shared" si="206"/>
        <v>0</v>
      </c>
      <c r="J607" s="16">
        <f t="shared" si="207"/>
        <v>3275.2753980114521</v>
      </c>
      <c r="K607" s="16">
        <f t="shared" si="208"/>
        <v>203.05256363707184</v>
      </c>
      <c r="L607" s="16">
        <f t="shared" si="209"/>
        <v>4.3201896971604432</v>
      </c>
      <c r="M607" s="16">
        <f t="shared" si="210"/>
        <v>13.146863276732025</v>
      </c>
      <c r="N607" s="16">
        <f t="shared" si="211"/>
        <v>0.13724939582589346</v>
      </c>
      <c r="O607" s="20">
        <f t="shared" si="212"/>
        <v>60017.597901688234</v>
      </c>
      <c r="P607" s="20">
        <f t="shared" si="213"/>
        <v>6.2746609884135101</v>
      </c>
      <c r="Q607" s="20">
        <f t="shared" si="214"/>
        <v>3.2785163568750963</v>
      </c>
      <c r="R607" s="34">
        <f t="shared" si="215"/>
        <v>73756.720195732749</v>
      </c>
      <c r="S607" s="14">
        <f>SUM(R$2:R607)</f>
        <v>726217.56305655383</v>
      </c>
      <c r="W607" s="5">
        <f t="shared" si="216"/>
        <v>0.9971315753376454</v>
      </c>
      <c r="X607" s="5">
        <f t="shared" si="217"/>
        <v>1.0421889872588823</v>
      </c>
      <c r="Y607" s="5">
        <f t="shared" si="218"/>
        <v>1.6442443799071467</v>
      </c>
      <c r="Z607" s="5">
        <f t="shared" si="219"/>
        <v>1.1080624209536256</v>
      </c>
      <c r="AA607" s="5">
        <f t="shared" si="220"/>
        <v>1</v>
      </c>
      <c r="AB607" s="5">
        <f t="shared" si="221"/>
        <v>1.1170270947380414</v>
      </c>
      <c r="AC607" s="5">
        <f t="shared" si="222"/>
        <v>1</v>
      </c>
      <c r="AD607" s="5">
        <f t="shared" si="223"/>
        <v>1</v>
      </c>
      <c r="AE607" s="5">
        <f t="shared" si="224"/>
        <v>1.5466697471338811</v>
      </c>
      <c r="AF607" s="5">
        <f t="shared" si="225"/>
        <v>1.0707418763786019</v>
      </c>
      <c r="AG607" s="5">
        <f t="shared" si="226"/>
        <v>0.99843678907408773</v>
      </c>
      <c r="AH607" s="5">
        <f t="shared" si="227"/>
        <v>1.0014919460545486</v>
      </c>
      <c r="AI607" s="5">
        <f t="shared" si="228"/>
        <v>0.98737692597669391</v>
      </c>
      <c r="AJ607" s="5">
        <f t="shared" si="229"/>
        <v>1.7683293635128887</v>
      </c>
      <c r="AK607" s="5">
        <f t="shared" si="230"/>
        <v>1.0574799095167871</v>
      </c>
      <c r="AL607" s="5">
        <f t="shared" si="231"/>
        <v>0.9675367285533556</v>
      </c>
    </row>
    <row r="608" spans="1:38" x14ac:dyDescent="0.25">
      <c r="A608" s="29">
        <f t="shared" si="198"/>
        <v>42974</v>
      </c>
      <c r="B608" s="30">
        <f t="shared" si="199"/>
        <v>0.83574485560885592</v>
      </c>
      <c r="C608" s="30">
        <f t="shared" si="200"/>
        <v>0</v>
      </c>
      <c r="D608" s="50">
        <f t="shared" si="201"/>
        <v>4108.0247367064985</v>
      </c>
      <c r="E608" s="30">
        <f t="shared" si="202"/>
        <v>10.115776491355561</v>
      </c>
      <c r="F608" s="30">
        <f t="shared" si="203"/>
        <v>0</v>
      </c>
      <c r="G608" s="30">
        <f t="shared" si="204"/>
        <v>154.56690977226398</v>
      </c>
      <c r="H608" s="30">
        <f t="shared" si="205"/>
        <v>6.8520432294273013</v>
      </c>
      <c r="I608" s="30">
        <f t="shared" si="206"/>
        <v>0</v>
      </c>
      <c r="J608" s="30">
        <f t="shared" si="207"/>
        <v>-726.24386877494237</v>
      </c>
      <c r="K608" s="30">
        <f t="shared" si="208"/>
        <v>55.567697524827288</v>
      </c>
      <c r="L608" s="30">
        <f t="shared" si="209"/>
        <v>0</v>
      </c>
      <c r="M608" s="30">
        <f t="shared" si="210"/>
        <v>4.3205121176917389</v>
      </c>
      <c r="N608" s="30">
        <f t="shared" si="211"/>
        <v>0</v>
      </c>
      <c r="O608" s="31">
        <f t="shared" si="212"/>
        <v>32669.949626687663</v>
      </c>
      <c r="P608" s="31">
        <f t="shared" si="213"/>
        <v>3.89706082643269</v>
      </c>
      <c r="Q608" s="31">
        <f t="shared" si="214"/>
        <v>0.91281340722444326</v>
      </c>
      <c r="R608" s="48">
        <f t="shared" si="215"/>
        <v>36288.799052844057</v>
      </c>
      <c r="S608" s="32">
        <f>SUM(R$2:R608)</f>
        <v>762506.36210939789</v>
      </c>
      <c r="W608" s="5">
        <f t="shared" si="216"/>
        <v>0.99719757963434685</v>
      </c>
      <c r="X608" s="5">
        <f t="shared" si="217"/>
        <v>1</v>
      </c>
      <c r="Y608" s="5">
        <f t="shared" si="218"/>
        <v>1.6442431228581038</v>
      </c>
      <c r="Z608" s="5">
        <f t="shared" si="219"/>
        <v>1.1080619321713829</v>
      </c>
      <c r="AA608" s="5">
        <f t="shared" si="220"/>
        <v>1</v>
      </c>
      <c r="AB608" s="5">
        <f t="shared" si="221"/>
        <v>1.1143405208295991</v>
      </c>
      <c r="AC608" s="5">
        <f t="shared" si="222"/>
        <v>1.0001739690218601</v>
      </c>
      <c r="AD608" s="5">
        <f t="shared" si="223"/>
        <v>1</v>
      </c>
      <c r="AE608" s="5">
        <f t="shared" si="224"/>
        <v>1.5466685050960451</v>
      </c>
      <c r="AF608" s="5">
        <f t="shared" si="225"/>
        <v>1.0691177905028932</v>
      </c>
      <c r="AG608" s="5">
        <f t="shared" si="226"/>
        <v>1</v>
      </c>
      <c r="AH608" s="5">
        <f t="shared" si="227"/>
        <v>1.0013278815106184</v>
      </c>
      <c r="AI608" s="5">
        <f t="shared" si="228"/>
        <v>1</v>
      </c>
      <c r="AJ608" s="5">
        <f t="shared" si="229"/>
        <v>1.7683283146701818</v>
      </c>
      <c r="AK608" s="5">
        <f t="shared" si="230"/>
        <v>1.0574794404857819</v>
      </c>
      <c r="AL608" s="5">
        <f t="shared" si="231"/>
        <v>0.96828203283372172</v>
      </c>
    </row>
    <row r="609" spans="1:38" x14ac:dyDescent="0.25">
      <c r="A609" s="29">
        <f t="shared" si="198"/>
        <v>42975</v>
      </c>
      <c r="B609" s="30">
        <f t="shared" si="199"/>
        <v>0</v>
      </c>
      <c r="C609" s="30">
        <f t="shared" si="200"/>
        <v>-3.4770241982658963</v>
      </c>
      <c r="D609" s="50">
        <f t="shared" si="201"/>
        <v>5510.5014378786373</v>
      </c>
      <c r="E609" s="30">
        <f t="shared" si="202"/>
        <v>3.4689206961544028</v>
      </c>
      <c r="F609" s="30">
        <f t="shared" si="203"/>
        <v>0</v>
      </c>
      <c r="G609" s="30">
        <f t="shared" si="204"/>
        <v>0</v>
      </c>
      <c r="H609" s="30">
        <f t="shared" si="205"/>
        <v>0</v>
      </c>
      <c r="I609" s="30">
        <f t="shared" si="206"/>
        <v>0.36502185104610541</v>
      </c>
      <c r="J609" s="30">
        <f t="shared" si="207"/>
        <v>-269.52818407999189</v>
      </c>
      <c r="K609" s="30">
        <f t="shared" si="208"/>
        <v>0</v>
      </c>
      <c r="L609" s="30">
        <f t="shared" si="209"/>
        <v>0.89560506997006262</v>
      </c>
      <c r="M609" s="30">
        <f t="shared" si="210"/>
        <v>0</v>
      </c>
      <c r="N609" s="30">
        <f t="shared" si="211"/>
        <v>0</v>
      </c>
      <c r="O609" s="31">
        <f t="shared" si="212"/>
        <v>8460.4809026063685</v>
      </c>
      <c r="P609" s="31">
        <f t="shared" si="213"/>
        <v>3.6778439942124423</v>
      </c>
      <c r="Q609" s="31">
        <f t="shared" si="214"/>
        <v>0</v>
      </c>
      <c r="R609" s="48">
        <f t="shared" si="215"/>
        <v>13706.384523818131</v>
      </c>
      <c r="S609" s="32">
        <f>SUM(R$2:R609)</f>
        <v>776212.74663321604</v>
      </c>
      <c r="W609" s="5">
        <f t="shared" si="216"/>
        <v>1</v>
      </c>
      <c r="X609" s="5">
        <f t="shared" si="217"/>
        <v>1.0412204250501009</v>
      </c>
      <c r="Y609" s="5">
        <f t="shared" si="218"/>
        <v>1.6442424146370909</v>
      </c>
      <c r="Z609" s="5">
        <f t="shared" si="219"/>
        <v>1.1080612806682348</v>
      </c>
      <c r="AA609" s="5">
        <f t="shared" si="220"/>
        <v>1</v>
      </c>
      <c r="AB609" s="5">
        <f t="shared" si="221"/>
        <v>1</v>
      </c>
      <c r="AC609" s="5">
        <f t="shared" si="222"/>
        <v>1</v>
      </c>
      <c r="AD609" s="5">
        <f t="shared" si="223"/>
        <v>0.99295015274770315</v>
      </c>
      <c r="AE609" s="5">
        <f t="shared" si="224"/>
        <v>1.5466679306353746</v>
      </c>
      <c r="AF609" s="5">
        <f t="shared" si="225"/>
        <v>1</v>
      </c>
      <c r="AG609" s="5">
        <f t="shared" si="226"/>
        <v>0.99847237881271977</v>
      </c>
      <c r="AH609" s="5">
        <f t="shared" si="227"/>
        <v>1</v>
      </c>
      <c r="AI609" s="5">
        <f t="shared" si="228"/>
        <v>1</v>
      </c>
      <c r="AJ609" s="5">
        <f t="shared" si="229"/>
        <v>1.76832735745229</v>
      </c>
      <c r="AK609" s="5">
        <f t="shared" si="230"/>
        <v>1.0574790875363878</v>
      </c>
      <c r="AL609" s="5">
        <f t="shared" si="231"/>
        <v>1</v>
      </c>
    </row>
    <row r="610" spans="1:38" x14ac:dyDescent="0.25">
      <c r="A610" s="3">
        <f t="shared" si="198"/>
        <v>42976</v>
      </c>
      <c r="B610" s="16">
        <f t="shared" si="199"/>
        <v>2.7039142930663904</v>
      </c>
      <c r="C610" s="16">
        <f t="shared" si="200"/>
        <v>15.642927656247752</v>
      </c>
      <c r="D610" s="36">
        <f t="shared" si="201"/>
        <v>12821.433086924219</v>
      </c>
      <c r="E610" s="16">
        <f t="shared" si="202"/>
        <v>53.379897276265659</v>
      </c>
      <c r="F610" s="16">
        <f t="shared" si="203"/>
        <v>1.2182308221816991</v>
      </c>
      <c r="G610" s="16">
        <f t="shared" si="204"/>
        <v>512.32028724520762</v>
      </c>
      <c r="H610" s="16">
        <f t="shared" si="205"/>
        <v>0</v>
      </c>
      <c r="I610" s="16">
        <f t="shared" si="206"/>
        <v>0.3619462596595675</v>
      </c>
      <c r="J610" s="16">
        <f t="shared" si="207"/>
        <v>4179.0875203263804</v>
      </c>
      <c r="K610" s="16">
        <f t="shared" si="208"/>
        <v>412.90901597186934</v>
      </c>
      <c r="L610" s="16">
        <f t="shared" si="209"/>
        <v>5.6999533550186801</v>
      </c>
      <c r="M610" s="16">
        <f t="shared" si="210"/>
        <v>4.5371439602909991</v>
      </c>
      <c r="N610" s="16">
        <f t="shared" si="211"/>
        <v>0.51147747867903837</v>
      </c>
      <c r="O610" s="20">
        <f t="shared" si="212"/>
        <v>19543.459953439906</v>
      </c>
      <c r="P610" s="20">
        <f t="shared" si="213"/>
        <v>15.436212458792685</v>
      </c>
      <c r="Q610" s="20">
        <f t="shared" si="214"/>
        <v>4.8926998609893149</v>
      </c>
      <c r="R610" s="34">
        <f t="shared" si="215"/>
        <v>37573.594267328772</v>
      </c>
      <c r="S610" s="14">
        <f>SUM(R$2:R610)</f>
        <v>813786.34090054478</v>
      </c>
      <c r="W610" s="5">
        <f t="shared" si="216"/>
        <v>0.99726208214053513</v>
      </c>
      <c r="X610" s="5">
        <f t="shared" si="217"/>
        <v>1.0402741552805523</v>
      </c>
      <c r="Y610" s="5">
        <f t="shared" si="218"/>
        <v>1.64424226423228</v>
      </c>
      <c r="Z610" s="5">
        <f t="shared" si="219"/>
        <v>1.1080606692788153</v>
      </c>
      <c r="AA610" s="5">
        <f t="shared" si="220"/>
        <v>0.99999439225040587</v>
      </c>
      <c r="AB610" s="5">
        <f t="shared" si="221"/>
        <v>1.1117158562385159</v>
      </c>
      <c r="AC610" s="5">
        <f t="shared" si="222"/>
        <v>1</v>
      </c>
      <c r="AD610" s="5">
        <f t="shared" si="223"/>
        <v>0.99335139630801739</v>
      </c>
      <c r="AE610" s="5">
        <f t="shared" si="224"/>
        <v>1.5466679695314458</v>
      </c>
      <c r="AF610" s="5">
        <f t="shared" si="225"/>
        <v>1.0675311940725527</v>
      </c>
      <c r="AG610" s="5">
        <f t="shared" si="226"/>
        <v>0.99850721325882152</v>
      </c>
      <c r="AH610" s="5">
        <f t="shared" si="227"/>
        <v>1.0011819101100357</v>
      </c>
      <c r="AI610" s="5">
        <f t="shared" si="228"/>
        <v>0.9880954279680233</v>
      </c>
      <c r="AJ610" s="5">
        <f t="shared" si="229"/>
        <v>1.7683266963725388</v>
      </c>
      <c r="AK610" s="5">
        <f t="shared" si="230"/>
        <v>1.0574789042499229</v>
      </c>
      <c r="AL610" s="5">
        <f t="shared" si="231"/>
        <v>0.96901019690873225</v>
      </c>
    </row>
    <row r="611" spans="1:38" x14ac:dyDescent="0.25">
      <c r="A611" s="3">
        <f t="shared" si="198"/>
        <v>42977</v>
      </c>
      <c r="B611" s="16">
        <f t="shared" si="199"/>
        <v>4.8307311417383527</v>
      </c>
      <c r="C611" s="16">
        <f t="shared" si="200"/>
        <v>44.850897074860875</v>
      </c>
      <c r="D611" s="36">
        <f t="shared" si="201"/>
        <v>12235.916044795655</v>
      </c>
      <c r="E611" s="16">
        <f t="shared" si="202"/>
        <v>39.274159536315423</v>
      </c>
      <c r="F611" s="16">
        <f t="shared" si="203"/>
        <v>0</v>
      </c>
      <c r="G611" s="16">
        <f t="shared" si="204"/>
        <v>683.9006842478135</v>
      </c>
      <c r="H611" s="16">
        <f t="shared" si="205"/>
        <v>1.9971312695856378</v>
      </c>
      <c r="I611" s="16">
        <f t="shared" si="206"/>
        <v>0.39639236860313404</v>
      </c>
      <c r="J611" s="16">
        <f t="shared" si="207"/>
        <v>2254.9830156946136</v>
      </c>
      <c r="K611" s="16">
        <f t="shared" si="208"/>
        <v>178.20817983333095</v>
      </c>
      <c r="L611" s="16">
        <f t="shared" si="209"/>
        <v>4.351669289997294</v>
      </c>
      <c r="M611" s="16">
        <f t="shared" si="210"/>
        <v>0</v>
      </c>
      <c r="N611" s="16">
        <f t="shared" si="211"/>
        <v>0.37764413613376396</v>
      </c>
      <c r="O611" s="20">
        <f t="shared" si="212"/>
        <v>37601.963337497131</v>
      </c>
      <c r="P611" s="20">
        <f t="shared" si="213"/>
        <v>50.146682230707803</v>
      </c>
      <c r="Q611" s="20">
        <f t="shared" si="214"/>
        <v>2.4623958625084099</v>
      </c>
      <c r="R611" s="34">
        <f t="shared" si="215"/>
        <v>53103.658964978989</v>
      </c>
      <c r="S611" s="14">
        <f>SUM(R$2:R611)</f>
        <v>866889.99986552377</v>
      </c>
      <c r="W611" s="5">
        <f t="shared" si="216"/>
        <v>0.99732506274126265</v>
      </c>
      <c r="X611" s="5">
        <f t="shared" si="217"/>
        <v>1.0393496728663791</v>
      </c>
      <c r="Y611" s="5">
        <f t="shared" si="218"/>
        <v>1.6442425599006569</v>
      </c>
      <c r="Z611" s="5">
        <f t="shared" si="219"/>
        <v>1.1080602203564269</v>
      </c>
      <c r="AA611" s="5">
        <f t="shared" si="220"/>
        <v>1</v>
      </c>
      <c r="AB611" s="5">
        <f t="shared" si="221"/>
        <v>1.1091516244451818</v>
      </c>
      <c r="AC611" s="5">
        <f t="shared" si="222"/>
        <v>1.0001547987530091</v>
      </c>
      <c r="AD611" s="5">
        <f t="shared" si="223"/>
        <v>0.99372975495446514</v>
      </c>
      <c r="AE611" s="5">
        <f t="shared" si="224"/>
        <v>1.5466684496128835</v>
      </c>
      <c r="AF611" s="5">
        <f t="shared" si="225"/>
        <v>1.065981175541681</v>
      </c>
      <c r="AG611" s="5">
        <f t="shared" si="226"/>
        <v>0.99854136099564128</v>
      </c>
      <c r="AH611" s="5">
        <f t="shared" si="227"/>
        <v>1</v>
      </c>
      <c r="AI611" s="5">
        <f t="shared" si="228"/>
        <v>0.98877301022410191</v>
      </c>
      <c r="AJ611" s="5">
        <f t="shared" si="229"/>
        <v>1.7683264258382807</v>
      </c>
      <c r="AK611" s="5">
        <f t="shared" si="230"/>
        <v>1.0574788906550567</v>
      </c>
      <c r="AL611" s="5">
        <f t="shared" si="231"/>
        <v>0.96972159230761945</v>
      </c>
    </row>
    <row r="612" spans="1:38" x14ac:dyDescent="0.25">
      <c r="A612" s="3">
        <f t="shared" si="198"/>
        <v>42978</v>
      </c>
      <c r="B612" s="16">
        <f t="shared" si="199"/>
        <v>3.6776908864866829</v>
      </c>
      <c r="C612" s="16">
        <f t="shared" si="200"/>
        <v>22.946895836551551</v>
      </c>
      <c r="D612" s="36">
        <f t="shared" si="201"/>
        <v>14927.21761770145</v>
      </c>
      <c r="E612" s="16">
        <f t="shared" si="202"/>
        <v>390.15449335180142</v>
      </c>
      <c r="F612" s="16">
        <f t="shared" si="203"/>
        <v>0.43629387890356636</v>
      </c>
      <c r="G612" s="16">
        <f t="shared" si="204"/>
        <v>1396.1145224187203</v>
      </c>
      <c r="H612" s="16">
        <f t="shared" si="205"/>
        <v>3.1046507530926299</v>
      </c>
      <c r="I612" s="16">
        <f t="shared" si="206"/>
        <v>1.4183996747902541</v>
      </c>
      <c r="J612" s="16">
        <f t="shared" si="207"/>
        <v>3827.3418065244473</v>
      </c>
      <c r="K612" s="16">
        <f t="shared" si="208"/>
        <v>641.72236775838928</v>
      </c>
      <c r="L612" s="16">
        <f t="shared" si="209"/>
        <v>8.3749197609982939</v>
      </c>
      <c r="M612" s="16">
        <f t="shared" si="210"/>
        <v>11.260655957465993</v>
      </c>
      <c r="N612" s="16">
        <f t="shared" si="211"/>
        <v>0.81266523842618577</v>
      </c>
      <c r="O612" s="20">
        <f t="shared" si="212"/>
        <v>85409.908923161362</v>
      </c>
      <c r="P612" s="20">
        <f t="shared" si="213"/>
        <v>21.335700422877249</v>
      </c>
      <c r="Q612" s="20">
        <f t="shared" si="214"/>
        <v>3.276987286471011</v>
      </c>
      <c r="R612" s="34">
        <f t="shared" si="215"/>
        <v>106669.10459061223</v>
      </c>
      <c r="S612" s="14">
        <f>SUM(R$2:R612)</f>
        <v>973559.104456136</v>
      </c>
      <c r="W612" s="5">
        <f t="shared" si="216"/>
        <v>0.99738652736200617</v>
      </c>
      <c r="X612" s="5">
        <f t="shared" si="217"/>
        <v>1.0384464658646633</v>
      </c>
      <c r="Y612" s="5">
        <f t="shared" si="218"/>
        <v>1.644243124801275</v>
      </c>
      <c r="Z612" s="5">
        <f t="shared" si="219"/>
        <v>1.1080599864619316</v>
      </c>
      <c r="AA612" s="5">
        <f t="shared" si="220"/>
        <v>0.99999643109519976</v>
      </c>
      <c r="AB612" s="5">
        <f t="shared" si="221"/>
        <v>1.1066463492432976</v>
      </c>
      <c r="AC612" s="5">
        <f t="shared" si="222"/>
        <v>1.0001377681219163</v>
      </c>
      <c r="AD612" s="5">
        <f t="shared" si="223"/>
        <v>0.99408659660972509</v>
      </c>
      <c r="AE612" s="5">
        <f t="shared" si="224"/>
        <v>1.5466691490504343</v>
      </c>
      <c r="AF612" s="5">
        <f t="shared" si="225"/>
        <v>1.0644668177808476</v>
      </c>
      <c r="AG612" s="5">
        <f t="shared" si="226"/>
        <v>0.9985748387439557</v>
      </c>
      <c r="AH612" s="5">
        <f t="shared" si="227"/>
        <v>1.0010519890313352</v>
      </c>
      <c r="AI612" s="5">
        <f t="shared" si="228"/>
        <v>0.98941203676633627</v>
      </c>
      <c r="AJ612" s="5">
        <f t="shared" si="229"/>
        <v>1.7683265200569451</v>
      </c>
      <c r="AK612" s="5">
        <f t="shared" si="230"/>
        <v>1.0574790054479484</v>
      </c>
      <c r="AL612" s="5">
        <f t="shared" si="231"/>
        <v>0.97041660387308581</v>
      </c>
    </row>
    <row r="613" spans="1:38" x14ac:dyDescent="0.25">
      <c r="A613" s="3">
        <f t="shared" si="198"/>
        <v>42979</v>
      </c>
      <c r="B613" s="16">
        <f t="shared" si="199"/>
        <v>9.301477808724437</v>
      </c>
      <c r="C613" s="16">
        <f t="shared" si="200"/>
        <v>18.627793970356393</v>
      </c>
      <c r="D613" s="36">
        <f t="shared" si="201"/>
        <v>19781.557540670747</v>
      </c>
      <c r="E613" s="16">
        <f t="shared" si="202"/>
        <v>85.139199984001209</v>
      </c>
      <c r="F613" s="16">
        <f t="shared" si="203"/>
        <v>0</v>
      </c>
      <c r="G613" s="16">
        <f t="shared" si="204"/>
        <v>617.34674498505194</v>
      </c>
      <c r="H613" s="16">
        <f t="shared" si="205"/>
        <v>9.6369669529492707</v>
      </c>
      <c r="I613" s="16">
        <f t="shared" si="206"/>
        <v>1.9984262392603971</v>
      </c>
      <c r="J613" s="16">
        <f t="shared" si="207"/>
        <v>4752.8107524692869</v>
      </c>
      <c r="K613" s="16">
        <f t="shared" si="208"/>
        <v>362.40318802497774</v>
      </c>
      <c r="L613" s="16">
        <f t="shared" si="209"/>
        <v>2.8787568948670956</v>
      </c>
      <c r="M613" s="16">
        <f t="shared" si="210"/>
        <v>0</v>
      </c>
      <c r="N613" s="16">
        <f t="shared" si="211"/>
        <v>0.26882607558801114</v>
      </c>
      <c r="O613" s="20">
        <f t="shared" si="212"/>
        <v>40954.855757148041</v>
      </c>
      <c r="P613" s="20">
        <f t="shared" si="213"/>
        <v>8.1257843901746334</v>
      </c>
      <c r="Q613" s="20">
        <f t="shared" si="214"/>
        <v>3.930858683482942</v>
      </c>
      <c r="R613" s="34">
        <f t="shared" si="215"/>
        <v>66608.882074297508</v>
      </c>
      <c r="S613" s="14">
        <f>SUM(R$2:R613)</f>
        <v>1040167.9865304335</v>
      </c>
      <c r="W613" s="5">
        <f t="shared" si="216"/>
        <v>0.99744650880592778</v>
      </c>
      <c r="X613" s="5">
        <f t="shared" si="217"/>
        <v>1.0375640222504743</v>
      </c>
      <c r="Y613" s="5">
        <f t="shared" si="218"/>
        <v>1.6442437663254024</v>
      </c>
      <c r="Z613" s="5">
        <f t="shared" si="219"/>
        <v>1.1080599637609558</v>
      </c>
      <c r="AA613" s="5">
        <f t="shared" si="220"/>
        <v>1</v>
      </c>
      <c r="AB613" s="5">
        <f t="shared" si="221"/>
        <v>1.1041985908988246</v>
      </c>
      <c r="AC613" s="5">
        <f t="shared" si="222"/>
        <v>1.0001226320941812</v>
      </c>
      <c r="AD613" s="5">
        <f t="shared" si="223"/>
        <v>0.99442317264139757</v>
      </c>
      <c r="AE613" s="5">
        <f t="shared" si="224"/>
        <v>1.5466698550570279</v>
      </c>
      <c r="AF613" s="5">
        <f t="shared" si="225"/>
        <v>1.0629872270845013</v>
      </c>
      <c r="AG613" s="5">
        <f t="shared" si="226"/>
        <v>0.99860762903985467</v>
      </c>
      <c r="AH613" s="5">
        <f t="shared" si="227"/>
        <v>1</v>
      </c>
      <c r="AI613" s="5">
        <f t="shared" si="228"/>
        <v>0.99001471819785514</v>
      </c>
      <c r="AJ613" s="5">
        <f t="shared" si="229"/>
        <v>1.7683268643636263</v>
      </c>
      <c r="AK613" s="5">
        <f t="shared" si="230"/>
        <v>1.0574791881095007</v>
      </c>
      <c r="AL613" s="5">
        <f t="shared" si="231"/>
        <v>0.97109562263206428</v>
      </c>
    </row>
    <row r="614" spans="1:38" x14ac:dyDescent="0.25">
      <c r="A614" s="3">
        <f t="shared" si="198"/>
        <v>42980</v>
      </c>
      <c r="B614" s="16">
        <f t="shared" si="199"/>
        <v>5.015501651751892</v>
      </c>
      <c r="C614" s="16">
        <f t="shared" si="200"/>
        <v>67.876713125955533</v>
      </c>
      <c r="D614" s="36">
        <f t="shared" si="201"/>
        <v>16020.057172857989</v>
      </c>
      <c r="E614" s="16">
        <f t="shared" si="202"/>
        <v>64.881220436500683</v>
      </c>
      <c r="F614" s="16">
        <f t="shared" si="203"/>
        <v>0</v>
      </c>
      <c r="G614" s="16">
        <f t="shared" si="204"/>
        <v>398.26889093583731</v>
      </c>
      <c r="H614" s="16">
        <f t="shared" si="205"/>
        <v>0</v>
      </c>
      <c r="I614" s="16">
        <f t="shared" si="206"/>
        <v>0</v>
      </c>
      <c r="J614" s="16">
        <f t="shared" si="207"/>
        <v>5065.7715251476156</v>
      </c>
      <c r="K614" s="16">
        <f t="shared" si="208"/>
        <v>215.54873351651565</v>
      </c>
      <c r="L614" s="16">
        <f t="shared" si="209"/>
        <v>4.3143129511984917</v>
      </c>
      <c r="M614" s="16">
        <f t="shared" si="210"/>
        <v>13.159173006139243</v>
      </c>
      <c r="N614" s="16">
        <f t="shared" si="211"/>
        <v>0.13595693498550998</v>
      </c>
      <c r="O614" s="20">
        <f t="shared" si="212"/>
        <v>106130.75755982773</v>
      </c>
      <c r="P614" s="20">
        <f t="shared" si="213"/>
        <v>6.6353246027435837</v>
      </c>
      <c r="Q614" s="20">
        <f t="shared" si="214"/>
        <v>3.1859278974557403</v>
      </c>
      <c r="R614" s="34">
        <f t="shared" si="215"/>
        <v>127995.60801289242</v>
      </c>
      <c r="S614" s="14">
        <f>SUM(R$2:R614)</f>
        <v>1168163.5945433259</v>
      </c>
      <c r="W614" s="5">
        <f t="shared" si="216"/>
        <v>0.99750506153499741</v>
      </c>
      <c r="X614" s="5">
        <f t="shared" si="217"/>
        <v>1.0367018408468001</v>
      </c>
      <c r="Y614" s="5">
        <f t="shared" si="218"/>
        <v>1.6442443193406</v>
      </c>
      <c r="Z614" s="5">
        <f t="shared" si="219"/>
        <v>1.1080601085110715</v>
      </c>
      <c r="AA614" s="5">
        <f t="shared" si="220"/>
        <v>1</v>
      </c>
      <c r="AB614" s="5">
        <f t="shared" si="221"/>
        <v>1.1018069687133487</v>
      </c>
      <c r="AC614" s="5">
        <f t="shared" si="222"/>
        <v>1</v>
      </c>
      <c r="AD614" s="5">
        <f t="shared" si="223"/>
        <v>1</v>
      </c>
      <c r="AE614" s="5">
        <f t="shared" si="224"/>
        <v>1.54667040463933</v>
      </c>
      <c r="AF614" s="5">
        <f t="shared" si="225"/>
        <v>1.0615415518800293</v>
      </c>
      <c r="AG614" s="5">
        <f t="shared" si="226"/>
        <v>0.99863970187100481</v>
      </c>
      <c r="AH614" s="5">
        <f t="shared" si="227"/>
        <v>1.0009363244409033</v>
      </c>
      <c r="AI614" s="5">
        <f t="shared" si="228"/>
        <v>0.99058312182282371</v>
      </c>
      <c r="AJ614" s="5">
        <f t="shared" si="229"/>
        <v>1.7683273118273597</v>
      </c>
      <c r="AK614" s="5">
        <f t="shared" si="230"/>
        <v>1.0574793785665964</v>
      </c>
      <c r="AL614" s="5">
        <f t="shared" si="231"/>
        <v>0.97175903691156007</v>
      </c>
    </row>
    <row r="615" spans="1:38" x14ac:dyDescent="0.25">
      <c r="A615" s="29">
        <f t="shared" si="198"/>
        <v>42981</v>
      </c>
      <c r="B615" s="30">
        <f t="shared" si="199"/>
        <v>0.8337075204455362</v>
      </c>
      <c r="C615" s="30">
        <f t="shared" si="200"/>
        <v>0</v>
      </c>
      <c r="D615" s="50">
        <f t="shared" si="201"/>
        <v>6754.5977960307418</v>
      </c>
      <c r="E615" s="30">
        <f t="shared" si="202"/>
        <v>11.208890860077556</v>
      </c>
      <c r="F615" s="30">
        <f t="shared" si="203"/>
        <v>0</v>
      </c>
      <c r="G615" s="30">
        <f t="shared" si="204"/>
        <v>169.94170605272691</v>
      </c>
      <c r="H615" s="30">
        <f t="shared" si="205"/>
        <v>6.8527912333596577</v>
      </c>
      <c r="I615" s="30">
        <f t="shared" si="206"/>
        <v>0</v>
      </c>
      <c r="J615" s="30">
        <f t="shared" si="207"/>
        <v>-1123.2601175059938</v>
      </c>
      <c r="K615" s="30">
        <f t="shared" si="208"/>
        <v>58.908926985142415</v>
      </c>
      <c r="L615" s="30">
        <f t="shared" si="209"/>
        <v>0</v>
      </c>
      <c r="M615" s="30">
        <f t="shared" si="210"/>
        <v>4.324112609534124</v>
      </c>
      <c r="N615" s="30">
        <f t="shared" si="211"/>
        <v>0</v>
      </c>
      <c r="O615" s="31">
        <f t="shared" si="212"/>
        <v>57771.177794797572</v>
      </c>
      <c r="P615" s="31">
        <f t="shared" si="213"/>
        <v>4.1210620543309915</v>
      </c>
      <c r="Q615" s="31">
        <f t="shared" si="214"/>
        <v>0.88762635430339443</v>
      </c>
      <c r="R615" s="48">
        <f t="shared" si="215"/>
        <v>63659.59429699224</v>
      </c>
      <c r="S615" s="32">
        <f>SUM(R$2:R615)</f>
        <v>1231823.1888403182</v>
      </c>
      <c r="W615" s="5">
        <f t="shared" si="216"/>
        <v>0.99756225222369399</v>
      </c>
      <c r="X615" s="5">
        <f t="shared" si="217"/>
        <v>1</v>
      </c>
      <c r="Y615" s="5">
        <f t="shared" si="218"/>
        <v>1.6442446744967909</v>
      </c>
      <c r="Z615" s="5">
        <f t="shared" si="219"/>
        <v>1.1080603520309209</v>
      </c>
      <c r="AA615" s="5">
        <f t="shared" si="220"/>
        <v>1</v>
      </c>
      <c r="AB615" s="5">
        <f t="shared" si="221"/>
        <v>1.0994701666942548</v>
      </c>
      <c r="AC615" s="5">
        <f t="shared" si="222"/>
        <v>1.0001091650924128</v>
      </c>
      <c r="AD615" s="5">
        <f t="shared" si="223"/>
        <v>1</v>
      </c>
      <c r="AE615" s="5">
        <f t="shared" si="224"/>
        <v>1.5466707063575691</v>
      </c>
      <c r="AF615" s="5">
        <f t="shared" si="225"/>
        <v>1.060128988767661</v>
      </c>
      <c r="AG615" s="5">
        <f t="shared" si="226"/>
        <v>1</v>
      </c>
      <c r="AH615" s="5">
        <f t="shared" si="227"/>
        <v>1.0008333483958167</v>
      </c>
      <c r="AI615" s="5">
        <f t="shared" si="228"/>
        <v>1</v>
      </c>
      <c r="AJ615" s="5">
        <f t="shared" si="229"/>
        <v>1.7683277279253911</v>
      </c>
      <c r="AK615" s="5">
        <f t="shared" si="230"/>
        <v>1.0574795308246059</v>
      </c>
      <c r="AL615" s="5">
        <f t="shared" si="231"/>
        <v>0.97240722723646866</v>
      </c>
    </row>
    <row r="616" spans="1:38" x14ac:dyDescent="0.25">
      <c r="A616" s="29">
        <f t="shared" si="198"/>
        <v>42982</v>
      </c>
      <c r="B616" s="30">
        <f t="shared" si="199"/>
        <v>0</v>
      </c>
      <c r="C616" s="30">
        <f t="shared" si="200"/>
        <v>-3.6017083307211974</v>
      </c>
      <c r="D616" s="50">
        <f t="shared" si="201"/>
        <v>9060.6132784026722</v>
      </c>
      <c r="E616" s="30">
        <f t="shared" si="202"/>
        <v>3.8437744018375772</v>
      </c>
      <c r="F616" s="30">
        <f t="shared" si="203"/>
        <v>0</v>
      </c>
      <c r="G616" s="30">
        <f t="shared" si="204"/>
        <v>0</v>
      </c>
      <c r="H616" s="30">
        <f t="shared" si="205"/>
        <v>0</v>
      </c>
      <c r="I616" s="30">
        <f t="shared" si="206"/>
        <v>0.36310206754726831</v>
      </c>
      <c r="J616" s="30">
        <f t="shared" si="207"/>
        <v>-416.87135706426915</v>
      </c>
      <c r="K616" s="30">
        <f t="shared" si="208"/>
        <v>0</v>
      </c>
      <c r="L616" s="30">
        <f t="shared" si="209"/>
        <v>0.89441483776178132</v>
      </c>
      <c r="M616" s="30">
        <f t="shared" si="210"/>
        <v>0</v>
      </c>
      <c r="N616" s="30">
        <f t="shared" si="211"/>
        <v>0</v>
      </c>
      <c r="O616" s="31">
        <f t="shared" si="212"/>
        <v>14960.905434547496</v>
      </c>
      <c r="P616" s="31">
        <f t="shared" si="213"/>
        <v>3.8892450626755934</v>
      </c>
      <c r="Q616" s="31">
        <f t="shared" si="214"/>
        <v>0</v>
      </c>
      <c r="R616" s="48">
        <f t="shared" si="215"/>
        <v>23610.036183925</v>
      </c>
      <c r="S616" s="32">
        <f>SUM(R$2:R616)</f>
        <v>1255433.2250242434</v>
      </c>
      <c r="W616" s="5">
        <f t="shared" si="216"/>
        <v>1</v>
      </c>
      <c r="X616" s="5">
        <f t="shared" si="217"/>
        <v>1.0358594376528887</v>
      </c>
      <c r="Y616" s="5">
        <f t="shared" si="218"/>
        <v>1.6442447897973349</v>
      </c>
      <c r="Z616" s="5">
        <f t="shared" si="219"/>
        <v>1.1080606155392172</v>
      </c>
      <c r="AA616" s="5">
        <f t="shared" si="220"/>
        <v>1</v>
      </c>
      <c r="AB616" s="5">
        <f t="shared" si="221"/>
        <v>1</v>
      </c>
      <c r="AC616" s="5">
        <f t="shared" si="222"/>
        <v>1</v>
      </c>
      <c r="AD616" s="5">
        <f t="shared" si="223"/>
        <v>0.99474063403783841</v>
      </c>
      <c r="AE616" s="5">
        <f t="shared" si="224"/>
        <v>1.5466707442385619</v>
      </c>
      <c r="AF616" s="5">
        <f t="shared" si="225"/>
        <v>1</v>
      </c>
      <c r="AG616" s="5">
        <f t="shared" si="226"/>
        <v>0.99867103006873215</v>
      </c>
      <c r="AH616" s="5">
        <f t="shared" si="227"/>
        <v>1</v>
      </c>
      <c r="AI616" s="5">
        <f t="shared" si="228"/>
        <v>1</v>
      </c>
      <c r="AJ616" s="5">
        <f t="shared" si="229"/>
        <v>1.7683280190300508</v>
      </c>
      <c r="AK616" s="5">
        <f t="shared" si="230"/>
        <v>1.0574796181664632</v>
      </c>
      <c r="AL616" s="5">
        <f t="shared" si="231"/>
        <v>1</v>
      </c>
    </row>
    <row r="617" spans="1:38" x14ac:dyDescent="0.25">
      <c r="A617" s="3">
        <f t="shared" si="198"/>
        <v>42983</v>
      </c>
      <c r="B617" s="16">
        <f t="shared" si="199"/>
        <v>2.6974739605366809</v>
      </c>
      <c r="C617" s="16">
        <f t="shared" si="200"/>
        <v>16.190998692795748</v>
      </c>
      <c r="D617" s="36">
        <f t="shared" si="201"/>
        <v>21081.573256946915</v>
      </c>
      <c r="E617" s="16">
        <f t="shared" si="202"/>
        <v>59.148173322366553</v>
      </c>
      <c r="F617" s="16">
        <f t="shared" si="203"/>
        <v>1.2182280549816387</v>
      </c>
      <c r="G617" s="16">
        <f t="shared" si="204"/>
        <v>562.11112154436751</v>
      </c>
      <c r="H617" s="16">
        <f t="shared" si="205"/>
        <v>0</v>
      </c>
      <c r="I617" s="16">
        <f t="shared" si="206"/>
        <v>0.36015102426475937</v>
      </c>
      <c r="J617" s="16">
        <f t="shared" si="207"/>
        <v>6463.6716645246352</v>
      </c>
      <c r="K617" s="16">
        <f t="shared" si="208"/>
        <v>437.16691629699045</v>
      </c>
      <c r="L617" s="16">
        <f t="shared" si="209"/>
        <v>5.6925525333341387</v>
      </c>
      <c r="M617" s="16">
        <f t="shared" si="210"/>
        <v>4.5405090851800445</v>
      </c>
      <c r="N617" s="16">
        <f t="shared" si="211"/>
        <v>0.50693514307272525</v>
      </c>
      <c r="O617" s="20">
        <f t="shared" si="212"/>
        <v>34559.25027159146</v>
      </c>
      <c r="P617" s="20">
        <f t="shared" si="213"/>
        <v>16.323480306496013</v>
      </c>
      <c r="Q617" s="20">
        <f t="shared" si="214"/>
        <v>4.76079540693949</v>
      </c>
      <c r="R617" s="34">
        <f t="shared" si="215"/>
        <v>63215.212528434342</v>
      </c>
      <c r="S617" s="14">
        <f>SUM(R$2:R617)</f>
        <v>1318648.4375526777</v>
      </c>
      <c r="W617" s="5">
        <f t="shared" si="216"/>
        <v>0.99761814472218135</v>
      </c>
      <c r="X617" s="5">
        <f t="shared" si="217"/>
        <v>1.0350363466859798</v>
      </c>
      <c r="Y617" s="5">
        <f t="shared" si="218"/>
        <v>1.6442446888754345</v>
      </c>
      <c r="Z617" s="5">
        <f t="shared" si="219"/>
        <v>1.1080608307701942</v>
      </c>
      <c r="AA617" s="5">
        <f t="shared" si="220"/>
        <v>0.99999772850923652</v>
      </c>
      <c r="AB617" s="5">
        <f t="shared" si="221"/>
        <v>1.0971869268868693</v>
      </c>
      <c r="AC617" s="5">
        <f t="shared" si="222"/>
        <v>1</v>
      </c>
      <c r="AD617" s="5">
        <f t="shared" si="223"/>
        <v>0.99504004987785577</v>
      </c>
      <c r="AE617" s="5">
        <f t="shared" si="224"/>
        <v>1.5466705669805718</v>
      </c>
      <c r="AF617" s="5">
        <f t="shared" si="225"/>
        <v>1.0587487785124405</v>
      </c>
      <c r="AG617" s="5">
        <f t="shared" si="226"/>
        <v>0.99870159960554328</v>
      </c>
      <c r="AH617" s="5">
        <f t="shared" si="227"/>
        <v>1.000741683516877</v>
      </c>
      <c r="AI617" s="5">
        <f t="shared" si="228"/>
        <v>0.99111918746052252</v>
      </c>
      <c r="AJ617" s="5">
        <f t="shared" si="229"/>
        <v>1.7683281442449281</v>
      </c>
      <c r="AK617" s="5">
        <f t="shared" si="230"/>
        <v>1.057479634338534</v>
      </c>
      <c r="AL617" s="5">
        <f t="shared" si="231"/>
        <v>0.97304055883306251</v>
      </c>
    </row>
    <row r="618" spans="1:38" x14ac:dyDescent="0.25">
      <c r="A618" s="3">
        <f t="shared" si="198"/>
        <v>42984</v>
      </c>
      <c r="B618" s="16">
        <f t="shared" si="199"/>
        <v>4.8194890025606405</v>
      </c>
      <c r="C618" s="16">
        <f t="shared" si="200"/>
        <v>46.38623844219714</v>
      </c>
      <c r="D618" s="36">
        <f t="shared" si="201"/>
        <v>20118.836986934082</v>
      </c>
      <c r="E618" s="16">
        <f t="shared" si="202"/>
        <v>43.518162704105933</v>
      </c>
      <c r="F618" s="16">
        <f t="shared" si="203"/>
        <v>0</v>
      </c>
      <c r="G618" s="16">
        <f t="shared" si="204"/>
        <v>748.84118436874962</v>
      </c>
      <c r="H618" s="16">
        <f t="shared" si="205"/>
        <v>1.99732533141216</v>
      </c>
      <c r="I618" s="16">
        <f t="shared" si="206"/>
        <v>0.39453821295184877</v>
      </c>
      <c r="J618" s="16">
        <f t="shared" si="207"/>
        <v>3487.7151808494027</v>
      </c>
      <c r="K618" s="16">
        <f t="shared" si="208"/>
        <v>188.43736488783742</v>
      </c>
      <c r="L618" s="16">
        <f t="shared" si="209"/>
        <v>4.3461488350512933</v>
      </c>
      <c r="M618" s="16">
        <f t="shared" si="210"/>
        <v>0</v>
      </c>
      <c r="N618" s="16">
        <f t="shared" si="211"/>
        <v>0.37448126870611448</v>
      </c>
      <c r="O618" s="20">
        <f t="shared" si="212"/>
        <v>66492.608908216673</v>
      </c>
      <c r="P618" s="20">
        <f t="shared" si="213"/>
        <v>53.029093087384844</v>
      </c>
      <c r="Q618" s="20">
        <f t="shared" si="214"/>
        <v>2.3975348253283939</v>
      </c>
      <c r="R618" s="34">
        <f t="shared" si="215"/>
        <v>91193.702636966453</v>
      </c>
      <c r="S618" s="14">
        <f>SUM(R$2:R618)</f>
        <v>1409842.1401896442</v>
      </c>
      <c r="W618" s="5">
        <f t="shared" si="216"/>
        <v>0.99767278723492225</v>
      </c>
      <c r="X618" s="5">
        <f t="shared" si="217"/>
        <v>1.0342321217070334</v>
      </c>
      <c r="Y618" s="5">
        <f t="shared" si="218"/>
        <v>1.6442444450647646</v>
      </c>
      <c r="Z618" s="5">
        <f t="shared" si="219"/>
        <v>1.108060954528288</v>
      </c>
      <c r="AA618" s="5">
        <f t="shared" si="220"/>
        <v>1</v>
      </c>
      <c r="AB618" s="5">
        <f t="shared" si="221"/>
        <v>1.094956039110212</v>
      </c>
      <c r="AC618" s="5">
        <f t="shared" si="222"/>
        <v>1.0000971702909456</v>
      </c>
      <c r="AD618" s="5">
        <f t="shared" si="223"/>
        <v>0.995322423441654</v>
      </c>
      <c r="AE618" s="5">
        <f t="shared" si="224"/>
        <v>1.5466702660618774</v>
      </c>
      <c r="AF618" s="5">
        <f t="shared" si="225"/>
        <v>1.0574001993851982</v>
      </c>
      <c r="AG618" s="5">
        <f t="shared" si="226"/>
        <v>0.9987314167097463</v>
      </c>
      <c r="AH618" s="5">
        <f t="shared" si="227"/>
        <v>1</v>
      </c>
      <c r="AI618" s="5">
        <f t="shared" si="228"/>
        <v>0.99162474105905574</v>
      </c>
      <c r="AJ618" s="5">
        <f t="shared" si="229"/>
        <v>1.7683281139181752</v>
      </c>
      <c r="AK618" s="5">
        <f t="shared" si="230"/>
        <v>1.0574795924367648</v>
      </c>
      <c r="AL618" s="5">
        <f t="shared" si="231"/>
        <v>0.97365937858832208</v>
      </c>
    </row>
    <row r="619" spans="1:38" x14ac:dyDescent="0.25">
      <c r="A619" s="3">
        <f t="shared" si="198"/>
        <v>42985</v>
      </c>
      <c r="B619" s="16">
        <f t="shared" si="199"/>
        <v>3.6693285795945267</v>
      </c>
      <c r="C619" s="16">
        <f t="shared" si="200"/>
        <v>23.714385438888147</v>
      </c>
      <c r="D619" s="36">
        <f t="shared" si="201"/>
        <v>24543.990318478161</v>
      </c>
      <c r="E619" s="16">
        <f t="shared" si="202"/>
        <v>432.31496843695408</v>
      </c>
      <c r="F619" s="16">
        <f t="shared" si="203"/>
        <v>0.43629324782071882</v>
      </c>
      <c r="G619" s="16">
        <f t="shared" si="204"/>
        <v>1525.6409114500652</v>
      </c>
      <c r="H619" s="16">
        <f t="shared" si="205"/>
        <v>3.1049192529189185</v>
      </c>
      <c r="I619" s="16">
        <f t="shared" si="206"/>
        <v>1.4121427005254643</v>
      </c>
      <c r="J619" s="16">
        <f t="shared" si="207"/>
        <v>5919.6345470727538</v>
      </c>
      <c r="K619" s="16">
        <f t="shared" si="208"/>
        <v>677.71179966014313</v>
      </c>
      <c r="L619" s="16">
        <f t="shared" si="209"/>
        <v>8.3645391161730771</v>
      </c>
      <c r="M619" s="16">
        <f t="shared" si="210"/>
        <v>11.268089184055276</v>
      </c>
      <c r="N619" s="16">
        <f t="shared" si="211"/>
        <v>0.80624640749382259</v>
      </c>
      <c r="O619" s="20">
        <f t="shared" si="212"/>
        <v>151032.73127735584</v>
      </c>
      <c r="P619" s="20">
        <f t="shared" si="213"/>
        <v>22.562066177694533</v>
      </c>
      <c r="Q619" s="20">
        <f t="shared" si="214"/>
        <v>3.1926507893995892</v>
      </c>
      <c r="R619" s="34">
        <f t="shared" si="215"/>
        <v>184210.55448334847</v>
      </c>
      <c r="S619" s="14">
        <f>SUM(R$2:R619)</f>
        <v>1594052.6946729927</v>
      </c>
      <c r="W619" s="5">
        <f t="shared" si="216"/>
        <v>0.99772620724518135</v>
      </c>
      <c r="X619" s="5">
        <f t="shared" si="217"/>
        <v>1.0334463366114244</v>
      </c>
      <c r="Y619" s="5">
        <f t="shared" si="218"/>
        <v>1.644244155010687</v>
      </c>
      <c r="Z619" s="5">
        <f t="shared" si="219"/>
        <v>1.1080609753407009</v>
      </c>
      <c r="AA619" s="5">
        <f t="shared" si="220"/>
        <v>0.99999855353724165</v>
      </c>
      <c r="AB619" s="5">
        <f t="shared" si="221"/>
        <v>1.0927763352872693</v>
      </c>
      <c r="AC619" s="5">
        <f t="shared" si="222"/>
        <v>1.0000864831015279</v>
      </c>
      <c r="AD619" s="5">
        <f t="shared" si="223"/>
        <v>0.99558870861577498</v>
      </c>
      <c r="AE619" s="5">
        <f t="shared" si="224"/>
        <v>1.5466699464838984</v>
      </c>
      <c r="AF619" s="5">
        <f t="shared" si="225"/>
        <v>1.0560825579876063</v>
      </c>
      <c r="AG619" s="5">
        <f t="shared" si="226"/>
        <v>0.99876050814557538</v>
      </c>
      <c r="AH619" s="5">
        <f t="shared" si="227"/>
        <v>1.0006601060024709</v>
      </c>
      <c r="AI619" s="5">
        <f t="shared" si="228"/>
        <v>0.99210150671044584</v>
      </c>
      <c r="AJ619" s="5">
        <f t="shared" si="229"/>
        <v>1.7683279748399188</v>
      </c>
      <c r="AK619" s="5">
        <f t="shared" si="230"/>
        <v>1.0574795169837645</v>
      </c>
      <c r="AL619" s="5">
        <f t="shared" si="231"/>
        <v>0.97426401456618295</v>
      </c>
    </row>
    <row r="620" spans="1:38" x14ac:dyDescent="0.25">
      <c r="A620" s="3">
        <f t="shared" si="198"/>
        <v>42986</v>
      </c>
      <c r="B620" s="16">
        <f t="shared" si="199"/>
        <v>9.2808138418510566</v>
      </c>
      <c r="C620" s="16">
        <f t="shared" si="200"/>
        <v>19.236523854452685</v>
      </c>
      <c r="D620" s="36">
        <f t="shared" si="201"/>
        <v>32525.705477630334</v>
      </c>
      <c r="E620" s="16">
        <f t="shared" si="202"/>
        <v>94.339419561798096</v>
      </c>
      <c r="F620" s="16">
        <f t="shared" si="203"/>
        <v>0</v>
      </c>
      <c r="G620" s="16">
        <f t="shared" si="204"/>
        <v>673.30717586626372</v>
      </c>
      <c r="H620" s="16">
        <f t="shared" si="205"/>
        <v>9.6377086671611742</v>
      </c>
      <c r="I620" s="16">
        <f t="shared" si="206"/>
        <v>1.9901124235401715</v>
      </c>
      <c r="J620" s="16">
        <f t="shared" si="207"/>
        <v>7351.0283679566774</v>
      </c>
      <c r="K620" s="16">
        <f t="shared" si="208"/>
        <v>382.26113481477319</v>
      </c>
      <c r="L620" s="16">
        <f t="shared" si="209"/>
        <v>2.875270471098275</v>
      </c>
      <c r="M620" s="16">
        <f t="shared" si="210"/>
        <v>0</v>
      </c>
      <c r="N620" s="16">
        <f t="shared" si="211"/>
        <v>0.26682362205156784</v>
      </c>
      <c r="O620" s="20">
        <f t="shared" si="212"/>
        <v>72421.609555775576</v>
      </c>
      <c r="P620" s="20">
        <f t="shared" si="213"/>
        <v>8.5928498786943681</v>
      </c>
      <c r="Q620" s="20">
        <f t="shared" si="214"/>
        <v>3.8320163776939173</v>
      </c>
      <c r="R620" s="34">
        <f t="shared" si="215"/>
        <v>113503.96325074197</v>
      </c>
      <c r="S620" s="14">
        <f>SUM(R$2:R620)</f>
        <v>1707556.6579237347</v>
      </c>
      <c r="W620" s="5">
        <f t="shared" si="216"/>
        <v>0.99777842109626946</v>
      </c>
      <c r="X620" s="5">
        <f t="shared" si="217"/>
        <v>1.0326785815360102</v>
      </c>
      <c r="Y620" s="5">
        <f t="shared" si="218"/>
        <v>1.6442439080318982</v>
      </c>
      <c r="Z620" s="5">
        <f t="shared" si="219"/>
        <v>1.1080609117718481</v>
      </c>
      <c r="AA620" s="5">
        <f t="shared" si="220"/>
        <v>1</v>
      </c>
      <c r="AB620" s="5">
        <f t="shared" si="221"/>
        <v>1.0906466768243295</v>
      </c>
      <c r="AC620" s="5">
        <f t="shared" si="222"/>
        <v>1.0000769655240622</v>
      </c>
      <c r="AD620" s="5">
        <f t="shared" si="223"/>
        <v>0.99583981857478887</v>
      </c>
      <c r="AE620" s="5">
        <f t="shared" si="224"/>
        <v>1.5466696973233167</v>
      </c>
      <c r="AF620" s="5">
        <f t="shared" si="225"/>
        <v>1.0547951768802508</v>
      </c>
      <c r="AG620" s="5">
        <f t="shared" si="226"/>
        <v>0.99878891344557885</v>
      </c>
      <c r="AH620" s="5">
        <f t="shared" si="227"/>
        <v>1</v>
      </c>
      <c r="AI620" s="5">
        <f t="shared" si="228"/>
        <v>0.99255111866635981</v>
      </c>
      <c r="AJ620" s="5">
        <f t="shared" si="229"/>
        <v>1.7683277896329912</v>
      </c>
      <c r="AK620" s="5">
        <f t="shared" si="230"/>
        <v>1.0574794341189377</v>
      </c>
      <c r="AL620" s="5">
        <f t="shared" si="231"/>
        <v>0.97485478015163718</v>
      </c>
    </row>
    <row r="621" spans="1:38" x14ac:dyDescent="0.25">
      <c r="A621" s="3">
        <f t="shared" si="198"/>
        <v>42987</v>
      </c>
      <c r="B621" s="16">
        <f t="shared" si="199"/>
        <v>5.0046152224274625</v>
      </c>
      <c r="C621" s="16">
        <f t="shared" si="200"/>
        <v>70.043911821020501</v>
      </c>
      <c r="D621" s="36">
        <f t="shared" si="201"/>
        <v>26340.879010738954</v>
      </c>
      <c r="E621" s="16">
        <f t="shared" si="202"/>
        <v>71.892337124467076</v>
      </c>
      <c r="F621" s="16">
        <f t="shared" si="203"/>
        <v>0</v>
      </c>
      <c r="G621" s="16">
        <f t="shared" si="204"/>
        <v>433.5419493472819</v>
      </c>
      <c r="H621" s="16">
        <f t="shared" si="205"/>
        <v>0</v>
      </c>
      <c r="I621" s="16">
        <f t="shared" si="206"/>
        <v>0</v>
      </c>
      <c r="J621" s="16">
        <f t="shared" si="207"/>
        <v>7835.0746513941631</v>
      </c>
      <c r="K621" s="16">
        <f t="shared" si="208"/>
        <v>227.08864819877766</v>
      </c>
      <c r="L621" s="16">
        <f t="shared" si="209"/>
        <v>4.3092076951834608</v>
      </c>
      <c r="M621" s="16">
        <f t="shared" si="210"/>
        <v>13.166904197988032</v>
      </c>
      <c r="N621" s="16">
        <f t="shared" si="211"/>
        <v>0.13500185494742295</v>
      </c>
      <c r="O621" s="20">
        <f t="shared" si="212"/>
        <v>187673.94949766053</v>
      </c>
      <c r="P621" s="20">
        <f t="shared" si="213"/>
        <v>7.0167188576382911</v>
      </c>
      <c r="Q621" s="20">
        <f t="shared" si="214"/>
        <v>3.1076559693035759</v>
      </c>
      <c r="R621" s="34">
        <f t="shared" si="215"/>
        <v>222685.21011008267</v>
      </c>
      <c r="S621" s="14">
        <f>SUM(R$2:R621)</f>
        <v>1930241.8680338175</v>
      </c>
      <c r="W621" s="5">
        <f t="shared" si="216"/>
        <v>0.99782944357706926</v>
      </c>
      <c r="X621" s="5">
        <f t="shared" si="217"/>
        <v>1.0319284566865135</v>
      </c>
      <c r="Y621" s="5">
        <f t="shared" si="218"/>
        <v>1.6442437580913905</v>
      </c>
      <c r="Z621" s="5">
        <f t="shared" si="219"/>
        <v>1.1080608015816868</v>
      </c>
      <c r="AA621" s="5">
        <f t="shared" si="220"/>
        <v>1</v>
      </c>
      <c r="AB621" s="5">
        <f t="shared" si="221"/>
        <v>1.0885659392792675</v>
      </c>
      <c r="AC621" s="5">
        <f t="shared" si="222"/>
        <v>1</v>
      </c>
      <c r="AD621" s="5">
        <f t="shared" si="223"/>
        <v>1</v>
      </c>
      <c r="AE621" s="5">
        <f t="shared" si="224"/>
        <v>1.5466695670144441</v>
      </c>
      <c r="AF621" s="5">
        <f t="shared" si="225"/>
        <v>1.0535373810553046</v>
      </c>
      <c r="AG621" s="5">
        <f t="shared" si="226"/>
        <v>0.99881666998366159</v>
      </c>
      <c r="AH621" s="5">
        <f t="shared" si="227"/>
        <v>1.0005875135044719</v>
      </c>
      <c r="AI621" s="5">
        <f t="shared" si="228"/>
        <v>0.99297512820372991</v>
      </c>
      <c r="AJ621" s="5">
        <f t="shared" si="229"/>
        <v>1.7683276159775407</v>
      </c>
      <c r="AK621" s="5">
        <f t="shared" si="230"/>
        <v>1.0574793665312181</v>
      </c>
      <c r="AL621" s="5">
        <f t="shared" si="231"/>
        <v>0.97543198381398655</v>
      </c>
    </row>
    <row r="622" spans="1:38" x14ac:dyDescent="0.25">
      <c r="A622" s="29">
        <f t="shared" si="198"/>
        <v>42988</v>
      </c>
      <c r="B622" s="30">
        <f t="shared" si="199"/>
        <v>0.8319394696607223</v>
      </c>
      <c r="C622" s="30">
        <f t="shared" si="200"/>
        <v>0</v>
      </c>
      <c r="D622" s="50">
        <f t="shared" si="201"/>
        <v>11106.204964533174</v>
      </c>
      <c r="E622" s="30">
        <f t="shared" si="202"/>
        <v>12.420131294733226</v>
      </c>
      <c r="F622" s="30">
        <f t="shared" si="203"/>
        <v>0</v>
      </c>
      <c r="G622" s="30">
        <f t="shared" si="204"/>
        <v>184.64727163522954</v>
      </c>
      <c r="H622" s="30">
        <f t="shared" si="205"/>
        <v>6.8532606260638174</v>
      </c>
      <c r="I622" s="30">
        <f t="shared" si="206"/>
        <v>0</v>
      </c>
      <c r="J622" s="30">
        <f t="shared" si="207"/>
        <v>-1737.3122251360901</v>
      </c>
      <c r="K622" s="30">
        <f t="shared" si="208"/>
        <v>61.99036391678964</v>
      </c>
      <c r="L622" s="30">
        <f t="shared" si="209"/>
        <v>0</v>
      </c>
      <c r="M622" s="30">
        <f t="shared" si="210"/>
        <v>4.3263737363589216</v>
      </c>
      <c r="N622" s="30">
        <f t="shared" si="211"/>
        <v>0</v>
      </c>
      <c r="O622" s="31">
        <f t="shared" si="212"/>
        <v>102158.36189086222</v>
      </c>
      <c r="P622" s="31">
        <f t="shared" si="213"/>
        <v>4.3579379308156891</v>
      </c>
      <c r="Q622" s="31">
        <f t="shared" si="214"/>
        <v>0.86631970970968586</v>
      </c>
      <c r="R622" s="48">
        <f t="shared" si="215"/>
        <v>111803.54822857866</v>
      </c>
      <c r="S622" s="32">
        <f>SUM(R$2:R622)</f>
        <v>2042045.4162623961</v>
      </c>
      <c r="W622" s="5">
        <f t="shared" si="216"/>
        <v>0.99787929130845665</v>
      </c>
      <c r="X622" s="5">
        <f t="shared" si="217"/>
        <v>1</v>
      </c>
      <c r="Y622" s="5">
        <f t="shared" si="218"/>
        <v>1.6442437136759795</v>
      </c>
      <c r="Z622" s="5">
        <f t="shared" si="219"/>
        <v>1.1080606859122624</v>
      </c>
      <c r="AA622" s="5">
        <f t="shared" si="220"/>
        <v>1</v>
      </c>
      <c r="AB622" s="5">
        <f t="shared" si="221"/>
        <v>1.0865329996036406</v>
      </c>
      <c r="AC622" s="5">
        <f t="shared" si="222"/>
        <v>1.0000684965714226</v>
      </c>
      <c r="AD622" s="5">
        <f t="shared" si="223"/>
        <v>1</v>
      </c>
      <c r="AE622" s="5">
        <f t="shared" si="224"/>
        <v>1.5466695541487698</v>
      </c>
      <c r="AF622" s="5">
        <f t="shared" si="225"/>
        <v>1.0523084885322118</v>
      </c>
      <c r="AG622" s="5">
        <f t="shared" si="226"/>
        <v>1</v>
      </c>
      <c r="AH622" s="5">
        <f t="shared" si="227"/>
        <v>1.0005229111794665</v>
      </c>
      <c r="AI622" s="5">
        <f t="shared" si="228"/>
        <v>1</v>
      </c>
      <c r="AJ622" s="5">
        <f t="shared" si="229"/>
        <v>1.7683274911535871</v>
      </c>
      <c r="AK622" s="5">
        <f t="shared" si="230"/>
        <v>1.0574793277465344</v>
      </c>
      <c r="AL622" s="5">
        <f t="shared" si="231"/>
        <v>0.97599593061831746</v>
      </c>
    </row>
    <row r="623" spans="1:38" x14ac:dyDescent="0.25">
      <c r="A623" s="29">
        <f t="shared" si="198"/>
        <v>42989</v>
      </c>
      <c r="B623" s="30">
        <f t="shared" si="199"/>
        <v>0</v>
      </c>
      <c r="C623" s="30">
        <f t="shared" si="200"/>
        <v>-3.7140656449817899</v>
      </c>
      <c r="D623" s="50">
        <f t="shared" si="201"/>
        <v>14897.856807432152</v>
      </c>
      <c r="E623" s="30">
        <f t="shared" si="202"/>
        <v>4.2591349580250775</v>
      </c>
      <c r="F623" s="30">
        <f t="shared" si="203"/>
        <v>0</v>
      </c>
      <c r="G623" s="30">
        <f t="shared" si="204"/>
        <v>0</v>
      </c>
      <c r="H623" s="30">
        <f t="shared" si="205"/>
        <v>0</v>
      </c>
      <c r="I623" s="30">
        <f t="shared" si="206"/>
        <v>0.36167748087875085</v>
      </c>
      <c r="J623" s="30">
        <f t="shared" si="207"/>
        <v>-644.76226720513114</v>
      </c>
      <c r="K623" s="30">
        <f t="shared" si="208"/>
        <v>0</v>
      </c>
      <c r="L623" s="30">
        <f t="shared" si="209"/>
        <v>0.89338071920306394</v>
      </c>
      <c r="M623" s="30">
        <f t="shared" si="210"/>
        <v>0</v>
      </c>
      <c r="N623" s="30">
        <f t="shared" si="211"/>
        <v>0</v>
      </c>
      <c r="O623" s="31">
        <f t="shared" si="212"/>
        <v>26455.779492419875</v>
      </c>
      <c r="P623" s="31">
        <f t="shared" si="213"/>
        <v>4.1127962230003892</v>
      </c>
      <c r="Q623" s="31">
        <f t="shared" si="214"/>
        <v>0</v>
      </c>
      <c r="R623" s="48">
        <f t="shared" si="215"/>
        <v>40714.786956383025</v>
      </c>
      <c r="S623" s="32">
        <f>SUM(R$2:R623)</f>
        <v>2082760.2032187791</v>
      </c>
      <c r="W623" s="5">
        <f t="shared" si="216"/>
        <v>1</v>
      </c>
      <c r="X623" s="5">
        <f t="shared" si="217"/>
        <v>1.0311955616456301</v>
      </c>
      <c r="Y623" s="5">
        <f t="shared" si="218"/>
        <v>1.6442437558772565</v>
      </c>
      <c r="Z623" s="5">
        <f t="shared" si="219"/>
        <v>1.1080605968937538</v>
      </c>
      <c r="AA623" s="5">
        <f t="shared" si="220"/>
        <v>1</v>
      </c>
      <c r="AB623" s="5">
        <f t="shared" si="221"/>
        <v>1</v>
      </c>
      <c r="AC623" s="5">
        <f t="shared" si="222"/>
        <v>1</v>
      </c>
      <c r="AD623" s="5">
        <f t="shared" si="223"/>
        <v>0.99607662198637292</v>
      </c>
      <c r="AE623" s="5">
        <f t="shared" si="224"/>
        <v>1.5466696290811077</v>
      </c>
      <c r="AF623" s="5">
        <f t="shared" si="225"/>
        <v>1</v>
      </c>
      <c r="AG623" s="5">
        <f t="shared" si="226"/>
        <v>0.99884380433434539</v>
      </c>
      <c r="AH623" s="5">
        <f t="shared" si="227"/>
        <v>1</v>
      </c>
      <c r="AI623" s="5">
        <f t="shared" si="228"/>
        <v>1</v>
      </c>
      <c r="AJ623" s="5">
        <f t="shared" si="229"/>
        <v>1.768327432330973</v>
      </c>
      <c r="AK623" s="5">
        <f t="shared" si="230"/>
        <v>1.0574793196937311</v>
      </c>
      <c r="AL623" s="5">
        <f t="shared" si="231"/>
        <v>1</v>
      </c>
    </row>
    <row r="624" spans="1:38" x14ac:dyDescent="0.25">
      <c r="A624" s="3">
        <f t="shared" si="198"/>
        <v>42990</v>
      </c>
      <c r="B624" s="16">
        <f t="shared" si="199"/>
        <v>2.6918847540268951</v>
      </c>
      <c r="C624" s="16">
        <f t="shared" si="200"/>
        <v>16.684492237029939</v>
      </c>
      <c r="D624" s="36">
        <f t="shared" si="201"/>
        <v>34663.247211479116</v>
      </c>
      <c r="E624" s="16">
        <f t="shared" si="202"/>
        <v>65.539757347898728</v>
      </c>
      <c r="F624" s="16">
        <f t="shared" si="203"/>
        <v>1.2182269329407014</v>
      </c>
      <c r="G624" s="16">
        <f t="shared" si="204"/>
        <v>609.63578893476154</v>
      </c>
      <c r="H624" s="16">
        <f t="shared" si="205"/>
        <v>0</v>
      </c>
      <c r="I624" s="16">
        <f t="shared" si="206"/>
        <v>0.35881844430447651</v>
      </c>
      <c r="J624" s="16">
        <f t="shared" si="207"/>
        <v>9997.1654400292082</v>
      </c>
      <c r="K624" s="16">
        <f t="shared" si="208"/>
        <v>459.50956615994352</v>
      </c>
      <c r="L624" s="16">
        <f t="shared" si="209"/>
        <v>5.6861218544324492</v>
      </c>
      <c r="M624" s="16">
        <f t="shared" si="210"/>
        <v>4.5426222984910174</v>
      </c>
      <c r="N624" s="16">
        <f t="shared" si="211"/>
        <v>0.50357669764410917</v>
      </c>
      <c r="O624" s="20">
        <f t="shared" si="212"/>
        <v>61112.070480886177</v>
      </c>
      <c r="P624" s="20">
        <f t="shared" si="213"/>
        <v>17.261743120234268</v>
      </c>
      <c r="Q624" s="20">
        <f t="shared" si="214"/>
        <v>4.6491401071894973</v>
      </c>
      <c r="R624" s="34">
        <f t="shared" si="215"/>
        <v>106960.76487128341</v>
      </c>
      <c r="S624" s="14">
        <f>SUM(R$2:R624)</f>
        <v>2189720.9680900625</v>
      </c>
      <c r="W624" s="5">
        <f t="shared" si="216"/>
        <v>0.99792798499946456</v>
      </c>
      <c r="X624" s="5">
        <f t="shared" si="217"/>
        <v>1.030479499973882</v>
      </c>
      <c r="Y624" s="5">
        <f t="shared" si="218"/>
        <v>1.6442438516801252</v>
      </c>
      <c r="Z624" s="5">
        <f t="shared" si="219"/>
        <v>1.1080605480527195</v>
      </c>
      <c r="AA624" s="5">
        <f t="shared" si="220"/>
        <v>0.99999907895657736</v>
      </c>
      <c r="AB624" s="5">
        <f t="shared" si="221"/>
        <v>1.0845467480875006</v>
      </c>
      <c r="AC624" s="5">
        <f t="shared" si="222"/>
        <v>1</v>
      </c>
      <c r="AD624" s="5">
        <f t="shared" si="223"/>
        <v>0.99629994121770638</v>
      </c>
      <c r="AE624" s="5">
        <f t="shared" si="224"/>
        <v>1.5466697503986599</v>
      </c>
      <c r="AF624" s="5">
        <f t="shared" si="225"/>
        <v>1.0511078241057348</v>
      </c>
      <c r="AG624" s="5">
        <f t="shared" si="226"/>
        <v>0.9988703347287472</v>
      </c>
      <c r="AH624" s="5">
        <f t="shared" si="227"/>
        <v>1.0004654132986697</v>
      </c>
      <c r="AI624" s="5">
        <f t="shared" si="228"/>
        <v>0.99337499979137511</v>
      </c>
      <c r="AJ624" s="5">
        <f t="shared" si="229"/>
        <v>1.7683274376794504</v>
      </c>
      <c r="AK624" s="5">
        <f t="shared" si="230"/>
        <v>1.0574793362763986</v>
      </c>
      <c r="AL624" s="5">
        <f t="shared" si="231"/>
        <v>0.97654692331721704</v>
      </c>
    </row>
    <row r="625" spans="1:38" x14ac:dyDescent="0.25">
      <c r="A625" s="3">
        <f t="shared" si="198"/>
        <v>42991</v>
      </c>
      <c r="B625" s="16">
        <f t="shared" si="199"/>
        <v>4.8097321855885182</v>
      </c>
      <c r="C625" s="16">
        <f t="shared" si="200"/>
        <v>47.767615137262133</v>
      </c>
      <c r="D625" s="36">
        <f t="shared" si="201"/>
        <v>33080.276299978519</v>
      </c>
      <c r="E625" s="16">
        <f t="shared" si="202"/>
        <v>48.22075883933497</v>
      </c>
      <c r="F625" s="16">
        <f t="shared" si="203"/>
        <v>0</v>
      </c>
      <c r="G625" s="16">
        <f t="shared" si="204"/>
        <v>810.70003226068798</v>
      </c>
      <c r="H625" s="16">
        <f t="shared" si="205"/>
        <v>1.9974470940067326</v>
      </c>
      <c r="I625" s="16">
        <f t="shared" si="206"/>
        <v>0.39316149220345709</v>
      </c>
      <c r="J625" s="16">
        <f t="shared" si="207"/>
        <v>5394.3440118800791</v>
      </c>
      <c r="K625" s="16">
        <f t="shared" si="208"/>
        <v>197.84693311896422</v>
      </c>
      <c r="L625" s="16">
        <f t="shared" si="209"/>
        <v>4.341351868788176</v>
      </c>
      <c r="M625" s="16">
        <f t="shared" si="210"/>
        <v>0</v>
      </c>
      <c r="N625" s="16">
        <f t="shared" si="211"/>
        <v>0.37214155170528423</v>
      </c>
      <c r="O625" s="20">
        <f t="shared" si="212"/>
        <v>117580.70825610506</v>
      </c>
      <c r="P625" s="20">
        <f t="shared" si="213"/>
        <v>56.077171797813669</v>
      </c>
      <c r="Q625" s="20">
        <f t="shared" si="214"/>
        <v>2.3425959403655616</v>
      </c>
      <c r="R625" s="34">
        <f t="shared" si="215"/>
        <v>157230.19750925037</v>
      </c>
      <c r="S625" s="14">
        <f>SUM(R$2:R625)</f>
        <v>2346951.1655993126</v>
      </c>
      <c r="W625" s="5">
        <f t="shared" si="216"/>
        <v>0.99797554948938816</v>
      </c>
      <c r="X625" s="5">
        <f t="shared" si="217"/>
        <v>1.0297798817376915</v>
      </c>
      <c r="Y625" s="5">
        <f t="shared" si="218"/>
        <v>1.6442439650692571</v>
      </c>
      <c r="Z625" s="5">
        <f t="shared" si="219"/>
        <v>1.1080605393937126</v>
      </c>
      <c r="AA625" s="5">
        <f t="shared" si="220"/>
        <v>1</v>
      </c>
      <c r="AB625" s="5">
        <f t="shared" si="221"/>
        <v>1.0826060975052854</v>
      </c>
      <c r="AC625" s="5">
        <f t="shared" si="222"/>
        <v>1.0000609628249628</v>
      </c>
      <c r="AD625" s="5">
        <f t="shared" si="223"/>
        <v>0.99651055156839852</v>
      </c>
      <c r="AE625" s="5">
        <f t="shared" si="224"/>
        <v>1.5466698776034611</v>
      </c>
      <c r="AF625" s="5">
        <f t="shared" si="225"/>
        <v>1.049934726250962</v>
      </c>
      <c r="AG625" s="5">
        <f t="shared" si="226"/>
        <v>0.99889627197659914</v>
      </c>
      <c r="AH625" s="5">
        <f t="shared" si="227"/>
        <v>1</v>
      </c>
      <c r="AI625" s="5">
        <f t="shared" si="228"/>
        <v>0.99375211206447178</v>
      </c>
      <c r="AJ625" s="5">
        <f t="shared" si="229"/>
        <v>1.7683274906299442</v>
      </c>
      <c r="AK625" s="5">
        <f t="shared" si="230"/>
        <v>1.0574793671354326</v>
      </c>
      <c r="AL625" s="5">
        <f t="shared" si="231"/>
        <v>0.97708526091782333</v>
      </c>
    </row>
    <row r="626" spans="1:38" x14ac:dyDescent="0.25">
      <c r="A626" s="3">
        <f t="shared" si="198"/>
        <v>42992</v>
      </c>
      <c r="B626" s="16">
        <f t="shared" si="199"/>
        <v>3.6620706947362165</v>
      </c>
      <c r="C626" s="16">
        <f t="shared" si="200"/>
        <v>24.404386910212029</v>
      </c>
      <c r="D626" s="36">
        <f t="shared" si="201"/>
        <v>40356.310423336312</v>
      </c>
      <c r="E626" s="16">
        <f t="shared" si="202"/>
        <v>479.03116696598386</v>
      </c>
      <c r="F626" s="16">
        <f t="shared" si="203"/>
        <v>0.43629299203128241</v>
      </c>
      <c r="G626" s="16">
        <f t="shared" si="204"/>
        <v>1648.7753717739686</v>
      </c>
      <c r="H626" s="16">
        <f t="shared" si="205"/>
        <v>3.1050877266407428</v>
      </c>
      <c r="I626" s="16">
        <f t="shared" si="206"/>
        <v>1.4074955929396333</v>
      </c>
      <c r="J626" s="16">
        <f t="shared" si="207"/>
        <v>9155.7210441769748</v>
      </c>
      <c r="K626" s="16">
        <f t="shared" si="208"/>
        <v>710.77637656557863</v>
      </c>
      <c r="L626" s="16">
        <f t="shared" si="209"/>
        <v>8.3555189875750795</v>
      </c>
      <c r="M626" s="16">
        <f t="shared" si="210"/>
        <v>11.272756820471379</v>
      </c>
      <c r="N626" s="16">
        <f t="shared" si="211"/>
        <v>0.80149581193218922</v>
      </c>
      <c r="O626" s="20">
        <f t="shared" si="212"/>
        <v>267075.34218970139</v>
      </c>
      <c r="P626" s="20">
        <f t="shared" si="213"/>
        <v>23.858920230740573</v>
      </c>
      <c r="Q626" s="20">
        <f t="shared" si="214"/>
        <v>3.1211712883229379</v>
      </c>
      <c r="R626" s="34">
        <f t="shared" si="215"/>
        <v>319506.38176957582</v>
      </c>
      <c r="S626" s="14">
        <f>SUM(R$2:R626)</f>
        <v>2666457.5473688883</v>
      </c>
      <c r="W626" s="5">
        <f t="shared" si="216"/>
        <v>0.99802201282853975</v>
      </c>
      <c r="X626" s="5">
        <f t="shared" si="217"/>
        <v>1.0290963252284995</v>
      </c>
      <c r="Y626" s="5">
        <f t="shared" si="218"/>
        <v>1.6442440654384427</v>
      </c>
      <c r="Z626" s="5">
        <f t="shared" si="219"/>
        <v>1.10806056218209</v>
      </c>
      <c r="AA626" s="5">
        <f t="shared" si="220"/>
        <v>0.99999941372130396</v>
      </c>
      <c r="AB626" s="5">
        <f t="shared" si="221"/>
        <v>1.0807099884381499</v>
      </c>
      <c r="AC626" s="5">
        <f t="shared" si="222"/>
        <v>1.0000542602586737</v>
      </c>
      <c r="AD626" s="5">
        <f t="shared" si="223"/>
        <v>0.99670917989796515</v>
      </c>
      <c r="AE626" s="5">
        <f t="shared" si="224"/>
        <v>1.5466699796027878</v>
      </c>
      <c r="AF626" s="5">
        <f t="shared" si="225"/>
        <v>1.0487885513016251</v>
      </c>
      <c r="AG626" s="5">
        <f t="shared" si="226"/>
        <v>0.9989216227609532</v>
      </c>
      <c r="AH626" s="5">
        <f t="shared" si="227"/>
        <v>1.0004142349550009</v>
      </c>
      <c r="AI626" s="5">
        <f t="shared" si="228"/>
        <v>0.99410776219592667</v>
      </c>
      <c r="AJ626" s="5">
        <f t="shared" si="229"/>
        <v>1.7683275666864915</v>
      </c>
      <c r="AK626" s="5">
        <f t="shared" si="230"/>
        <v>1.057479401169745</v>
      </c>
      <c r="AL626" s="5">
        <f t="shared" si="231"/>
        <v>0.97761123724712351</v>
      </c>
    </row>
    <row r="627" spans="1:38" x14ac:dyDescent="0.25">
      <c r="A627" s="3">
        <f t="shared" si="198"/>
        <v>42993</v>
      </c>
      <c r="B627" s="16">
        <f t="shared" si="199"/>
        <v>9.2628777841536003</v>
      </c>
      <c r="C627" s="16">
        <f t="shared" si="200"/>
        <v>19.783388565688334</v>
      </c>
      <c r="D627" s="36">
        <f t="shared" si="201"/>
        <v>53480.200391141421</v>
      </c>
      <c r="E627" s="16">
        <f t="shared" si="202"/>
        <v>104.5337941550856</v>
      </c>
      <c r="F627" s="16">
        <f t="shared" si="203"/>
        <v>0</v>
      </c>
      <c r="G627" s="16">
        <f t="shared" si="204"/>
        <v>726.40242325675604</v>
      </c>
      <c r="H627" s="16">
        <f t="shared" si="205"/>
        <v>9.6381741242652375</v>
      </c>
      <c r="I627" s="16">
        <f t="shared" si="206"/>
        <v>1.9839361241131688</v>
      </c>
      <c r="J627" s="16">
        <f t="shared" si="207"/>
        <v>11369.615332028065</v>
      </c>
      <c r="K627" s="16">
        <f t="shared" si="208"/>
        <v>400.48301666299568</v>
      </c>
      <c r="L627" s="16">
        <f t="shared" si="209"/>
        <v>2.8722410661407056</v>
      </c>
      <c r="M627" s="16">
        <f t="shared" si="210"/>
        <v>0</v>
      </c>
      <c r="N627" s="16">
        <f t="shared" si="211"/>
        <v>0.26534092885207328</v>
      </c>
      <c r="O627" s="20">
        <f t="shared" si="212"/>
        <v>128065.13401546922</v>
      </c>
      <c r="P627" s="20">
        <f t="shared" si="213"/>
        <v>9.0867619869473781</v>
      </c>
      <c r="Q627" s="20">
        <f t="shared" si="214"/>
        <v>3.7481915545000777</v>
      </c>
      <c r="R627" s="34">
        <f t="shared" si="215"/>
        <v>194203.0098848482</v>
      </c>
      <c r="S627" s="14">
        <f>SUM(R$2:R627)</f>
        <v>2860660.5572537365</v>
      </c>
      <c r="W627" s="5">
        <f t="shared" si="216"/>
        <v>0.99806740464757782</v>
      </c>
      <c r="X627" s="5">
        <f t="shared" si="217"/>
        <v>1.0284284580402019</v>
      </c>
      <c r="Y627" s="5">
        <f t="shared" si="218"/>
        <v>1.6442441326268116</v>
      </c>
      <c r="Z627" s="5">
        <f t="shared" si="219"/>
        <v>1.1080606033049585</v>
      </c>
      <c r="AA627" s="5">
        <f t="shared" si="220"/>
        <v>1</v>
      </c>
      <c r="AB627" s="5">
        <f t="shared" si="221"/>
        <v>1.0788573912377823</v>
      </c>
      <c r="AC627" s="5">
        <f t="shared" si="222"/>
        <v>1.0000482954112992</v>
      </c>
      <c r="AD627" s="5">
        <f t="shared" si="223"/>
        <v>0.99689650727569656</v>
      </c>
      <c r="AE627" s="5">
        <f t="shared" si="224"/>
        <v>1.5466700389279562</v>
      </c>
      <c r="AF627" s="5">
        <f t="shared" si="225"/>
        <v>1.0476686751245377</v>
      </c>
      <c r="AG627" s="5">
        <f t="shared" si="226"/>
        <v>0.9989463930478818</v>
      </c>
      <c r="AH627" s="5">
        <f t="shared" si="227"/>
        <v>1</v>
      </c>
      <c r="AI627" s="5">
        <f t="shared" si="228"/>
        <v>0.99444317115518355</v>
      </c>
      <c r="AJ627" s="5">
        <f t="shared" si="229"/>
        <v>1.7683276414457445</v>
      </c>
      <c r="AK627" s="5">
        <f t="shared" si="230"/>
        <v>1.0574794294355876</v>
      </c>
      <c r="AL627" s="5">
        <f t="shared" si="231"/>
        <v>0.97812513963098324</v>
      </c>
    </row>
    <row r="628" spans="1:38" x14ac:dyDescent="0.25">
      <c r="A628" s="3">
        <f t="shared" si="198"/>
        <v>42994</v>
      </c>
      <c r="B628" s="16">
        <f t="shared" si="199"/>
        <v>4.9951652795065584</v>
      </c>
      <c r="C628" s="16">
        <f t="shared" si="200"/>
        <v>71.989445753911738</v>
      </c>
      <c r="D628" s="36">
        <f t="shared" si="201"/>
        <v>43310.836450833202</v>
      </c>
      <c r="E628" s="16">
        <f t="shared" si="202"/>
        <v>79.661069731305687</v>
      </c>
      <c r="F628" s="16">
        <f t="shared" si="203"/>
        <v>0</v>
      </c>
      <c r="G628" s="16">
        <f t="shared" si="204"/>
        <v>466.94518838639084</v>
      </c>
      <c r="H628" s="16">
        <f t="shared" si="205"/>
        <v>0</v>
      </c>
      <c r="I628" s="16">
        <f t="shared" si="206"/>
        <v>0</v>
      </c>
      <c r="J628" s="16">
        <f t="shared" si="207"/>
        <v>12118.275318978282</v>
      </c>
      <c r="K628" s="16">
        <f t="shared" si="208"/>
        <v>237.66518681873913</v>
      </c>
      <c r="L628" s="16">
        <f t="shared" si="209"/>
        <v>4.304771755745568</v>
      </c>
      <c r="M628" s="16">
        <f t="shared" si="210"/>
        <v>13.171758586611345</v>
      </c>
      <c r="N628" s="16">
        <f t="shared" si="211"/>
        <v>0.1342943762717321</v>
      </c>
      <c r="O628" s="20">
        <f t="shared" si="212"/>
        <v>331869.04289301083</v>
      </c>
      <c r="P628" s="20">
        <f t="shared" si="213"/>
        <v>7.4200359750365052</v>
      </c>
      <c r="Q628" s="20">
        <f t="shared" si="214"/>
        <v>3.0412368089331907</v>
      </c>
      <c r="R628" s="34">
        <f t="shared" si="215"/>
        <v>388187.48281629477</v>
      </c>
      <c r="S628" s="14">
        <f>SUM(R$2:R628)</f>
        <v>3248848.0400700313</v>
      </c>
      <c r="W628" s="5">
        <f t="shared" si="216"/>
        <v>0.99811175435055322</v>
      </c>
      <c r="X628" s="5">
        <f t="shared" si="217"/>
        <v>1.0277759177394683</v>
      </c>
      <c r="Y628" s="5">
        <f t="shared" si="218"/>
        <v>1.6442441587911982</v>
      </c>
      <c r="Z628" s="5">
        <f t="shared" si="219"/>
        <v>1.1080606489866731</v>
      </c>
      <c r="AA628" s="5">
        <f t="shared" si="220"/>
        <v>1</v>
      </c>
      <c r="AB628" s="5">
        <f t="shared" si="221"/>
        <v>1.0770473055477079</v>
      </c>
      <c r="AC628" s="5">
        <f t="shared" si="222"/>
        <v>1</v>
      </c>
      <c r="AD628" s="5">
        <f t="shared" si="223"/>
        <v>1</v>
      </c>
      <c r="AE628" s="5">
        <f t="shared" si="224"/>
        <v>1.5466700520615935</v>
      </c>
      <c r="AF628" s="5">
        <f t="shared" si="225"/>
        <v>1.0465744928416831</v>
      </c>
      <c r="AG628" s="5">
        <f t="shared" si="226"/>
        <v>0.99897059047702641</v>
      </c>
      <c r="AH628" s="5">
        <f t="shared" si="227"/>
        <v>1.0003686810924055</v>
      </c>
      <c r="AI628" s="5">
        <f t="shared" si="228"/>
        <v>0.99475948922356383</v>
      </c>
      <c r="AJ628" s="5">
        <f t="shared" si="229"/>
        <v>1.7683276969516102</v>
      </c>
      <c r="AK628" s="5">
        <f t="shared" si="230"/>
        <v>1.0574794466731654</v>
      </c>
      <c r="AL628" s="5">
        <f t="shared" si="231"/>
        <v>0.97862724798804879</v>
      </c>
    </row>
    <row r="629" spans="1:38" x14ac:dyDescent="0.25">
      <c r="A629" s="29">
        <f t="shared" si="198"/>
        <v>42995</v>
      </c>
      <c r="B629" s="30">
        <f t="shared" si="199"/>
        <v>0.83040461584076231</v>
      </c>
      <c r="C629" s="30">
        <f t="shared" si="200"/>
        <v>0</v>
      </c>
      <c r="D629" s="50">
        <f t="shared" si="201"/>
        <v>18261.312511907581</v>
      </c>
      <c r="E629" s="30">
        <f t="shared" si="202"/>
        <v>13.762259222425923</v>
      </c>
      <c r="F629" s="30">
        <f t="shared" si="203"/>
        <v>0</v>
      </c>
      <c r="G629" s="30">
        <f t="shared" si="204"/>
        <v>198.54728894502091</v>
      </c>
      <c r="H629" s="30">
        <f t="shared" si="205"/>
        <v>6.8535552179143604</v>
      </c>
      <c r="I629" s="30">
        <f t="shared" si="206"/>
        <v>0</v>
      </c>
      <c r="J629" s="30">
        <f t="shared" si="207"/>
        <v>-2687.0487459457931</v>
      </c>
      <c r="K629" s="30">
        <f t="shared" si="208"/>
        <v>64.811261288960409</v>
      </c>
      <c r="L629" s="30">
        <f t="shared" si="209"/>
        <v>0</v>
      </c>
      <c r="M629" s="30">
        <f t="shared" si="210"/>
        <v>4.3277933716060133</v>
      </c>
      <c r="N629" s="30">
        <f t="shared" si="211"/>
        <v>0</v>
      </c>
      <c r="O629" s="31">
        <f t="shared" si="212"/>
        <v>180649.46361707913</v>
      </c>
      <c r="P629" s="31">
        <f t="shared" si="213"/>
        <v>4.6084298129152739</v>
      </c>
      <c r="Q629" s="31">
        <f t="shared" si="214"/>
        <v>0.84822907814999582</v>
      </c>
      <c r="R629" s="48">
        <f t="shared" si="215"/>
        <v>196518.31660459374</v>
      </c>
      <c r="S629" s="32">
        <f>SUM(R$2:R629)</f>
        <v>3445366.3566746251</v>
      </c>
      <c r="W629" s="5">
        <f t="shared" si="216"/>
        <v>0.99815508955166421</v>
      </c>
      <c r="X629" s="5">
        <f t="shared" si="217"/>
        <v>1</v>
      </c>
      <c r="Y629" s="5">
        <f t="shared" si="218"/>
        <v>1.644244147323384</v>
      </c>
      <c r="Z629" s="5">
        <f t="shared" si="219"/>
        <v>1.1080606875920731</v>
      </c>
      <c r="AA629" s="5">
        <f t="shared" si="220"/>
        <v>1</v>
      </c>
      <c r="AB629" s="5">
        <f t="shared" si="221"/>
        <v>1.0752787581787335</v>
      </c>
      <c r="AC629" s="5">
        <f t="shared" si="222"/>
        <v>1.0000429856482362</v>
      </c>
      <c r="AD629" s="5">
        <f t="shared" si="223"/>
        <v>1</v>
      </c>
      <c r="AE629" s="5">
        <f t="shared" si="224"/>
        <v>1.5466700268774698</v>
      </c>
      <c r="AF629" s="5">
        <f t="shared" si="225"/>
        <v>1.0455054171960869</v>
      </c>
      <c r="AG629" s="5">
        <f t="shared" si="226"/>
        <v>1</v>
      </c>
      <c r="AH629" s="5">
        <f t="shared" si="227"/>
        <v>1.0003281351389413</v>
      </c>
      <c r="AI629" s="5">
        <f t="shared" si="228"/>
        <v>1</v>
      </c>
      <c r="AJ629" s="5">
        <f t="shared" si="229"/>
        <v>1.7683277244604851</v>
      </c>
      <c r="AK629" s="5">
        <f t="shared" si="230"/>
        <v>1.0574794515379202</v>
      </c>
      <c r="AL629" s="5">
        <f t="shared" si="231"/>
        <v>0.97911783449351231</v>
      </c>
    </row>
    <row r="630" spans="1:38" x14ac:dyDescent="0.25">
      <c r="A630" s="29">
        <f t="shared" si="198"/>
        <v>42996</v>
      </c>
      <c r="B630" s="30">
        <f t="shared" si="199"/>
        <v>0</v>
      </c>
      <c r="C630" s="30">
        <f t="shared" si="200"/>
        <v>-3.8148592650755968</v>
      </c>
      <c r="D630" s="50">
        <f t="shared" si="201"/>
        <v>24495.713302299722</v>
      </c>
      <c r="E630" s="30">
        <f t="shared" si="202"/>
        <v>4.7193801122224341</v>
      </c>
      <c r="F630" s="30">
        <f t="shared" si="203"/>
        <v>0</v>
      </c>
      <c r="G630" s="30">
        <f t="shared" si="204"/>
        <v>0</v>
      </c>
      <c r="H630" s="30">
        <f t="shared" si="205"/>
        <v>0</v>
      </c>
      <c r="I630" s="30">
        <f t="shared" si="206"/>
        <v>0.36061891383686384</v>
      </c>
      <c r="J630" s="30">
        <f t="shared" si="207"/>
        <v>-997.23444185465792</v>
      </c>
      <c r="K630" s="30">
        <f t="shared" si="208"/>
        <v>0</v>
      </c>
      <c r="L630" s="30">
        <f t="shared" si="209"/>
        <v>0.89248217954742004</v>
      </c>
      <c r="M630" s="30">
        <f t="shared" si="210"/>
        <v>0</v>
      </c>
      <c r="N630" s="30">
        <f t="shared" si="211"/>
        <v>0</v>
      </c>
      <c r="O630" s="31">
        <f t="shared" si="212"/>
        <v>46782.488342111574</v>
      </c>
      <c r="P630" s="31">
        <f t="shared" si="213"/>
        <v>4.3491974708935395</v>
      </c>
      <c r="Q630" s="31">
        <f t="shared" si="214"/>
        <v>0</v>
      </c>
      <c r="R630" s="48">
        <f t="shared" si="215"/>
        <v>70287.474021968068</v>
      </c>
      <c r="S630" s="32">
        <f>SUM(R$2:R630)</f>
        <v>3515653.830696593</v>
      </c>
      <c r="W630" s="5">
        <f t="shared" si="216"/>
        <v>1</v>
      </c>
      <c r="X630" s="5">
        <f t="shared" si="217"/>
        <v>1.0271383518032302</v>
      </c>
      <c r="Y630" s="5">
        <f t="shared" si="218"/>
        <v>1.6442441096681404</v>
      </c>
      <c r="Z630" s="5">
        <f t="shared" si="219"/>
        <v>1.1080607115607268</v>
      </c>
      <c r="AA630" s="5">
        <f t="shared" si="220"/>
        <v>1</v>
      </c>
      <c r="AB630" s="5">
        <f t="shared" si="221"/>
        <v>1</v>
      </c>
      <c r="AC630" s="5">
        <f t="shared" si="222"/>
        <v>1</v>
      </c>
      <c r="AD630" s="5">
        <f t="shared" si="223"/>
        <v>0.9970731740352895</v>
      </c>
      <c r="AE630" s="5">
        <f t="shared" si="224"/>
        <v>1.546669978343177</v>
      </c>
      <c r="AF630" s="5">
        <f t="shared" si="225"/>
        <v>1</v>
      </c>
      <c r="AG630" s="5">
        <f t="shared" si="226"/>
        <v>0.99899422537745675</v>
      </c>
      <c r="AH630" s="5">
        <f t="shared" si="227"/>
        <v>1</v>
      </c>
      <c r="AI630" s="5">
        <f t="shared" si="228"/>
        <v>1</v>
      </c>
      <c r="AJ630" s="5">
        <f t="shared" si="229"/>
        <v>1.7683277242129916</v>
      </c>
      <c r="AK630" s="5">
        <f t="shared" si="230"/>
        <v>1.0574794458745855</v>
      </c>
      <c r="AL630" s="5">
        <f t="shared" si="231"/>
        <v>1</v>
      </c>
    </row>
    <row r="631" spans="1:38" x14ac:dyDescent="0.25">
      <c r="A631" s="3">
        <f t="shared" si="198"/>
        <v>42997</v>
      </c>
      <c r="B631" s="16">
        <f t="shared" si="199"/>
        <v>2.6870324569873878</v>
      </c>
      <c r="C631" s="16">
        <f t="shared" si="200"/>
        <v>17.126888507791218</v>
      </c>
      <c r="D631" s="36">
        <f t="shared" si="201"/>
        <v>56994.838365481817</v>
      </c>
      <c r="E631" s="16">
        <f t="shared" si="202"/>
        <v>72.622030611946229</v>
      </c>
      <c r="F631" s="16">
        <f t="shared" si="203"/>
        <v>1.2182264782570216</v>
      </c>
      <c r="G631" s="16">
        <f t="shared" si="204"/>
        <v>654.47498918023985</v>
      </c>
      <c r="H631" s="16">
        <f t="shared" si="205"/>
        <v>0</v>
      </c>
      <c r="I631" s="16">
        <f t="shared" si="206"/>
        <v>0.35782802790600937</v>
      </c>
      <c r="J631" s="16">
        <f t="shared" si="207"/>
        <v>15462.315107710072</v>
      </c>
      <c r="K631" s="16">
        <f t="shared" si="208"/>
        <v>479.93976417160445</v>
      </c>
      <c r="L631" s="16">
        <f t="shared" si="209"/>
        <v>5.6805341636497273</v>
      </c>
      <c r="M631" s="16">
        <f t="shared" si="210"/>
        <v>4.5439489644182212</v>
      </c>
      <c r="N631" s="16">
        <f t="shared" si="211"/>
        <v>0.50108792148361536</v>
      </c>
      <c r="O631" s="20">
        <f t="shared" si="212"/>
        <v>108066.16722848934</v>
      </c>
      <c r="P631" s="20">
        <f t="shared" si="213"/>
        <v>18.253938337182049</v>
      </c>
      <c r="Q631" s="20">
        <f t="shared" si="214"/>
        <v>4.5542844621041967</v>
      </c>
      <c r="R631" s="34">
        <f t="shared" si="215"/>
        <v>181785.28125496479</v>
      </c>
      <c r="S631" s="14">
        <f>SUM(R$2:R631)</f>
        <v>3697439.1119515579</v>
      </c>
      <c r="W631" s="5">
        <f t="shared" si="216"/>
        <v>0.99819743507509062</v>
      </c>
      <c r="X631" s="5">
        <f t="shared" si="217"/>
        <v>1.0265154170996833</v>
      </c>
      <c r="Y631" s="5">
        <f t="shared" si="218"/>
        <v>1.6442440610874838</v>
      </c>
      <c r="Z631" s="5">
        <f t="shared" si="219"/>
        <v>1.1080607184194062</v>
      </c>
      <c r="AA631" s="5">
        <f t="shared" si="220"/>
        <v>0.99999962676602572</v>
      </c>
      <c r="AB631" s="5">
        <f t="shared" si="221"/>
        <v>1.0735508004276249</v>
      </c>
      <c r="AC631" s="5">
        <f t="shared" si="222"/>
        <v>1</v>
      </c>
      <c r="AD631" s="5">
        <f t="shared" si="223"/>
        <v>0.99723978403510738</v>
      </c>
      <c r="AE631" s="5">
        <f t="shared" si="224"/>
        <v>1.5466699236363639</v>
      </c>
      <c r="AF631" s="5">
        <f t="shared" si="225"/>
        <v>1.044460876369546</v>
      </c>
      <c r="AG631" s="5">
        <f t="shared" si="226"/>
        <v>0.99901731075665112</v>
      </c>
      <c r="AH631" s="5">
        <f t="shared" si="227"/>
        <v>1.000292048477736</v>
      </c>
      <c r="AI631" s="5">
        <f t="shared" si="228"/>
        <v>0.99505780118075937</v>
      </c>
      <c r="AJ631" s="5">
        <f t="shared" si="229"/>
        <v>1.7683277031546305</v>
      </c>
      <c r="AK631" s="5">
        <f t="shared" si="230"/>
        <v>1.0574794335680229</v>
      </c>
      <c r="AL631" s="5">
        <f t="shared" si="231"/>
        <v>0.97959716358330129</v>
      </c>
    </row>
    <row r="632" spans="1:38" x14ac:dyDescent="0.25">
      <c r="A632" s="3">
        <f t="shared" ref="A632:A695" si="232">A631+1</f>
        <v>42998</v>
      </c>
      <c r="B632" s="16">
        <f t="shared" ref="B632:B695" si="233">SUM(W618:W631)/14*B625</f>
        <v>4.8012613475850827</v>
      </c>
      <c r="C632" s="16">
        <f t="shared" ref="C632:C695" si="234">SUM(X618:X631)/14*C625</f>
        <v>49.005120198977359</v>
      </c>
      <c r="D632" s="36">
        <f t="shared" ref="D632:D695" si="235">SUM(Y618:Y631)/14*D625</f>
        <v>54392.046361987086</v>
      </c>
      <c r="E632" s="16">
        <f t="shared" ref="E632:E695" si="236">SUM(Z618:Z631)/14*E625</f>
        <v>53.43152829526813</v>
      </c>
      <c r="F632" s="16">
        <f t="shared" ref="F632:F695" si="237">SUM(AA618:AA631)/14*F625</f>
        <v>0</v>
      </c>
      <c r="G632" s="16">
        <f t="shared" ref="G632:G695" si="238">SUM(AB618:AB631)/14*G625</f>
        <v>868.95896793423253</v>
      </c>
      <c r="H632" s="16">
        <f t="shared" ref="H632:H695" si="239">SUM(AC618:AC631)/14*H625</f>
        <v>1.9975235134264249</v>
      </c>
      <c r="I632" s="16">
        <f t="shared" ref="I632:I695" si="240">SUM(AD618:AD631)/14*I625</f>
        <v>0.39213805663044721</v>
      </c>
      <c r="J632" s="16">
        <f t="shared" ref="J632:J695" si="241">SUM(AE618:AE631)/14*J625</f>
        <v>8343.2693930356982</v>
      </c>
      <c r="K632" s="16">
        <f t="shared" ref="K632:K695" si="242">SUM(AF618:AF631)/14*K625</f>
        <v>206.44146560819775</v>
      </c>
      <c r="L632" s="16">
        <f t="shared" ref="L632:L695" si="243">SUM(AG618:AG631)/14*L625</f>
        <v>4.3371835699476868</v>
      </c>
      <c r="M632" s="16">
        <f t="shared" ref="M632:M695" si="244">SUM(AH618:AH631)/14*M625</f>
        <v>0</v>
      </c>
      <c r="N632" s="16">
        <f t="shared" ref="N632:N695" si="245">SUM(AI618:AI631)/14*N625</f>
        <v>0.37040704858367157</v>
      </c>
      <c r="O632" s="20">
        <f t="shared" ref="O632:O695" si="246">SUM(AJ618:AJ631)/14*O625</f>
        <v>207921.22006126228</v>
      </c>
      <c r="P632" s="20">
        <f t="shared" ref="P632:P695" si="247">SUM(AK618:AK631)/14*P625</f>
        <v>59.300455064659957</v>
      </c>
      <c r="Q632" s="20">
        <f t="shared" ref="Q632:Q695" si="248">SUM(AL618:AL631)/14*Q625</f>
        <v>2.2958974440088955</v>
      </c>
      <c r="R632" s="34">
        <f t="shared" ref="R632:R695" si="249">SUM(B632:Q632)</f>
        <v>271907.86776436662</v>
      </c>
      <c r="S632" s="14">
        <f>SUM(R$2:R632)</f>
        <v>3969346.9797159247</v>
      </c>
      <c r="W632" s="5">
        <f t="shared" si="216"/>
        <v>0.99823881295744143</v>
      </c>
      <c r="X632" s="5">
        <f t="shared" si="217"/>
        <v>1.0259067792720906</v>
      </c>
      <c r="Y632" s="5">
        <f t="shared" si="218"/>
        <v>1.6442440162454872</v>
      </c>
      <c r="Z632" s="5">
        <f t="shared" si="219"/>
        <v>1.1080607103943498</v>
      </c>
      <c r="AA632" s="5">
        <f t="shared" si="220"/>
        <v>1</v>
      </c>
      <c r="AB632" s="5">
        <f t="shared" si="221"/>
        <v>1.0718625056805362</v>
      </c>
      <c r="AC632" s="5">
        <f t="shared" si="222"/>
        <v>1.0000382585450807</v>
      </c>
      <c r="AD632" s="5">
        <f t="shared" si="223"/>
        <v>0.99739690790348245</v>
      </c>
      <c r="AE632" s="5">
        <f t="shared" si="224"/>
        <v>1.5466698776832062</v>
      </c>
      <c r="AF632" s="5">
        <f t="shared" si="225"/>
        <v>1.0434403119307676</v>
      </c>
      <c r="AG632" s="5">
        <f t="shared" si="226"/>
        <v>0.99903986155315883</v>
      </c>
      <c r="AH632" s="5">
        <f t="shared" si="227"/>
        <v>1</v>
      </c>
      <c r="AI632" s="5">
        <f t="shared" si="228"/>
        <v>0.99533913073220515</v>
      </c>
      <c r="AJ632" s="5">
        <f t="shared" si="229"/>
        <v>1.7683276716481806</v>
      </c>
      <c r="AK632" s="5">
        <f t="shared" si="230"/>
        <v>1.0574794192272721</v>
      </c>
      <c r="AL632" s="5">
        <f t="shared" si="231"/>
        <v>0.98006549249403252</v>
      </c>
    </row>
    <row r="633" spans="1:38" x14ac:dyDescent="0.25">
      <c r="A633" s="3">
        <f t="shared" si="232"/>
        <v>42999</v>
      </c>
      <c r="B633" s="16">
        <f t="shared" si="233"/>
        <v>3.6557691622947774</v>
      </c>
      <c r="C633" s="16">
        <f t="shared" si="234"/>
        <v>25.022113483883995</v>
      </c>
      <c r="D633" s="36">
        <f t="shared" si="235"/>
        <v>66355.620695204416</v>
      </c>
      <c r="E633" s="16">
        <f t="shared" si="236"/>
        <v>530.7956068159508</v>
      </c>
      <c r="F633" s="16">
        <f t="shared" si="237"/>
        <v>0.43629288834878177</v>
      </c>
      <c r="G633" s="16">
        <f t="shared" si="238"/>
        <v>1764.5407834964258</v>
      </c>
      <c r="H633" s="16">
        <f t="shared" si="239"/>
        <v>3.1051934566267234</v>
      </c>
      <c r="I633" s="16">
        <f t="shared" si="240"/>
        <v>1.4040403114098865</v>
      </c>
      <c r="J633" s="16">
        <f t="shared" si="241"/>
        <v>14160.877693506845</v>
      </c>
      <c r="K633" s="16">
        <f t="shared" si="242"/>
        <v>740.94398420359937</v>
      </c>
      <c r="L633" s="16">
        <f t="shared" si="243"/>
        <v>8.3476806194622082</v>
      </c>
      <c r="M633" s="16">
        <f t="shared" si="244"/>
        <v>11.275686967193955</v>
      </c>
      <c r="N633" s="16">
        <f t="shared" si="245"/>
        <v>0.79797279243172481</v>
      </c>
      <c r="O633" s="20">
        <f t="shared" si="246"/>
        <v>472276.70957185497</v>
      </c>
      <c r="P633" s="20">
        <f t="shared" si="247"/>
        <v>25.230316813808251</v>
      </c>
      <c r="Q633" s="20">
        <f t="shared" si="248"/>
        <v>3.0603804600478997</v>
      </c>
      <c r="R633" s="34">
        <f t="shared" si="249"/>
        <v>555911.82378203771</v>
      </c>
      <c r="S633" s="14">
        <f>SUM(R$2:R633)</f>
        <v>4525258.8034979627</v>
      </c>
      <c r="W633" s="5">
        <f t="shared" si="216"/>
        <v>0.99827924336619256</v>
      </c>
      <c r="X633" s="5">
        <f t="shared" si="217"/>
        <v>1.025312111955309</v>
      </c>
      <c r="Y633" s="5">
        <f t="shared" si="218"/>
        <v>1.6442439856155389</v>
      </c>
      <c r="Z633" s="5">
        <f t="shared" si="219"/>
        <v>1.1080606929562116</v>
      </c>
      <c r="AA633" s="5">
        <f t="shared" si="220"/>
        <v>0.99999976235579635</v>
      </c>
      <c r="AB633" s="5">
        <f t="shared" si="221"/>
        <v>1.0702129675784164</v>
      </c>
      <c r="AC633" s="5">
        <f t="shared" si="222"/>
        <v>1.0000340505632332</v>
      </c>
      <c r="AD633" s="5">
        <f t="shared" si="223"/>
        <v>0.99754508536504172</v>
      </c>
      <c r="AE633" s="5">
        <f t="shared" si="224"/>
        <v>1.5466698499418725</v>
      </c>
      <c r="AF633" s="5">
        <f t="shared" si="225"/>
        <v>1.0424431771125942</v>
      </c>
      <c r="AG633" s="5">
        <f t="shared" si="226"/>
        <v>0.99906189332768824</v>
      </c>
      <c r="AH633" s="5">
        <f t="shared" si="227"/>
        <v>1.0002599316892258</v>
      </c>
      <c r="AI633" s="5">
        <f t="shared" si="228"/>
        <v>0.99560444428028716</v>
      </c>
      <c r="AJ633" s="5">
        <f t="shared" si="229"/>
        <v>1.7683276400574666</v>
      </c>
      <c r="AK633" s="5">
        <f t="shared" si="230"/>
        <v>1.0574794068551656</v>
      </c>
      <c r="AL633" s="5">
        <f t="shared" si="231"/>
        <v>0.98052307205872635</v>
      </c>
    </row>
    <row r="634" spans="1:38" x14ac:dyDescent="0.25">
      <c r="A634" s="3">
        <f t="shared" si="232"/>
        <v>43000</v>
      </c>
      <c r="B634" s="16">
        <f t="shared" si="233"/>
        <v>9.2473045333297375</v>
      </c>
      <c r="C634" s="16">
        <f t="shared" si="234"/>
        <v>20.272653445700374</v>
      </c>
      <c r="D634" s="36">
        <f t="shared" si="235"/>
        <v>87934.497195556178</v>
      </c>
      <c r="E634" s="16">
        <f t="shared" si="236"/>
        <v>115.82978628034597</v>
      </c>
      <c r="F634" s="16">
        <f t="shared" si="237"/>
        <v>0</v>
      </c>
      <c r="G634" s="16">
        <f t="shared" si="238"/>
        <v>776.23457269401263</v>
      </c>
      <c r="H634" s="16">
        <f t="shared" si="239"/>
        <v>9.638466212813146</v>
      </c>
      <c r="I634" s="16">
        <f t="shared" si="240"/>
        <v>1.9793429678947785</v>
      </c>
      <c r="J634" s="16">
        <f t="shared" si="241"/>
        <v>17585.041161081397</v>
      </c>
      <c r="K634" s="16">
        <f t="shared" si="242"/>
        <v>417.09062109850635</v>
      </c>
      <c r="L634" s="16">
        <f t="shared" si="243"/>
        <v>2.8696084298389848</v>
      </c>
      <c r="M634" s="16">
        <f t="shared" si="244"/>
        <v>0</v>
      </c>
      <c r="N634" s="16">
        <f t="shared" si="245"/>
        <v>0.2642409989223331</v>
      </c>
      <c r="O634" s="20">
        <f t="shared" si="246"/>
        <v>226461.11314479221</v>
      </c>
      <c r="P634" s="20">
        <f t="shared" si="247"/>
        <v>9.6090636047117233</v>
      </c>
      <c r="Q634" s="20">
        <f t="shared" si="248"/>
        <v>3.6768640224281808</v>
      </c>
      <c r="R634" s="34">
        <f t="shared" si="249"/>
        <v>333347.36402571836</v>
      </c>
      <c r="S634" s="14">
        <f>SUM(R$2:R634)</f>
        <v>4858606.1675236812</v>
      </c>
      <c r="W634" s="5">
        <f t="shared" si="216"/>
        <v>0.99831874594626469</v>
      </c>
      <c r="X634" s="5">
        <f t="shared" si="217"/>
        <v>1.0247310959084435</v>
      </c>
      <c r="Y634" s="5">
        <f t="shared" si="218"/>
        <v>1.6442439735158854</v>
      </c>
      <c r="Z634" s="5">
        <f t="shared" si="219"/>
        <v>1.1080606727858908</v>
      </c>
      <c r="AA634" s="5">
        <f t="shared" si="220"/>
        <v>1</v>
      </c>
      <c r="AB634" s="5">
        <f t="shared" si="221"/>
        <v>1.0686012984563555</v>
      </c>
      <c r="AC634" s="5">
        <f t="shared" si="222"/>
        <v>1.0000303053819264</v>
      </c>
      <c r="AD634" s="5">
        <f t="shared" si="223"/>
        <v>0.99768482656141788</v>
      </c>
      <c r="AE634" s="5">
        <f t="shared" si="224"/>
        <v>1.5466698430460137</v>
      </c>
      <c r="AF634" s="5">
        <f t="shared" si="225"/>
        <v>1.0414689356215219</v>
      </c>
      <c r="AG634" s="5">
        <f t="shared" si="226"/>
        <v>0.99908342084069635</v>
      </c>
      <c r="AH634" s="5">
        <f t="shared" si="227"/>
        <v>1</v>
      </c>
      <c r="AI634" s="5">
        <f t="shared" si="228"/>
        <v>0.99585465410670448</v>
      </c>
      <c r="AJ634" s="5">
        <f t="shared" si="229"/>
        <v>1.7683276161444346</v>
      </c>
      <c r="AK634" s="5">
        <f t="shared" si="230"/>
        <v>1.0574793989888369</v>
      </c>
      <c r="AL634" s="5">
        <f t="shared" si="231"/>
        <v>0.98097014759390799</v>
      </c>
    </row>
    <row r="635" spans="1:38" x14ac:dyDescent="0.25">
      <c r="A635" s="3">
        <f t="shared" si="232"/>
        <v>43001</v>
      </c>
      <c r="B635" s="16">
        <f t="shared" si="233"/>
        <v>4.9869599241977642</v>
      </c>
      <c r="C635" s="16">
        <f t="shared" si="234"/>
        <v>73.728956849428457</v>
      </c>
      <c r="D635" s="36">
        <f t="shared" si="235"/>
        <v>71213.582024797914</v>
      </c>
      <c r="E635" s="16">
        <f t="shared" si="236"/>
        <v>88.269297161465985</v>
      </c>
      <c r="F635" s="16">
        <f t="shared" si="237"/>
        <v>0</v>
      </c>
      <c r="G635" s="16">
        <f t="shared" si="238"/>
        <v>498.24295009228177</v>
      </c>
      <c r="H635" s="16">
        <f t="shared" si="239"/>
        <v>0</v>
      </c>
      <c r="I635" s="16">
        <f t="shared" si="240"/>
        <v>0</v>
      </c>
      <c r="J635" s="16">
        <f t="shared" si="241"/>
        <v>18742.971111728784</v>
      </c>
      <c r="K635" s="16">
        <f t="shared" si="242"/>
        <v>247.29468174909184</v>
      </c>
      <c r="L635" s="16">
        <f t="shared" si="243"/>
        <v>4.3009166478912899</v>
      </c>
      <c r="M635" s="16">
        <f t="shared" si="244"/>
        <v>13.174805844110363</v>
      </c>
      <c r="N635" s="16">
        <f t="shared" si="245"/>
        <v>0.13376936864709374</v>
      </c>
      <c r="O635" s="20">
        <f t="shared" si="246"/>
        <v>586853.18937859859</v>
      </c>
      <c r="P635" s="20">
        <f t="shared" si="247"/>
        <v>7.8465351647381096</v>
      </c>
      <c r="Q635" s="20">
        <f t="shared" si="248"/>
        <v>2.9846909699390451</v>
      </c>
      <c r="R635" s="34">
        <f t="shared" si="249"/>
        <v>677750.70607889711</v>
      </c>
      <c r="S635" s="14">
        <f>SUM(R$2:R635)</f>
        <v>5536356.8736025784</v>
      </c>
      <c r="W635" s="5">
        <f t="shared" si="216"/>
        <v>0.9983573405784073</v>
      </c>
      <c r="X635" s="5">
        <f t="shared" si="217"/>
        <v>1.0241634183636175</v>
      </c>
      <c r="Y635" s="5">
        <f t="shared" si="218"/>
        <v>1.6442439781933125</v>
      </c>
      <c r="Z635" s="5">
        <f t="shared" si="219"/>
        <v>1.1080606557154653</v>
      </c>
      <c r="AA635" s="5">
        <f t="shared" si="220"/>
        <v>1</v>
      </c>
      <c r="AB635" s="5">
        <f t="shared" si="221"/>
        <v>1.0670266285729288</v>
      </c>
      <c r="AC635" s="5">
        <f t="shared" si="222"/>
        <v>1</v>
      </c>
      <c r="AD635" s="5">
        <f t="shared" si="223"/>
        <v>1</v>
      </c>
      <c r="AE635" s="5">
        <f t="shared" si="224"/>
        <v>1.5466698534547774</v>
      </c>
      <c r="AF635" s="5">
        <f t="shared" si="225"/>
        <v>1.0405170612458983</v>
      </c>
      <c r="AG635" s="5">
        <f t="shared" si="226"/>
        <v>0.99910445708320472</v>
      </c>
      <c r="AH635" s="5">
        <f t="shared" si="227"/>
        <v>1.0002313478097082</v>
      </c>
      <c r="AI635" s="5">
        <f t="shared" si="228"/>
        <v>0.99609062092387202</v>
      </c>
      <c r="AJ635" s="5">
        <f t="shared" si="229"/>
        <v>1.7683276037523949</v>
      </c>
      <c r="AK635" s="5">
        <f t="shared" si="230"/>
        <v>1.0574793964795441</v>
      </c>
      <c r="AL635" s="5">
        <f t="shared" si="231"/>
        <v>0.98140695955407009</v>
      </c>
    </row>
    <row r="636" spans="1:38" x14ac:dyDescent="0.25">
      <c r="A636" s="29">
        <f t="shared" si="232"/>
        <v>43002</v>
      </c>
      <c r="B636" s="30">
        <f t="shared" si="233"/>
        <v>0.8290718558824316</v>
      </c>
      <c r="C636" s="30">
        <f t="shared" si="234"/>
        <v>0</v>
      </c>
      <c r="D636" s="50">
        <f t="shared" si="235"/>
        <v>30026.053418706662</v>
      </c>
      <c r="E636" s="30">
        <f t="shared" si="236"/>
        <v>15.249417834738283</v>
      </c>
      <c r="F636" s="30">
        <f t="shared" si="237"/>
        <v>0</v>
      </c>
      <c r="G636" s="30">
        <f t="shared" si="238"/>
        <v>211.54977492483738</v>
      </c>
      <c r="H636" s="30">
        <f t="shared" si="239"/>
        <v>6.8537400755327509</v>
      </c>
      <c r="I636" s="30">
        <f t="shared" si="240"/>
        <v>0</v>
      </c>
      <c r="J636" s="30">
        <f t="shared" si="241"/>
        <v>-4155.9773450949051</v>
      </c>
      <c r="K636" s="30">
        <f t="shared" si="242"/>
        <v>67.376947178512481</v>
      </c>
      <c r="L636" s="30">
        <f t="shared" si="243"/>
        <v>0</v>
      </c>
      <c r="M636" s="30">
        <f t="shared" si="244"/>
        <v>4.3286844962996192</v>
      </c>
      <c r="N636" s="30">
        <f t="shared" si="245"/>
        <v>0</v>
      </c>
      <c r="O636" s="31">
        <f t="shared" si="246"/>
        <v>319447.43295939738</v>
      </c>
      <c r="P636" s="31">
        <f t="shared" si="247"/>
        <v>4.8733195871381794</v>
      </c>
      <c r="Q636" s="31">
        <f t="shared" si="248"/>
        <v>0.83281993117568065</v>
      </c>
      <c r="R636" s="48">
        <f t="shared" si="249"/>
        <v>345629.40280889324</v>
      </c>
      <c r="S636" s="32">
        <f>SUM(R$2:R636)</f>
        <v>5881986.2764114719</v>
      </c>
      <c r="W636" s="5">
        <f t="shared" si="216"/>
        <v>0.9983950475070742</v>
      </c>
      <c r="X636" s="5">
        <f t="shared" si="217"/>
        <v>1</v>
      </c>
      <c r="Y636" s="5">
        <f t="shared" si="218"/>
        <v>1.6442439939148785</v>
      </c>
      <c r="Z636" s="5">
        <f t="shared" si="219"/>
        <v>1.1080606452964497</v>
      </c>
      <c r="AA636" s="5">
        <f t="shared" si="220"/>
        <v>1</v>
      </c>
      <c r="AB636" s="5">
        <f t="shared" si="221"/>
        <v>1.0654881063796189</v>
      </c>
      <c r="AC636" s="5">
        <f t="shared" si="222"/>
        <v>1.0000269725146311</v>
      </c>
      <c r="AD636" s="5">
        <f t="shared" si="223"/>
        <v>1</v>
      </c>
      <c r="AE636" s="5">
        <f t="shared" si="224"/>
        <v>1.5466698739148015</v>
      </c>
      <c r="AF636" s="5">
        <f t="shared" si="225"/>
        <v>1.0395870384023693</v>
      </c>
      <c r="AG636" s="5">
        <f t="shared" si="226"/>
        <v>1</v>
      </c>
      <c r="AH636" s="5">
        <f t="shared" si="227"/>
        <v>1.0002059074029395</v>
      </c>
      <c r="AI636" s="5">
        <f t="shared" si="228"/>
        <v>1</v>
      </c>
      <c r="AJ636" s="5">
        <f t="shared" si="229"/>
        <v>1.7683276028791699</v>
      </c>
      <c r="AK636" s="5">
        <f t="shared" si="230"/>
        <v>1.0574793986187103</v>
      </c>
      <c r="AL636" s="5">
        <f t="shared" si="231"/>
        <v>0.98183374353550479</v>
      </c>
    </row>
    <row r="637" spans="1:38" x14ac:dyDescent="0.25">
      <c r="A637" s="29">
        <f t="shared" si="232"/>
        <v>43003</v>
      </c>
      <c r="B637" s="30">
        <f t="shared" si="233"/>
        <v>0</v>
      </c>
      <c r="C637" s="30">
        <f t="shared" si="234"/>
        <v>-3.9049234106109569</v>
      </c>
      <c r="D637" s="50">
        <f t="shared" si="235"/>
        <v>40276.929964299379</v>
      </c>
      <c r="E637" s="30">
        <f t="shared" si="236"/>
        <v>5.2293593588568879</v>
      </c>
      <c r="F637" s="30">
        <f t="shared" si="237"/>
        <v>0</v>
      </c>
      <c r="G637" s="30">
        <f t="shared" si="238"/>
        <v>0</v>
      </c>
      <c r="H637" s="30">
        <f t="shared" si="239"/>
        <v>0</v>
      </c>
      <c r="I637" s="30">
        <f t="shared" si="240"/>
        <v>0.35983154313296684</v>
      </c>
      <c r="J637" s="30">
        <f t="shared" si="241"/>
        <v>-1542.392491224105</v>
      </c>
      <c r="K637" s="30">
        <f t="shared" si="242"/>
        <v>0</v>
      </c>
      <c r="L637" s="30">
        <f t="shared" si="243"/>
        <v>0.89170126951443496</v>
      </c>
      <c r="M637" s="30">
        <f t="shared" si="244"/>
        <v>0</v>
      </c>
      <c r="N637" s="30">
        <f t="shared" si="245"/>
        <v>0</v>
      </c>
      <c r="O637" s="31">
        <f t="shared" si="246"/>
        <v>82726.765840071792</v>
      </c>
      <c r="P637" s="31">
        <f t="shared" si="247"/>
        <v>4.5991867480114514</v>
      </c>
      <c r="Q637" s="31">
        <f t="shared" si="248"/>
        <v>0</v>
      </c>
      <c r="R637" s="48">
        <f t="shared" si="249"/>
        <v>121468.47846865596</v>
      </c>
      <c r="S637" s="32">
        <f>SUM(R$2:R637)</f>
        <v>6003454.7548801275</v>
      </c>
      <c r="W637" s="5">
        <f t="shared" si="216"/>
        <v>1</v>
      </c>
      <c r="X637" s="5">
        <f t="shared" si="217"/>
        <v>1.0236087727691248</v>
      </c>
      <c r="Y637" s="5">
        <f t="shared" si="218"/>
        <v>1.6442440139319427</v>
      </c>
      <c r="Z637" s="5">
        <f t="shared" si="219"/>
        <v>1.1080606423953201</v>
      </c>
      <c r="AA637" s="5">
        <f t="shared" si="220"/>
        <v>1</v>
      </c>
      <c r="AB637" s="5">
        <f t="shared" si="221"/>
        <v>1</v>
      </c>
      <c r="AC637" s="5">
        <f t="shared" si="222"/>
        <v>1</v>
      </c>
      <c r="AD637" s="5">
        <f t="shared" si="223"/>
        <v>0.99781661284617706</v>
      </c>
      <c r="AE637" s="5">
        <f t="shared" si="224"/>
        <v>1.5466698967552319</v>
      </c>
      <c r="AF637" s="5">
        <f t="shared" si="225"/>
        <v>1</v>
      </c>
      <c r="AG637" s="5">
        <f t="shared" si="226"/>
        <v>0.99912501330460057</v>
      </c>
      <c r="AH637" s="5">
        <f t="shared" si="227"/>
        <v>1</v>
      </c>
      <c r="AI637" s="5">
        <f t="shared" si="228"/>
        <v>1</v>
      </c>
      <c r="AJ637" s="5">
        <f t="shared" si="229"/>
        <v>1.7683276108595689</v>
      </c>
      <c r="AK637" s="5">
        <f t="shared" si="230"/>
        <v>1.0574794036810087</v>
      </c>
      <c r="AL637" s="5">
        <f t="shared" si="231"/>
        <v>1</v>
      </c>
    </row>
    <row r="638" spans="1:38" x14ac:dyDescent="0.25">
      <c r="A638" s="3">
        <f t="shared" si="232"/>
        <v>43004</v>
      </c>
      <c r="B638" s="16">
        <f t="shared" si="233"/>
        <v>2.6828188870930862</v>
      </c>
      <c r="C638" s="16">
        <f t="shared" si="234"/>
        <v>17.521952034869507</v>
      </c>
      <c r="D638" s="36">
        <f t="shared" si="235"/>
        <v>93713.422858018195</v>
      </c>
      <c r="E638" s="16">
        <f t="shared" si="236"/>
        <v>80.469614127955467</v>
      </c>
      <c r="F638" s="16">
        <f t="shared" si="237"/>
        <v>1.2182262939393296</v>
      </c>
      <c r="G638" s="16">
        <f t="shared" si="238"/>
        <v>696.35150573268311</v>
      </c>
      <c r="H638" s="16">
        <f t="shared" si="239"/>
        <v>0</v>
      </c>
      <c r="I638" s="16">
        <f t="shared" si="240"/>
        <v>0.35709122346502575</v>
      </c>
      <c r="J638" s="16">
        <f t="shared" si="241"/>
        <v>23915.097606871775</v>
      </c>
      <c r="K638" s="16">
        <f t="shared" si="242"/>
        <v>498.50304877702996</v>
      </c>
      <c r="L638" s="16">
        <f t="shared" si="243"/>
        <v>5.6756778730596764</v>
      </c>
      <c r="M638" s="16">
        <f t="shared" si="244"/>
        <v>4.5447817079355692</v>
      </c>
      <c r="N638" s="16">
        <f t="shared" si="245"/>
        <v>0.49924048854603353</v>
      </c>
      <c r="O638" s="20">
        <f t="shared" si="246"/>
        <v>191096.38868796959</v>
      </c>
      <c r="P638" s="20">
        <f t="shared" si="247"/>
        <v>19.303163937140212</v>
      </c>
      <c r="Q638" s="20">
        <f t="shared" si="248"/>
        <v>4.473449238314875</v>
      </c>
      <c r="R638" s="34">
        <f t="shared" si="249"/>
        <v>310056.5097231816</v>
      </c>
      <c r="S638" s="14">
        <f>SUM(R$2:R638)</f>
        <v>6313511.2646033093</v>
      </c>
      <c r="W638" s="5">
        <f t="shared" si="216"/>
        <v>0.99843188723554699</v>
      </c>
      <c r="X638" s="5">
        <f t="shared" si="217"/>
        <v>1.0230668592779459</v>
      </c>
      <c r="Y638" s="5">
        <f t="shared" si="218"/>
        <v>1.6442440323644205</v>
      </c>
      <c r="Z638" s="5">
        <f t="shared" si="219"/>
        <v>1.1080606456454321</v>
      </c>
      <c r="AA638" s="5">
        <f t="shared" si="220"/>
        <v>0.99999984869997882</v>
      </c>
      <c r="AB638" s="5">
        <f t="shared" si="221"/>
        <v>1.0639848997207602</v>
      </c>
      <c r="AC638" s="5">
        <f t="shared" si="222"/>
        <v>1</v>
      </c>
      <c r="AD638" s="5">
        <f t="shared" si="223"/>
        <v>0.99794089790759166</v>
      </c>
      <c r="AE638" s="5">
        <f t="shared" si="224"/>
        <v>1.5466699158748123</v>
      </c>
      <c r="AF638" s="5">
        <f t="shared" si="225"/>
        <v>1.0386783633930947</v>
      </c>
      <c r="AG638" s="5">
        <f t="shared" si="226"/>
        <v>0.99914509965961884</v>
      </c>
      <c r="AH638" s="5">
        <f t="shared" si="227"/>
        <v>1.0001832642760446</v>
      </c>
      <c r="AI638" s="5">
        <f t="shared" si="228"/>
        <v>0.99631315611816795</v>
      </c>
      <c r="AJ638" s="5">
        <f t="shared" si="229"/>
        <v>1.7683276236116117</v>
      </c>
      <c r="AK638" s="5">
        <f t="shared" si="230"/>
        <v>1.0574794096800997</v>
      </c>
      <c r="AL638" s="5">
        <f t="shared" si="231"/>
        <v>0.98225073017244646</v>
      </c>
    </row>
    <row r="639" spans="1:38" x14ac:dyDescent="0.25">
      <c r="A639" s="3">
        <f t="shared" si="232"/>
        <v>43005</v>
      </c>
      <c r="B639" s="16">
        <f t="shared" si="233"/>
        <v>4.7939052402611075</v>
      </c>
      <c r="C639" s="16">
        <f t="shared" si="234"/>
        <v>50.109567457056265</v>
      </c>
      <c r="D639" s="36">
        <f t="shared" si="235"/>
        <v>89433.798340771042</v>
      </c>
      <c r="E639" s="16">
        <f t="shared" si="236"/>
        <v>59.20537411314325</v>
      </c>
      <c r="F639" s="16">
        <f t="shared" si="237"/>
        <v>0</v>
      </c>
      <c r="G639" s="16">
        <f t="shared" si="238"/>
        <v>923.28297732070359</v>
      </c>
      <c r="H639" s="16">
        <f t="shared" si="239"/>
        <v>1.9975714669957729</v>
      </c>
      <c r="I639" s="16">
        <f t="shared" si="240"/>
        <v>0.39137656730662551</v>
      </c>
      <c r="J639" s="16">
        <f t="shared" si="241"/>
        <v>12904.283868862571</v>
      </c>
      <c r="K639" s="16">
        <f t="shared" si="242"/>
        <v>214.24300105680635</v>
      </c>
      <c r="L639" s="16">
        <f t="shared" si="243"/>
        <v>4.3335608320905701</v>
      </c>
      <c r="M639" s="16">
        <f t="shared" si="244"/>
        <v>0</v>
      </c>
      <c r="N639" s="16">
        <f t="shared" si="245"/>
        <v>0.36911915232376225</v>
      </c>
      <c r="O639" s="20">
        <f t="shared" si="246"/>
        <v>367672.83973073325</v>
      </c>
      <c r="P639" s="20">
        <f t="shared" si="247"/>
        <v>62.709010526457391</v>
      </c>
      <c r="Q639" s="20">
        <f t="shared" si="248"/>
        <v>2.2560823233202227</v>
      </c>
      <c r="R639" s="34">
        <f t="shared" si="249"/>
        <v>471334.61348642339</v>
      </c>
      <c r="S639" s="14">
        <f>SUM(R$2:R639)</f>
        <v>6784845.8780897325</v>
      </c>
      <c r="W639" s="5">
        <f t="shared" si="216"/>
        <v>0.99846788025241007</v>
      </c>
      <c r="X639" s="5">
        <f t="shared" si="217"/>
        <v>1.0225373849425219</v>
      </c>
      <c r="Y639" s="5">
        <f t="shared" si="218"/>
        <v>1.6442440452704414</v>
      </c>
      <c r="Z639" s="5">
        <f t="shared" si="219"/>
        <v>1.1080606526163401</v>
      </c>
      <c r="AA639" s="5">
        <f t="shared" si="220"/>
        <v>1</v>
      </c>
      <c r="AB639" s="5">
        <f t="shared" si="221"/>
        <v>1.0625161962659928</v>
      </c>
      <c r="AC639" s="5">
        <f t="shared" si="222"/>
        <v>1.0000240065105745</v>
      </c>
      <c r="AD639" s="5">
        <f t="shared" si="223"/>
        <v>0.99805810909972625</v>
      </c>
      <c r="AE639" s="5">
        <f t="shared" si="224"/>
        <v>1.5466699276945375</v>
      </c>
      <c r="AF639" s="5">
        <f t="shared" si="225"/>
        <v>1.0377905447707634</v>
      </c>
      <c r="AG639" s="5">
        <f t="shared" si="226"/>
        <v>0.9991647257261097</v>
      </c>
      <c r="AH639" s="5">
        <f t="shared" si="227"/>
        <v>1</v>
      </c>
      <c r="AI639" s="5">
        <f t="shared" si="228"/>
        <v>0.9965230244272244</v>
      </c>
      <c r="AJ639" s="5">
        <f t="shared" si="229"/>
        <v>1.7683276368924801</v>
      </c>
      <c r="AK639" s="5">
        <f t="shared" si="230"/>
        <v>1.0574794149232214</v>
      </c>
      <c r="AL639" s="5">
        <f t="shared" si="231"/>
        <v>0.98265814494782</v>
      </c>
    </row>
    <row r="640" spans="1:38" x14ac:dyDescent="0.25">
      <c r="A640" s="3">
        <f t="shared" si="232"/>
        <v>43006</v>
      </c>
      <c r="B640" s="16">
        <f t="shared" si="233"/>
        <v>3.6502966467129601</v>
      </c>
      <c r="C640" s="16">
        <f t="shared" si="234"/>
        <v>25.573102017780371</v>
      </c>
      <c r="D640" s="36">
        <f t="shared" si="235"/>
        <v>109104.83457844246</v>
      </c>
      <c r="E640" s="16">
        <f t="shared" si="236"/>
        <v>588.15373078708831</v>
      </c>
      <c r="F640" s="16">
        <f t="shared" si="237"/>
        <v>0.43629284632577081</v>
      </c>
      <c r="G640" s="16">
        <f t="shared" si="238"/>
        <v>1872.3210578601836</v>
      </c>
      <c r="H640" s="16">
        <f t="shared" si="239"/>
        <v>3.1052598045930173</v>
      </c>
      <c r="I640" s="16">
        <f t="shared" si="240"/>
        <v>1.4014690206739859</v>
      </c>
      <c r="J640" s="16">
        <f t="shared" si="241"/>
        <v>21902.203728974106</v>
      </c>
      <c r="K640" s="16">
        <f t="shared" si="242"/>
        <v>768.30193542478526</v>
      </c>
      <c r="L640" s="16">
        <f t="shared" si="243"/>
        <v>8.3408680856056918</v>
      </c>
      <c r="M640" s="16">
        <f t="shared" si="244"/>
        <v>11.27752615322739</v>
      </c>
      <c r="N640" s="16">
        <f t="shared" si="245"/>
        <v>0.79535619714439232</v>
      </c>
      <c r="O640" s="20">
        <f t="shared" si="246"/>
        <v>835139.96273058222</v>
      </c>
      <c r="P640" s="20">
        <f t="shared" si="247"/>
        <v>26.680540748714971</v>
      </c>
      <c r="Q640" s="20">
        <f t="shared" si="248"/>
        <v>3.0085260103760478</v>
      </c>
      <c r="R640" s="34">
        <f t="shared" si="249"/>
        <v>969460.046999602</v>
      </c>
      <c r="S640" s="14">
        <f>SUM(R$2:R640)</f>
        <v>7754305.9250893341</v>
      </c>
      <c r="W640" s="5">
        <f t="shared" si="216"/>
        <v>0.99850304673548307</v>
      </c>
      <c r="X640" s="5">
        <f t="shared" si="217"/>
        <v>1.0220200637428669</v>
      </c>
      <c r="Y640" s="5">
        <f t="shared" si="218"/>
        <v>1.6442440509990974</v>
      </c>
      <c r="Z640" s="5">
        <f t="shared" si="219"/>
        <v>1.1080606607036707</v>
      </c>
      <c r="AA640" s="5">
        <f t="shared" si="220"/>
        <v>0.99999990368165037</v>
      </c>
      <c r="AB640" s="5">
        <f t="shared" si="221"/>
        <v>1.061081203320329</v>
      </c>
      <c r="AC640" s="5">
        <f t="shared" si="222"/>
        <v>1.0000213667738325</v>
      </c>
      <c r="AD640" s="5">
        <f t="shared" si="223"/>
        <v>0.99816864892339263</v>
      </c>
      <c r="AE640" s="5">
        <f t="shared" si="224"/>
        <v>1.5466699312724714</v>
      </c>
      <c r="AF640" s="5">
        <f t="shared" si="225"/>
        <v>1.0369231032364632</v>
      </c>
      <c r="AG640" s="5">
        <f t="shared" si="226"/>
        <v>0.99918390099393195</v>
      </c>
      <c r="AH640" s="5">
        <f t="shared" si="227"/>
        <v>1.0001631107744287</v>
      </c>
      <c r="AI640" s="5">
        <f t="shared" si="228"/>
        <v>0.9967209467388497</v>
      </c>
      <c r="AJ640" s="5">
        <f t="shared" si="229"/>
        <v>1.768327647339804</v>
      </c>
      <c r="AK640" s="5">
        <f t="shared" si="230"/>
        <v>1.0574794183366349</v>
      </c>
      <c r="AL640" s="5">
        <f t="shared" si="231"/>
        <v>0.98305620809281991</v>
      </c>
    </row>
    <row r="641" spans="1:38" x14ac:dyDescent="0.25">
      <c r="A641" s="3">
        <f t="shared" si="232"/>
        <v>43007</v>
      </c>
      <c r="B641" s="16">
        <f t="shared" si="233"/>
        <v>9.233779483979756</v>
      </c>
      <c r="C641" s="16">
        <f t="shared" si="234"/>
        <v>20.708811809898219</v>
      </c>
      <c r="D641" s="36">
        <f t="shared" si="235"/>
        <v>144585.77380069604</v>
      </c>
      <c r="E641" s="16">
        <f t="shared" si="236"/>
        <v>128.34643033008894</v>
      </c>
      <c r="F641" s="16">
        <f t="shared" si="237"/>
        <v>0</v>
      </c>
      <c r="G641" s="16">
        <f t="shared" si="238"/>
        <v>822.55959005097316</v>
      </c>
      <c r="H641" s="16">
        <f t="shared" si="239"/>
        <v>9.6386495098306462</v>
      </c>
      <c r="I641" s="16">
        <f t="shared" si="240"/>
        <v>1.9759244381447165</v>
      </c>
      <c r="J641" s="16">
        <f t="shared" si="241"/>
        <v>27198.254343326873</v>
      </c>
      <c r="K641" s="16">
        <f t="shared" si="242"/>
        <v>432.13740351006498</v>
      </c>
      <c r="L641" s="16">
        <f t="shared" si="243"/>
        <v>2.8673203049536116</v>
      </c>
      <c r="M641" s="16">
        <f t="shared" si="244"/>
        <v>0</v>
      </c>
      <c r="N641" s="16">
        <f t="shared" si="245"/>
        <v>0.26342386079122937</v>
      </c>
      <c r="O641" s="20">
        <f t="shared" si="246"/>
        <v>400457.44872591487</v>
      </c>
      <c r="P641" s="20">
        <f t="shared" si="247"/>
        <v>10.161387003252976</v>
      </c>
      <c r="Q641" s="20">
        <f t="shared" si="248"/>
        <v>3.6159940333758538</v>
      </c>
      <c r="R641" s="34">
        <f t="shared" si="249"/>
        <v>573682.98558427324</v>
      </c>
      <c r="S641" s="14">
        <f>SUM(R$2:R641)</f>
        <v>8327988.9106736071</v>
      </c>
      <c r="W641" s="5">
        <f t="shared" si="216"/>
        <v>0.99853740630026477</v>
      </c>
      <c r="X641" s="5">
        <f t="shared" si="217"/>
        <v>1.0215146164938931</v>
      </c>
      <c r="Y641" s="5">
        <f t="shared" si="218"/>
        <v>1.6442440499677158</v>
      </c>
      <c r="Z641" s="5">
        <f t="shared" si="219"/>
        <v>1.1080606677409262</v>
      </c>
      <c r="AA641" s="5">
        <f t="shared" si="220"/>
        <v>1</v>
      </c>
      <c r="AB641" s="5">
        <f t="shared" si="221"/>
        <v>1.0596791472404845</v>
      </c>
      <c r="AC641" s="5">
        <f t="shared" si="222"/>
        <v>1.0000190172392009</v>
      </c>
      <c r="AD641" s="5">
        <f t="shared" si="223"/>
        <v>0.99827289671092323</v>
      </c>
      <c r="AE641" s="5">
        <f t="shared" si="224"/>
        <v>1.546669927820306</v>
      </c>
      <c r="AF641" s="5">
        <f t="shared" si="225"/>
        <v>1.036075571231809</v>
      </c>
      <c r="AG641" s="5">
        <f t="shared" si="226"/>
        <v>0.99920263515343044</v>
      </c>
      <c r="AH641" s="5">
        <f t="shared" si="227"/>
        <v>1</v>
      </c>
      <c r="AI641" s="5">
        <f t="shared" si="228"/>
        <v>0.99690760277762991</v>
      </c>
      <c r="AJ641" s="5">
        <f t="shared" si="229"/>
        <v>1.7683276531007548</v>
      </c>
      <c r="AK641" s="5">
        <f t="shared" si="230"/>
        <v>1.0574794195628412</v>
      </c>
      <c r="AL641" s="5">
        <f t="shared" si="231"/>
        <v>0.98344513458179816</v>
      </c>
    </row>
    <row r="642" spans="1:38" x14ac:dyDescent="0.25">
      <c r="A642" s="3">
        <f t="shared" si="232"/>
        <v>43008</v>
      </c>
      <c r="B642" s="16">
        <f t="shared" si="233"/>
        <v>4.9798334479893898</v>
      </c>
      <c r="C642" s="16">
        <f t="shared" si="234"/>
        <v>75.278796343036447</v>
      </c>
      <c r="D642" s="36">
        <f t="shared" si="235"/>
        <v>117092.50810070112</v>
      </c>
      <c r="E642" s="16">
        <f t="shared" si="236"/>
        <v>97.807736760021783</v>
      </c>
      <c r="F642" s="16">
        <f t="shared" si="237"/>
        <v>0</v>
      </c>
      <c r="G642" s="16">
        <f t="shared" si="238"/>
        <v>527.29513412474364</v>
      </c>
      <c r="H642" s="16">
        <f t="shared" si="239"/>
        <v>0</v>
      </c>
      <c r="I642" s="16">
        <f t="shared" si="240"/>
        <v>0</v>
      </c>
      <c r="J642" s="16">
        <f t="shared" si="241"/>
        <v>28989.189627766536</v>
      </c>
      <c r="K642" s="16">
        <f t="shared" si="242"/>
        <v>256.01119916023322</v>
      </c>
      <c r="L642" s="16">
        <f t="shared" si="243"/>
        <v>4.297565967858068</v>
      </c>
      <c r="M642" s="16">
        <f t="shared" si="244"/>
        <v>13.176718474585842</v>
      </c>
      <c r="N642" s="16">
        <f t="shared" si="245"/>
        <v>0.13337924815606617</v>
      </c>
      <c r="O642" s="20">
        <f t="shared" si="246"/>
        <v>1037748.7235771059</v>
      </c>
      <c r="P642" s="20">
        <f t="shared" si="247"/>
        <v>8.2975494460533312</v>
      </c>
      <c r="Q642" s="20">
        <f t="shared" si="248"/>
        <v>2.9364139941089116</v>
      </c>
      <c r="R642" s="34">
        <f t="shared" si="249"/>
        <v>1184820.6356325403</v>
      </c>
      <c r="S642" s="14">
        <f>SUM(R$2:R642)</f>
        <v>9512809.5463061482</v>
      </c>
      <c r="W642" s="5">
        <f t="shared" si="216"/>
        <v>0.9985709778468852</v>
      </c>
      <c r="X642" s="5">
        <f t="shared" si="217"/>
        <v>1.0210207706691568</v>
      </c>
      <c r="Y642" s="5">
        <f t="shared" si="218"/>
        <v>1.6442440440634947</v>
      </c>
      <c r="Z642" s="5">
        <f t="shared" si="219"/>
        <v>1.1080606723434954</v>
      </c>
      <c r="AA642" s="5">
        <f t="shared" si="220"/>
        <v>1</v>
      </c>
      <c r="AB642" s="5">
        <f t="shared" si="221"/>
        <v>1.0583092726692489</v>
      </c>
      <c r="AC642" s="5">
        <f t="shared" si="222"/>
        <v>1</v>
      </c>
      <c r="AD642" s="5">
        <f t="shared" si="223"/>
        <v>1</v>
      </c>
      <c r="AE642" s="5">
        <f t="shared" si="224"/>
        <v>1.5466699198840455</v>
      </c>
      <c r="AF642" s="5">
        <f t="shared" si="225"/>
        <v>1.0352474923823283</v>
      </c>
      <c r="AG642" s="5">
        <f t="shared" si="226"/>
        <v>0.9992209381609698</v>
      </c>
      <c r="AH642" s="5">
        <f t="shared" si="227"/>
        <v>1.0001451733329592</v>
      </c>
      <c r="AI642" s="5">
        <f t="shared" si="228"/>
        <v>0.99708363360780461</v>
      </c>
      <c r="AJ642" s="5">
        <f t="shared" si="229"/>
        <v>1.7683276539332557</v>
      </c>
      <c r="AK642" s="5">
        <f t="shared" si="230"/>
        <v>1.0574794188576448</v>
      </c>
      <c r="AL642" s="5">
        <f t="shared" si="231"/>
        <v>0.98382513422114204</v>
      </c>
    </row>
    <row r="643" spans="1:38" x14ac:dyDescent="0.25">
      <c r="A643" s="29">
        <f t="shared" si="232"/>
        <v>43009</v>
      </c>
      <c r="B643" s="30">
        <f t="shared" si="233"/>
        <v>0.82791428878216367</v>
      </c>
      <c r="C643" s="30">
        <f t="shared" si="234"/>
        <v>0</v>
      </c>
      <c r="D643" s="50">
        <f t="shared" si="235"/>
        <v>49370.15925438219</v>
      </c>
      <c r="E643" s="30">
        <f t="shared" si="236"/>
        <v>16.897280204248275</v>
      </c>
      <c r="F643" s="30">
        <f t="shared" si="237"/>
        <v>0</v>
      </c>
      <c r="G643" s="30">
        <f t="shared" si="238"/>
        <v>223.60194367419282</v>
      </c>
      <c r="H643" s="30">
        <f t="shared" si="239"/>
        <v>6.8538560815342278</v>
      </c>
      <c r="I643" s="30">
        <f t="shared" si="240"/>
        <v>0</v>
      </c>
      <c r="J643" s="30">
        <f t="shared" si="241"/>
        <v>-6427.9251081402081</v>
      </c>
      <c r="K643" s="30">
        <f t="shared" si="242"/>
        <v>69.697302845814434</v>
      </c>
      <c r="L643" s="30">
        <f t="shared" si="243"/>
        <v>0</v>
      </c>
      <c r="M643" s="30">
        <f t="shared" si="244"/>
        <v>4.3292437991000527</v>
      </c>
      <c r="N643" s="30">
        <f t="shared" si="245"/>
        <v>0</v>
      </c>
      <c r="O643" s="31">
        <f t="shared" si="246"/>
        <v>564887.72869851347</v>
      </c>
      <c r="P643" s="31">
        <f t="shared" si="247"/>
        <v>5.1534351552320379</v>
      </c>
      <c r="Q643" s="31">
        <f t="shared" si="248"/>
        <v>0.81965838794630652</v>
      </c>
      <c r="R643" s="48">
        <f t="shared" si="249"/>
        <v>608158.14347919228</v>
      </c>
      <c r="S643" s="32">
        <f>SUM(R$2:R643)</f>
        <v>10120967.689785341</v>
      </c>
      <c r="W643" s="5">
        <f t="shared" si="216"/>
        <v>0.99860377952519463</v>
      </c>
      <c r="X643" s="5">
        <f t="shared" si="217"/>
        <v>1</v>
      </c>
      <c r="Y643" s="5">
        <f t="shared" si="218"/>
        <v>1.644244035868659</v>
      </c>
      <c r="Z643" s="5">
        <f t="shared" si="219"/>
        <v>1.1080606740118399</v>
      </c>
      <c r="AA643" s="5">
        <f t="shared" si="220"/>
        <v>1</v>
      </c>
      <c r="AB643" s="5">
        <f t="shared" si="221"/>
        <v>1.0569708417493591</v>
      </c>
      <c r="AC643" s="5">
        <f t="shared" si="222"/>
        <v>1.000016925941194</v>
      </c>
      <c r="AD643" s="5">
        <f t="shared" si="223"/>
        <v>1</v>
      </c>
      <c r="AE643" s="5">
        <f t="shared" si="224"/>
        <v>1.5466699104427917</v>
      </c>
      <c r="AF643" s="5">
        <f t="shared" si="225"/>
        <v>1.0344384209209458</v>
      </c>
      <c r="AG643" s="5">
        <f t="shared" si="226"/>
        <v>1</v>
      </c>
      <c r="AH643" s="5">
        <f t="shared" si="227"/>
        <v>1.0001292084929987</v>
      </c>
      <c r="AI643" s="5">
        <f t="shared" si="228"/>
        <v>1</v>
      </c>
      <c r="AJ643" s="5">
        <f t="shared" si="229"/>
        <v>1.7683276508605164</v>
      </c>
      <c r="AK643" s="5">
        <f t="shared" si="230"/>
        <v>1.0574794168708221</v>
      </c>
      <c r="AL643" s="5">
        <f t="shared" si="231"/>
        <v>0.98419641180922013</v>
      </c>
    </row>
    <row r="644" spans="1:38" x14ac:dyDescent="0.25">
      <c r="A644" s="29">
        <f t="shared" si="232"/>
        <v>43010</v>
      </c>
      <c r="B644" s="30">
        <f t="shared" si="233"/>
        <v>0</v>
      </c>
      <c r="C644" s="30">
        <f t="shared" si="234"/>
        <v>-3.9851237435391038</v>
      </c>
      <c r="D644" s="50">
        <f t="shared" si="235"/>
        <v>66225.101556252208</v>
      </c>
      <c r="E644" s="30">
        <f t="shared" si="236"/>
        <v>5.7944474507525188</v>
      </c>
      <c r="F644" s="30">
        <f t="shared" si="237"/>
        <v>0</v>
      </c>
      <c r="G644" s="30">
        <f t="shared" si="238"/>
        <v>0</v>
      </c>
      <c r="H644" s="30">
        <f t="shared" si="239"/>
        <v>0</v>
      </c>
      <c r="I644" s="30">
        <f t="shared" si="240"/>
        <v>0.35924545320091039</v>
      </c>
      <c r="J644" s="30">
        <f t="shared" si="241"/>
        <v>-2385.5720434415089</v>
      </c>
      <c r="K644" s="30">
        <f t="shared" si="242"/>
        <v>0</v>
      </c>
      <c r="L644" s="30">
        <f t="shared" si="243"/>
        <v>0.89102252446551211</v>
      </c>
      <c r="M644" s="30">
        <f t="shared" si="244"/>
        <v>0</v>
      </c>
      <c r="N644" s="30">
        <f t="shared" si="245"/>
        <v>0</v>
      </c>
      <c r="O644" s="31">
        <f t="shared" si="246"/>
        <v>146288.02706635592</v>
      </c>
      <c r="P644" s="31">
        <f t="shared" si="247"/>
        <v>4.8635453089785576</v>
      </c>
      <c r="Q644" s="31">
        <f t="shared" si="248"/>
        <v>0</v>
      </c>
      <c r="R644" s="48">
        <f t="shared" si="249"/>
        <v>210135.47971616048</v>
      </c>
      <c r="S644" s="32">
        <f>SUM(R$2:R644)</f>
        <v>10331103.169501502</v>
      </c>
      <c r="W644" s="5">
        <f t="shared" si="216"/>
        <v>1</v>
      </c>
      <c r="X644" s="5">
        <f t="shared" si="217"/>
        <v>1.0205382601641344</v>
      </c>
      <c r="Y644" s="5">
        <f t="shared" si="218"/>
        <v>1.6442440279076072</v>
      </c>
      <c r="Z644" s="5">
        <f t="shared" si="219"/>
        <v>1.108060673041823</v>
      </c>
      <c r="AA644" s="5">
        <f t="shared" si="220"/>
        <v>1</v>
      </c>
      <c r="AB644" s="5">
        <f t="shared" si="221"/>
        <v>1</v>
      </c>
      <c r="AC644" s="5">
        <f t="shared" si="222"/>
        <v>1</v>
      </c>
      <c r="AD644" s="5">
        <f t="shared" si="223"/>
        <v>0.9983712102420107</v>
      </c>
      <c r="AE644" s="5">
        <f t="shared" si="224"/>
        <v>1.5466699021260293</v>
      </c>
      <c r="AF644" s="5">
        <f t="shared" si="225"/>
        <v>1</v>
      </c>
      <c r="AG644" s="5">
        <f t="shared" si="226"/>
        <v>0.99923882013839405</v>
      </c>
      <c r="AH644" s="5">
        <f t="shared" si="227"/>
        <v>1</v>
      </c>
      <c r="AI644" s="5">
        <f t="shared" si="228"/>
        <v>1</v>
      </c>
      <c r="AJ644" s="5">
        <f t="shared" si="229"/>
        <v>1.7683276456033756</v>
      </c>
      <c r="AK644" s="5">
        <f t="shared" si="230"/>
        <v>1.0574794143946007</v>
      </c>
      <c r="AL644" s="5">
        <f t="shared" si="231"/>
        <v>1</v>
      </c>
    </row>
    <row r="645" spans="1:38" x14ac:dyDescent="0.25">
      <c r="A645" s="3">
        <f t="shared" si="232"/>
        <v>43011</v>
      </c>
      <c r="B645" s="16">
        <f t="shared" si="233"/>
        <v>2.6791590628566917</v>
      </c>
      <c r="C645" s="16">
        <f t="shared" si="234"/>
        <v>17.873561980836143</v>
      </c>
      <c r="D645" s="36">
        <f t="shared" si="235"/>
        <v>154087.73532178669</v>
      </c>
      <c r="E645" s="16">
        <f t="shared" si="236"/>
        <v>89.165214568638035</v>
      </c>
      <c r="F645" s="16">
        <f t="shared" si="237"/>
        <v>1.2182262192362532</v>
      </c>
      <c r="G645" s="16">
        <f t="shared" si="238"/>
        <v>735.11261251253472</v>
      </c>
      <c r="H645" s="16">
        <f t="shared" si="239"/>
        <v>0</v>
      </c>
      <c r="I645" s="16">
        <f t="shared" si="240"/>
        <v>0.35654270531880372</v>
      </c>
      <c r="J645" s="16">
        <f t="shared" si="241"/>
        <v>36988.761544759058</v>
      </c>
      <c r="K645" s="16">
        <f t="shared" si="242"/>
        <v>515.27664007376234</v>
      </c>
      <c r="L645" s="16">
        <f t="shared" si="243"/>
        <v>5.6714568214383503</v>
      </c>
      <c r="M645" s="16">
        <f t="shared" si="244"/>
        <v>4.5453043553180805</v>
      </c>
      <c r="N645" s="16">
        <f t="shared" si="245"/>
        <v>0.49786739943346037</v>
      </c>
      <c r="O645" s="20">
        <f t="shared" si="246"/>
        <v>337921.02601890382</v>
      </c>
      <c r="P645" s="20">
        <f t="shared" si="247"/>
        <v>20.412698452805486</v>
      </c>
      <c r="Q645" s="20">
        <f t="shared" si="248"/>
        <v>4.4043754571762372</v>
      </c>
      <c r="R645" s="34">
        <f t="shared" si="249"/>
        <v>530394.73654505902</v>
      </c>
      <c r="S645" s="14">
        <f>SUM(R$2:R645)</f>
        <v>10861497.906046562</v>
      </c>
      <c r="W645" s="5">
        <f t="shared" si="216"/>
        <v>0.99863582880901813</v>
      </c>
      <c r="X645" s="5">
        <f t="shared" si="217"/>
        <v>1.0200668250470561</v>
      </c>
      <c r="Y645" s="5">
        <f t="shared" si="218"/>
        <v>1.6442440220675689</v>
      </c>
      <c r="Z645" s="5">
        <f t="shared" si="219"/>
        <v>1.1080606702904727</v>
      </c>
      <c r="AA645" s="5">
        <f t="shared" si="220"/>
        <v>0.99999993867881787</v>
      </c>
      <c r="AB645" s="5">
        <f t="shared" si="221"/>
        <v>1.0556631334329754</v>
      </c>
      <c r="AC645" s="5">
        <f t="shared" si="222"/>
        <v>1</v>
      </c>
      <c r="AD645" s="5">
        <f t="shared" si="223"/>
        <v>0.99846392711391929</v>
      </c>
      <c r="AE645" s="5">
        <f t="shared" si="224"/>
        <v>1.5466698966819474</v>
      </c>
      <c r="AF645" s="5">
        <f t="shared" si="225"/>
        <v>1.0336479211870073</v>
      </c>
      <c r="AG645" s="5">
        <f t="shared" si="226"/>
        <v>0.99925629119274684</v>
      </c>
      <c r="AH645" s="5">
        <f t="shared" si="227"/>
        <v>1.0001149994468599</v>
      </c>
      <c r="AI645" s="5">
        <f t="shared" si="228"/>
        <v>0.9972496439209646</v>
      </c>
      <c r="AJ645" s="5">
        <f t="shared" si="229"/>
        <v>1.7683276399884029</v>
      </c>
      <c r="AK645" s="5">
        <f t="shared" si="230"/>
        <v>1.0574794121460305</v>
      </c>
      <c r="AL645" s="5">
        <f t="shared" si="231"/>
        <v>0.98455916733177073</v>
      </c>
    </row>
    <row r="646" spans="1:38" x14ac:dyDescent="0.25">
      <c r="A646" s="3">
        <f t="shared" si="232"/>
        <v>43012</v>
      </c>
      <c r="B646" s="16">
        <f t="shared" si="233"/>
        <v>4.7875156484127883</v>
      </c>
      <c r="C646" s="16">
        <f t="shared" si="234"/>
        <v>51.092026226224661</v>
      </c>
      <c r="D646" s="36">
        <f t="shared" si="235"/>
        <v>147050.98804334502</v>
      </c>
      <c r="E646" s="16">
        <f t="shared" si="236"/>
        <v>65.603146321072614</v>
      </c>
      <c r="F646" s="16">
        <f t="shared" si="237"/>
        <v>0</v>
      </c>
      <c r="G646" s="16">
        <f t="shared" si="238"/>
        <v>973.4961309951193</v>
      </c>
      <c r="H646" s="16">
        <f t="shared" si="239"/>
        <v>1.9976015594781524</v>
      </c>
      <c r="I646" s="16">
        <f t="shared" si="240"/>
        <v>0.39080960586734403</v>
      </c>
      <c r="J646" s="16">
        <f t="shared" si="241"/>
        <v>19958.667373363372</v>
      </c>
      <c r="K646" s="16">
        <f t="shared" si="242"/>
        <v>221.28636124490512</v>
      </c>
      <c r="L646" s="16">
        <f t="shared" si="243"/>
        <v>4.33041189875137</v>
      </c>
      <c r="M646" s="16">
        <f t="shared" si="244"/>
        <v>0</v>
      </c>
      <c r="N646" s="16">
        <f t="shared" si="245"/>
        <v>0.36816173258601537</v>
      </c>
      <c r="O646" s="20">
        <f t="shared" si="246"/>
        <v>650166.04330998857</v>
      </c>
      <c r="P646" s="20">
        <f t="shared" si="247"/>
        <v>66.313487491823679</v>
      </c>
      <c r="Q646" s="20">
        <f t="shared" si="248"/>
        <v>2.2220461543190257</v>
      </c>
      <c r="R646" s="34">
        <f t="shared" si="249"/>
        <v>818567.58642557554</v>
      </c>
      <c r="S646" s="14">
        <f>SUM(R$2:R646)</f>
        <v>11680065.492472138</v>
      </c>
      <c r="W646" s="5">
        <f t="shared" si="216"/>
        <v>0.99866714264715606</v>
      </c>
      <c r="X646" s="5">
        <f t="shared" si="217"/>
        <v>1.0196062113290114</v>
      </c>
      <c r="Y646" s="5">
        <f t="shared" si="218"/>
        <v>1.6442440192804322</v>
      </c>
      <c r="Z646" s="5">
        <f t="shared" si="219"/>
        <v>1.108060666852692</v>
      </c>
      <c r="AA646" s="5">
        <f t="shared" si="220"/>
        <v>1</v>
      </c>
      <c r="AB646" s="5">
        <f t="shared" si="221"/>
        <v>1.0543854429333577</v>
      </c>
      <c r="AC646" s="5">
        <f t="shared" si="222"/>
        <v>1.0000150645335482</v>
      </c>
      <c r="AD646" s="5">
        <f t="shared" si="223"/>
        <v>0.99855136590526306</v>
      </c>
      <c r="AE646" s="5">
        <f t="shared" si="224"/>
        <v>1.5466698947566317</v>
      </c>
      <c r="AF646" s="5">
        <f t="shared" si="225"/>
        <v>1.0328755672453973</v>
      </c>
      <c r="AG646" s="5">
        <f t="shared" si="226"/>
        <v>0.99927336122389654</v>
      </c>
      <c r="AH646" s="5">
        <f t="shared" si="227"/>
        <v>1</v>
      </c>
      <c r="AI646" s="5">
        <f t="shared" si="228"/>
        <v>0.99740620411669367</v>
      </c>
      <c r="AJ646" s="5">
        <f t="shared" si="229"/>
        <v>1.7683276354765296</v>
      </c>
      <c r="AK646" s="5">
        <f t="shared" si="230"/>
        <v>1.057479410615888</v>
      </c>
      <c r="AL646" s="5">
        <f t="shared" si="231"/>
        <v>0.98491359617094698</v>
      </c>
    </row>
    <row r="647" spans="1:38" x14ac:dyDescent="0.25">
      <c r="A647" s="3">
        <f t="shared" si="232"/>
        <v>43013</v>
      </c>
      <c r="B647" s="16">
        <f t="shared" si="233"/>
        <v>3.6455430027323303</v>
      </c>
      <c r="C647" s="16">
        <f t="shared" si="234"/>
        <v>26.06298472693803</v>
      </c>
      <c r="D647" s="36">
        <f t="shared" si="235"/>
        <v>179394.97175383684</v>
      </c>
      <c r="E647" s="16">
        <f t="shared" si="236"/>
        <v>651.71001331861203</v>
      </c>
      <c r="F647" s="16">
        <f t="shared" si="237"/>
        <v>0.43629282929215768</v>
      </c>
      <c r="G647" s="16">
        <f t="shared" si="238"/>
        <v>1971.8107341474274</v>
      </c>
      <c r="H647" s="16">
        <f t="shared" si="239"/>
        <v>3.1053014393526821</v>
      </c>
      <c r="I647" s="16">
        <f t="shared" si="240"/>
        <v>1.3995543718054317</v>
      </c>
      <c r="J647" s="16">
        <f t="shared" si="241"/>
        <v>33875.479163141099</v>
      </c>
      <c r="K647" s="16">
        <f t="shared" si="242"/>
        <v>792.98051781125184</v>
      </c>
      <c r="L647" s="16">
        <f t="shared" si="243"/>
        <v>8.3349464009963032</v>
      </c>
      <c r="M647" s="16">
        <f t="shared" si="244"/>
        <v>11.278680442848668</v>
      </c>
      <c r="N647" s="16">
        <f t="shared" si="245"/>
        <v>0.79341063834492731</v>
      </c>
      <c r="O647" s="20">
        <f t="shared" si="246"/>
        <v>1476801.0734295854</v>
      </c>
      <c r="P647" s="20">
        <f t="shared" si="247"/>
        <v>28.214122489453121</v>
      </c>
      <c r="Q647" s="20">
        <f t="shared" si="248"/>
        <v>2.9641800039113764</v>
      </c>
      <c r="R647" s="34">
        <f t="shared" si="249"/>
        <v>1693574.2606281864</v>
      </c>
      <c r="S647" s="14">
        <f>SUM(R$2:R647)</f>
        <v>13373639.753100324</v>
      </c>
      <c r="W647" s="5">
        <f t="shared" si="216"/>
        <v>0.9986977376249927</v>
      </c>
      <c r="X647" s="5">
        <f t="shared" si="217"/>
        <v>1.0191561707616485</v>
      </c>
      <c r="Y647" s="5">
        <f t="shared" si="218"/>
        <v>1.6442440194972139</v>
      </c>
      <c r="Z647" s="5">
        <f t="shared" si="219"/>
        <v>1.1080606637425736</v>
      </c>
      <c r="AA647" s="5">
        <f t="shared" si="220"/>
        <v>0.9999999609583029</v>
      </c>
      <c r="AB647" s="5">
        <f t="shared" si="221"/>
        <v>1.053137081308559</v>
      </c>
      <c r="AC647" s="5">
        <f t="shared" si="222"/>
        <v>1.0000134078184386</v>
      </c>
      <c r="AD647" s="5">
        <f t="shared" si="223"/>
        <v>0.9986338271911045</v>
      </c>
      <c r="AE647" s="5">
        <f t="shared" si="224"/>
        <v>1.5466698959761624</v>
      </c>
      <c r="AF647" s="5">
        <f t="shared" si="225"/>
        <v>1.0321209426250137</v>
      </c>
      <c r="AG647" s="5">
        <f t="shared" si="226"/>
        <v>0.99929003977180653</v>
      </c>
      <c r="AH647" s="5">
        <f t="shared" si="227"/>
        <v>1.0001023530875117</v>
      </c>
      <c r="AI647" s="5">
        <f t="shared" si="228"/>
        <v>0.99755385221558557</v>
      </c>
      <c r="AJ647" s="5">
        <f t="shared" si="229"/>
        <v>1.7683276328928403</v>
      </c>
      <c r="AK647" s="5">
        <f t="shared" si="230"/>
        <v>1.0574794100007892</v>
      </c>
      <c r="AL647" s="5">
        <f t="shared" si="231"/>
        <v>0.98525988929072661</v>
      </c>
    </row>
    <row r="648" spans="1:38" x14ac:dyDescent="0.25">
      <c r="A648" s="3">
        <f t="shared" si="232"/>
        <v>43014</v>
      </c>
      <c r="B648" s="16">
        <f t="shared" si="233"/>
        <v>9.2220307006430158</v>
      </c>
      <c r="C648" s="16">
        <f t="shared" si="234"/>
        <v>21.096407471792883</v>
      </c>
      <c r="D648" s="36">
        <f t="shared" si="235"/>
        <v>237734.29422608632</v>
      </c>
      <c r="E648" s="16">
        <f t="shared" si="236"/>
        <v>142.21563051272929</v>
      </c>
      <c r="F648" s="16">
        <f t="shared" si="237"/>
        <v>0</v>
      </c>
      <c r="G648" s="16">
        <f t="shared" si="238"/>
        <v>865.26472486794023</v>
      </c>
      <c r="H648" s="16">
        <f t="shared" si="239"/>
        <v>9.6387645310802661</v>
      </c>
      <c r="I648" s="16">
        <f t="shared" si="240"/>
        <v>1.9733786461606733</v>
      </c>
      <c r="J648" s="16">
        <f t="shared" si="241"/>
        <v>42066.721305358893</v>
      </c>
      <c r="K648" s="16">
        <f t="shared" si="242"/>
        <v>445.69944828219957</v>
      </c>
      <c r="L648" s="16">
        <f t="shared" si="243"/>
        <v>2.8653313479278686</v>
      </c>
      <c r="M648" s="16">
        <f t="shared" si="244"/>
        <v>0</v>
      </c>
      <c r="N648" s="16">
        <f t="shared" si="245"/>
        <v>0.26281616713811967</v>
      </c>
      <c r="O648" s="20">
        <f t="shared" si="246"/>
        <v>708139.97217486543</v>
      </c>
      <c r="P648" s="20">
        <f t="shared" si="247"/>
        <v>10.745457535272779</v>
      </c>
      <c r="Q648" s="20">
        <f t="shared" si="248"/>
        <v>3.5639173312032577</v>
      </c>
      <c r="R648" s="34">
        <f t="shared" si="249"/>
        <v>989453.53561370471</v>
      </c>
      <c r="S648" s="14">
        <f>SUM(R$2:R648)</f>
        <v>14363093.288714029</v>
      </c>
      <c r="W648" s="5">
        <f t="shared" si="216"/>
        <v>0.99872763007204968</v>
      </c>
      <c r="X648" s="5">
        <f t="shared" si="217"/>
        <v>1.0187164606763872</v>
      </c>
      <c r="Y648" s="5">
        <f t="shared" si="218"/>
        <v>1.6442440219173338</v>
      </c>
      <c r="Z648" s="5">
        <f t="shared" si="219"/>
        <v>1.108060661655885</v>
      </c>
      <c r="AA648" s="5">
        <f t="shared" si="220"/>
        <v>1</v>
      </c>
      <c r="AB648" s="5">
        <f t="shared" si="221"/>
        <v>1.0519173751464264</v>
      </c>
      <c r="AC648" s="5">
        <f t="shared" si="222"/>
        <v>1.0000119333366675</v>
      </c>
      <c r="AD648" s="5">
        <f t="shared" si="223"/>
        <v>0.99871159446439484</v>
      </c>
      <c r="AE648" s="5">
        <f t="shared" si="224"/>
        <v>1.546669899264326</v>
      </c>
      <c r="AF648" s="5">
        <f t="shared" si="225"/>
        <v>1.0313836401616152</v>
      </c>
      <c r="AG648" s="5">
        <f t="shared" si="226"/>
        <v>0.99930633594638629</v>
      </c>
      <c r="AH648" s="5">
        <f t="shared" si="227"/>
        <v>1</v>
      </c>
      <c r="AI648" s="5">
        <f t="shared" si="228"/>
        <v>0.99769309563953545</v>
      </c>
      <c r="AJ648" s="5">
        <f t="shared" si="229"/>
        <v>1.7683276323810815</v>
      </c>
      <c r="AK648" s="5">
        <f t="shared" si="230"/>
        <v>1.0574794102254765</v>
      </c>
      <c r="AL648" s="5">
        <f t="shared" si="231"/>
        <v>0.98559823337872665</v>
      </c>
    </row>
    <row r="649" spans="1:38" x14ac:dyDescent="0.25">
      <c r="A649" s="3">
        <f t="shared" si="232"/>
        <v>43015</v>
      </c>
      <c r="B649" s="16">
        <f t="shared" si="233"/>
        <v>4.973642698724392</v>
      </c>
      <c r="C649" s="16">
        <f t="shared" si="234"/>
        <v>76.655407938791527</v>
      </c>
      <c r="D649" s="36">
        <f t="shared" si="235"/>
        <v>192528.65686070241</v>
      </c>
      <c r="E649" s="16">
        <f t="shared" si="236"/>
        <v>108.37690543161719</v>
      </c>
      <c r="F649" s="16">
        <f t="shared" si="237"/>
        <v>0</v>
      </c>
      <c r="G649" s="16">
        <f t="shared" si="238"/>
        <v>554.04253116030941</v>
      </c>
      <c r="H649" s="16">
        <f t="shared" si="239"/>
        <v>0</v>
      </c>
      <c r="I649" s="16">
        <f t="shared" si="240"/>
        <v>0</v>
      </c>
      <c r="J649" s="16">
        <f t="shared" si="241"/>
        <v>44836.707117740916</v>
      </c>
      <c r="K649" s="16">
        <f t="shared" si="242"/>
        <v>263.86133761312328</v>
      </c>
      <c r="L649" s="16">
        <f t="shared" si="243"/>
        <v>4.2946533288546975</v>
      </c>
      <c r="M649" s="16">
        <f t="shared" si="244"/>
        <v>13.177918840342672</v>
      </c>
      <c r="N649" s="16">
        <f t="shared" si="245"/>
        <v>0.13308906998328715</v>
      </c>
      <c r="O649" s="20">
        <f t="shared" si="246"/>
        <v>1835079.7445731331</v>
      </c>
      <c r="P649" s="20">
        <f t="shared" si="247"/>
        <v>8.7744877011889635</v>
      </c>
      <c r="Q649" s="20">
        <f t="shared" si="248"/>
        <v>2.8950951576240627</v>
      </c>
      <c r="R649" s="34">
        <f t="shared" si="249"/>
        <v>2073482.293620517</v>
      </c>
      <c r="S649" s="14">
        <f>SUM(R$2:R649)</f>
        <v>16436575.582334546</v>
      </c>
      <c r="W649" s="5">
        <f t="shared" si="216"/>
        <v>0.99875683608103449</v>
      </c>
      <c r="X649" s="5">
        <f t="shared" si="217"/>
        <v>1.0182868438740973</v>
      </c>
      <c r="Y649" s="5">
        <f t="shared" si="218"/>
        <v>1.6442440253745798</v>
      </c>
      <c r="Z649" s="5">
        <f t="shared" si="219"/>
        <v>1.1080606608608847</v>
      </c>
      <c r="AA649" s="5">
        <f t="shared" si="220"/>
        <v>1</v>
      </c>
      <c r="AB649" s="5">
        <f t="shared" si="221"/>
        <v>1.0507256663385747</v>
      </c>
      <c r="AC649" s="5">
        <f t="shared" si="222"/>
        <v>1</v>
      </c>
      <c r="AD649" s="5">
        <f t="shared" si="223"/>
        <v>1</v>
      </c>
      <c r="AE649" s="5">
        <f t="shared" si="224"/>
        <v>1.5466699032799196</v>
      </c>
      <c r="AF649" s="5">
        <f t="shared" si="225"/>
        <v>1.0306632619144789</v>
      </c>
      <c r="AG649" s="5">
        <f t="shared" si="226"/>
        <v>0.99932225845393541</v>
      </c>
      <c r="AH649" s="5">
        <f t="shared" si="227"/>
        <v>1.0000910974731034</v>
      </c>
      <c r="AI649" s="5">
        <f t="shared" si="228"/>
        <v>0.99782441289188051</v>
      </c>
      <c r="AJ649" s="5">
        <f t="shared" si="229"/>
        <v>1.768327633540842</v>
      </c>
      <c r="AK649" s="5">
        <f t="shared" si="230"/>
        <v>1.0574794110280938</v>
      </c>
      <c r="AL649" s="5">
        <f t="shared" si="231"/>
        <v>0.98592881093478524</v>
      </c>
    </row>
    <row r="650" spans="1:38" x14ac:dyDescent="0.25">
      <c r="A650" s="29">
        <f t="shared" si="232"/>
        <v>43016</v>
      </c>
      <c r="B650" s="30">
        <f t="shared" si="233"/>
        <v>0.82690868046999133</v>
      </c>
      <c r="C650" s="30">
        <f t="shared" si="234"/>
        <v>0</v>
      </c>
      <c r="D650" s="50">
        <f t="shared" si="235"/>
        <v>81176.589552191363</v>
      </c>
      <c r="E650" s="30">
        <f t="shared" si="236"/>
        <v>18.723211476081147</v>
      </c>
      <c r="F650" s="30">
        <f t="shared" si="237"/>
        <v>0</v>
      </c>
      <c r="G650" s="30">
        <f t="shared" si="238"/>
        <v>234.68394934456947</v>
      </c>
      <c r="H650" s="30">
        <f t="shared" si="239"/>
        <v>6.853928876666739</v>
      </c>
      <c r="I650" s="30">
        <f t="shared" si="240"/>
        <v>0</v>
      </c>
      <c r="J650" s="30">
        <f t="shared" si="241"/>
        <v>-9941.8783281743727</v>
      </c>
      <c r="K650" s="30">
        <f t="shared" si="242"/>
        <v>71.785393552266711</v>
      </c>
      <c r="L650" s="30">
        <f t="shared" si="243"/>
        <v>0</v>
      </c>
      <c r="M650" s="30">
        <f t="shared" si="244"/>
        <v>4.329594812420595</v>
      </c>
      <c r="N650" s="30">
        <f t="shared" si="245"/>
        <v>0</v>
      </c>
      <c r="O650" s="31">
        <f t="shared" si="246"/>
        <v>998906.58170764137</v>
      </c>
      <c r="P650" s="31">
        <f t="shared" si="247"/>
        <v>5.4496515780816059</v>
      </c>
      <c r="Q650" s="31">
        <f t="shared" si="248"/>
        <v>0.80838956075871427</v>
      </c>
      <c r="R650" s="48">
        <f t="shared" si="249"/>
        <v>1070484.7539595396</v>
      </c>
      <c r="S650" s="32">
        <f>SUM(R$2:R650)</f>
        <v>17507060.336294085</v>
      </c>
      <c r="W650" s="5">
        <f t="shared" si="216"/>
        <v>0.99878537147407909</v>
      </c>
      <c r="X650" s="5">
        <f t="shared" si="217"/>
        <v>1</v>
      </c>
      <c r="Y650" s="5">
        <f t="shared" si="218"/>
        <v>1.6442440287446707</v>
      </c>
      <c r="Z650" s="5">
        <f t="shared" si="219"/>
        <v>1.1080606612284147</v>
      </c>
      <c r="AA650" s="5">
        <f t="shared" si="220"/>
        <v>1</v>
      </c>
      <c r="AB650" s="5">
        <f t="shared" si="221"/>
        <v>1.0495613118932636</v>
      </c>
      <c r="AC650" s="5">
        <f t="shared" si="222"/>
        <v>1.0000106210477204</v>
      </c>
      <c r="AD650" s="5">
        <f t="shared" si="223"/>
        <v>1</v>
      </c>
      <c r="AE650" s="5">
        <f t="shared" si="224"/>
        <v>1.5466699068388581</v>
      </c>
      <c r="AF650" s="5">
        <f t="shared" si="225"/>
        <v>1.029959419105092</v>
      </c>
      <c r="AG650" s="5">
        <f t="shared" si="226"/>
        <v>1</v>
      </c>
      <c r="AH650" s="5">
        <f t="shared" si="227"/>
        <v>1.0000810795919175</v>
      </c>
      <c r="AI650" s="5">
        <f t="shared" si="228"/>
        <v>1</v>
      </c>
      <c r="AJ650" s="5">
        <f t="shared" si="229"/>
        <v>1.7683276356685884</v>
      </c>
      <c r="AK650" s="5">
        <f t="shared" si="230"/>
        <v>1.0574794120672759</v>
      </c>
      <c r="AL650" s="5">
        <f t="shared" si="231"/>
        <v>0.98625180031912218</v>
      </c>
    </row>
    <row r="651" spans="1:38" x14ac:dyDescent="0.25">
      <c r="A651" s="29">
        <f t="shared" si="232"/>
        <v>43017</v>
      </c>
      <c r="B651" s="30">
        <f t="shared" si="233"/>
        <v>0</v>
      </c>
      <c r="C651" s="30">
        <f t="shared" si="234"/>
        <v>-4.0563263023612439</v>
      </c>
      <c r="D651" s="50">
        <f t="shared" si="235"/>
        <v>108890.22795163469</v>
      </c>
      <c r="E651" s="30">
        <f t="shared" si="236"/>
        <v>6.4205992803282044</v>
      </c>
      <c r="F651" s="30">
        <f t="shared" si="237"/>
        <v>0</v>
      </c>
      <c r="G651" s="30">
        <f t="shared" si="238"/>
        <v>0</v>
      </c>
      <c r="H651" s="30">
        <f t="shared" si="239"/>
        <v>0</v>
      </c>
      <c r="I651" s="30">
        <f t="shared" si="240"/>
        <v>0.35880894663469654</v>
      </c>
      <c r="J651" s="30">
        <f t="shared" si="241"/>
        <v>-3689.6924957972565</v>
      </c>
      <c r="K651" s="30">
        <f t="shared" si="242"/>
        <v>0</v>
      </c>
      <c r="L651" s="30">
        <f t="shared" si="243"/>
        <v>0.89043250333414392</v>
      </c>
      <c r="M651" s="30">
        <f t="shared" si="244"/>
        <v>0</v>
      </c>
      <c r="N651" s="30">
        <f t="shared" si="245"/>
        <v>0</v>
      </c>
      <c r="O651" s="31">
        <f t="shared" si="246"/>
        <v>258685.16137149296</v>
      </c>
      <c r="P651" s="31">
        <f t="shared" si="247"/>
        <v>5.1430990385731823</v>
      </c>
      <c r="Q651" s="31">
        <f t="shared" si="248"/>
        <v>0</v>
      </c>
      <c r="R651" s="48">
        <f t="shared" si="249"/>
        <v>363894.45344079687</v>
      </c>
      <c r="S651" s="32">
        <f>SUM(R$2:R651)</f>
        <v>17870954.789734881</v>
      </c>
      <c r="W651" s="5">
        <f t="shared" si="216"/>
        <v>1</v>
      </c>
      <c r="X651" s="5">
        <f t="shared" si="217"/>
        <v>1.0178670885534176</v>
      </c>
      <c r="Y651" s="5">
        <f t="shared" si="218"/>
        <v>1.6442440312325128</v>
      </c>
      <c r="Z651" s="5">
        <f t="shared" si="219"/>
        <v>1.1080606623664122</v>
      </c>
      <c r="AA651" s="5">
        <f t="shared" si="220"/>
        <v>1</v>
      </c>
      <c r="AB651" s="5">
        <f t="shared" si="221"/>
        <v>1</v>
      </c>
      <c r="AC651" s="5">
        <f t="shared" si="222"/>
        <v>1</v>
      </c>
      <c r="AD651" s="5">
        <f t="shared" si="223"/>
        <v>0.99878493502889309</v>
      </c>
      <c r="AE651" s="5">
        <f t="shared" si="224"/>
        <v>1.5466699091905765</v>
      </c>
      <c r="AF651" s="5">
        <f t="shared" si="225"/>
        <v>1</v>
      </c>
      <c r="AG651" s="5">
        <f t="shared" si="226"/>
        <v>0.99933781569470181</v>
      </c>
      <c r="AH651" s="5">
        <f t="shared" si="227"/>
        <v>1</v>
      </c>
      <c r="AI651" s="5">
        <f t="shared" si="228"/>
        <v>1</v>
      </c>
      <c r="AJ651" s="5">
        <f t="shared" si="229"/>
        <v>1.7683276380106894</v>
      </c>
      <c r="AK651" s="5">
        <f t="shared" si="230"/>
        <v>1.0574794130278877</v>
      </c>
      <c r="AL651" s="5">
        <f t="shared" si="231"/>
        <v>1</v>
      </c>
    </row>
    <row r="652" spans="1:38" x14ac:dyDescent="0.25">
      <c r="A652" s="3">
        <f t="shared" si="232"/>
        <v>43018</v>
      </c>
      <c r="B652" s="16">
        <f t="shared" si="233"/>
        <v>2.675979575547299</v>
      </c>
      <c r="C652" s="16">
        <f t="shared" si="234"/>
        <v>18.185580184891037</v>
      </c>
      <c r="D652" s="36">
        <f t="shared" si="235"/>
        <v>253357.83927939771</v>
      </c>
      <c r="E652" s="16">
        <f t="shared" si="236"/>
        <v>98.800466842163104</v>
      </c>
      <c r="F652" s="16">
        <f t="shared" si="237"/>
        <v>1.2182261889562616</v>
      </c>
      <c r="G652" s="16">
        <f t="shared" si="238"/>
        <v>770.70947315623914</v>
      </c>
      <c r="H652" s="16">
        <f t="shared" si="239"/>
        <v>0</v>
      </c>
      <c r="I652" s="16">
        <f t="shared" si="240"/>
        <v>0.35613414335334187</v>
      </c>
      <c r="J652" s="16">
        <f t="shared" si="241"/>
        <v>57209.40449235923</v>
      </c>
      <c r="K652" s="16">
        <f t="shared" si="242"/>
        <v>530.35967979426641</v>
      </c>
      <c r="L652" s="16">
        <f t="shared" si="243"/>
        <v>5.6677874788549438</v>
      </c>
      <c r="M652" s="16">
        <f t="shared" si="244"/>
        <v>4.5456323595694146</v>
      </c>
      <c r="N652" s="16">
        <f t="shared" si="245"/>
        <v>0.4968459025732907</v>
      </c>
      <c r="O652" s="20">
        <f t="shared" si="246"/>
        <v>597555.09042950941</v>
      </c>
      <c r="P652" s="20">
        <f t="shared" si="247"/>
        <v>21.586008391816232</v>
      </c>
      <c r="Q652" s="20">
        <f t="shared" si="248"/>
        <v>4.3452131368404325</v>
      </c>
      <c r="R652" s="34">
        <f t="shared" si="249"/>
        <v>909581.28122842149</v>
      </c>
      <c r="S652" s="14">
        <f>SUM(R$2:R652)</f>
        <v>18780536.070963304</v>
      </c>
      <c r="W652" s="5">
        <f t="shared" si="216"/>
        <v>0.99881325175743674</v>
      </c>
      <c r="X652" s="5">
        <f t="shared" si="217"/>
        <v>1.0174569682522956</v>
      </c>
      <c r="Y652" s="5">
        <f t="shared" si="218"/>
        <v>1.6442440324682679</v>
      </c>
      <c r="Z652" s="5">
        <f t="shared" si="219"/>
        <v>1.1080606637929189</v>
      </c>
      <c r="AA652" s="5">
        <f t="shared" si="220"/>
        <v>0.99999997514419636</v>
      </c>
      <c r="AB652" s="5">
        <f t="shared" si="221"/>
        <v>1.0484236837156666</v>
      </c>
      <c r="AC652" s="5">
        <f t="shared" si="222"/>
        <v>1</v>
      </c>
      <c r="AD652" s="5">
        <f t="shared" si="223"/>
        <v>0.99885410089908711</v>
      </c>
      <c r="AE652" s="5">
        <f t="shared" si="224"/>
        <v>1.5466699100788153</v>
      </c>
      <c r="AF652" s="5">
        <f t="shared" si="225"/>
        <v>1.0292717320124292</v>
      </c>
      <c r="AG652" s="5">
        <f t="shared" si="226"/>
        <v>0.99935301586542347</v>
      </c>
      <c r="AH652" s="5">
        <f t="shared" si="227"/>
        <v>1.0000721633197016</v>
      </c>
      <c r="AI652" s="5">
        <f t="shared" si="228"/>
        <v>0.99794825517530961</v>
      </c>
      <c r="AJ652" s="5">
        <f t="shared" si="229"/>
        <v>1.7683276399500552</v>
      </c>
      <c r="AK652" s="5">
        <f t="shared" si="230"/>
        <v>1.0574794136955219</v>
      </c>
      <c r="AL652" s="5">
        <f t="shared" si="231"/>
        <v>0.98656737580366605</v>
      </c>
    </row>
    <row r="653" spans="1:38" x14ac:dyDescent="0.25">
      <c r="A653" s="3">
        <f t="shared" si="232"/>
        <v>43019</v>
      </c>
      <c r="B653" s="16">
        <f t="shared" si="233"/>
        <v>4.7819644861033828</v>
      </c>
      <c r="C653" s="16">
        <f t="shared" si="234"/>
        <v>51.963465198900693</v>
      </c>
      <c r="D653" s="36">
        <f t="shared" si="235"/>
        <v>241787.70955992339</v>
      </c>
      <c r="E653" s="16">
        <f t="shared" si="236"/>
        <v>72.692265944469725</v>
      </c>
      <c r="F653" s="16">
        <f t="shared" si="237"/>
        <v>0</v>
      </c>
      <c r="G653" s="16">
        <f t="shared" si="238"/>
        <v>1019.5543437712421</v>
      </c>
      <c r="H653" s="16">
        <f t="shared" si="239"/>
        <v>1.9976204429770852</v>
      </c>
      <c r="I653" s="16">
        <f t="shared" si="240"/>
        <v>0.3903872695271513</v>
      </c>
      <c r="J653" s="16">
        <f t="shared" si="241"/>
        <v>30869.470263390034</v>
      </c>
      <c r="K653" s="16">
        <f t="shared" si="242"/>
        <v>227.61511350714301</v>
      </c>
      <c r="L653" s="16">
        <f t="shared" si="243"/>
        <v>4.3276745025860928</v>
      </c>
      <c r="M653" s="16">
        <f t="shared" si="244"/>
        <v>0</v>
      </c>
      <c r="N653" s="16">
        <f t="shared" si="245"/>
        <v>0.36744935729237777</v>
      </c>
      <c r="O653" s="20">
        <f t="shared" si="246"/>
        <v>1149706.5857007816</v>
      </c>
      <c r="P653" s="20">
        <f t="shared" si="247"/>
        <v>70.125147891978798</v>
      </c>
      <c r="Q653" s="20">
        <f t="shared" si="248"/>
        <v>2.1928833709400362</v>
      </c>
      <c r="R653" s="34">
        <f t="shared" si="249"/>
        <v>1423819.7738398381</v>
      </c>
      <c r="S653" s="14">
        <f>SUM(R$2:R653)</f>
        <v>20204355.844803143</v>
      </c>
      <c r="W653" s="5">
        <f t="shared" si="216"/>
        <v>0.9988404920804288</v>
      </c>
      <c r="X653" s="5">
        <f t="shared" si="217"/>
        <v>1.0170562617504635</v>
      </c>
      <c r="Y653" s="5">
        <f t="shared" si="218"/>
        <v>1.6442440324756853</v>
      </c>
      <c r="Z653" s="5">
        <f t="shared" si="219"/>
        <v>1.108060665089168</v>
      </c>
      <c r="AA653" s="5">
        <f t="shared" si="220"/>
        <v>1</v>
      </c>
      <c r="AB653" s="5">
        <f t="shared" si="221"/>
        <v>1.0473121682867312</v>
      </c>
      <c r="AC653" s="5">
        <f t="shared" si="222"/>
        <v>1.0000094530857984</v>
      </c>
      <c r="AD653" s="5">
        <f t="shared" si="223"/>
        <v>0.99891932968419384</v>
      </c>
      <c r="AE653" s="5">
        <f t="shared" si="224"/>
        <v>1.5466699096648158</v>
      </c>
      <c r="AF653" s="5">
        <f t="shared" si="225"/>
        <v>1.0285998297709529</v>
      </c>
      <c r="AG653" s="5">
        <f t="shared" si="226"/>
        <v>0.99936786702298075</v>
      </c>
      <c r="AH653" s="5">
        <f t="shared" si="227"/>
        <v>1</v>
      </c>
      <c r="AI653" s="5">
        <f t="shared" si="228"/>
        <v>0.99806504796510553</v>
      </c>
      <c r="AJ653" s="5">
        <f t="shared" si="229"/>
        <v>1.7683276411170865</v>
      </c>
      <c r="AK653" s="5">
        <f t="shared" si="230"/>
        <v>1.0574794139823378</v>
      </c>
      <c r="AL653" s="5">
        <f t="shared" si="231"/>
        <v>0.98687570763446775</v>
      </c>
    </row>
    <row r="654" spans="1:38" x14ac:dyDescent="0.25">
      <c r="A654" s="3">
        <f t="shared" si="232"/>
        <v>43020</v>
      </c>
      <c r="B654" s="16">
        <f t="shared" si="233"/>
        <v>3.6414129933525516</v>
      </c>
      <c r="C654" s="16">
        <f t="shared" si="234"/>
        <v>26.497317928578937</v>
      </c>
      <c r="D654" s="36">
        <f t="shared" si="235"/>
        <v>294969.11159843934</v>
      </c>
      <c r="E654" s="16">
        <f t="shared" si="236"/>
        <v>722.13423138371081</v>
      </c>
      <c r="F654" s="16">
        <f t="shared" si="237"/>
        <v>0.43629282238822781</v>
      </c>
      <c r="G654" s="16">
        <f t="shared" si="238"/>
        <v>2062.9599850330092</v>
      </c>
      <c r="H654" s="16">
        <f t="shared" si="239"/>
        <v>3.1053275659785533</v>
      </c>
      <c r="I654" s="16">
        <f t="shared" si="240"/>
        <v>1.3981280095857567</v>
      </c>
      <c r="J654" s="16">
        <f t="shared" si="241"/>
        <v>52394.184253481682</v>
      </c>
      <c r="K654" s="16">
        <f t="shared" si="242"/>
        <v>815.13905006522123</v>
      </c>
      <c r="L654" s="16">
        <f t="shared" si="243"/>
        <v>8.3297985473589229</v>
      </c>
      <c r="M654" s="16">
        <f t="shared" si="244"/>
        <v>11.279404844715314</v>
      </c>
      <c r="N654" s="16">
        <f t="shared" si="245"/>
        <v>0.79196281666429302</v>
      </c>
      <c r="O654" s="20">
        <f t="shared" si="246"/>
        <v>2611468.1590225562</v>
      </c>
      <c r="P654" s="20">
        <f t="shared" si="247"/>
        <v>29.835853714276627</v>
      </c>
      <c r="Q654" s="20">
        <f t="shared" si="248"/>
        <v>2.9261702114146213</v>
      </c>
      <c r="R654" s="34">
        <f t="shared" si="249"/>
        <v>2962519.9298104136</v>
      </c>
      <c r="S654" s="14">
        <f>SUM(R$2:R654)</f>
        <v>23166875.774613556</v>
      </c>
      <c r="W654" s="5">
        <f t="shared" ref="W654:W717" si="250">IF(ISERROR(B654/B647),1,B654/B647)</f>
        <v>0.99886710721100169</v>
      </c>
      <c r="X654" s="5">
        <f t="shared" ref="X654:X717" si="251">IF(ISERROR(C654/C647),1,C654/C647)</f>
        <v>1.0166647529510306</v>
      </c>
      <c r="Y654" s="5">
        <f t="shared" ref="Y654:Y717" si="252">IF(ISERROR(D654/D647),1,D654/D647)</f>
        <v>1.6442440315617743</v>
      </c>
      <c r="Z654" s="5">
        <f t="shared" ref="Z654:Z717" si="253">IF(ISERROR(E654/E647),1,E654/E647)</f>
        <v>1.1080606659800842</v>
      </c>
      <c r="AA654" s="5">
        <f t="shared" ref="AA654:AA717" si="254">IF(ISERROR(F654/F647),1,F654/F647)</f>
        <v>0.99999998417592628</v>
      </c>
      <c r="AB654" s="5">
        <f t="shared" ref="AB654:AB717" si="255">IF(ISERROR(G654/G647),1,G654/G647)</f>
        <v>1.0462261662882126</v>
      </c>
      <c r="AC654" s="5">
        <f t="shared" ref="AC654:AC717" si="256">IF(ISERROR(H654/H647),1,H654/H647)</f>
        <v>1.0000084135554572</v>
      </c>
      <c r="AD654" s="5">
        <f t="shared" ref="AD654:AD717" si="257">IF(ISERROR(I654/I647),1,I654/I647)</f>
        <v>0.99898084544022747</v>
      </c>
      <c r="AE654" s="5">
        <f t="shared" ref="AE654:AE717" si="258">IF(ISERROR(J654/J647),1,J654/J647)</f>
        <v>1.5466699083769784</v>
      </c>
      <c r="AF654" s="5">
        <f t="shared" ref="AF654:AF717" si="259">IF(ISERROR(K654/K647),1,K654/K647)</f>
        <v>1.0279433501281094</v>
      </c>
      <c r="AG654" s="5">
        <f t="shared" ref="AG654:AG717" si="260">IF(ISERROR(L654/L647),1,L654/L647)</f>
        <v>0.99938237711561473</v>
      </c>
      <c r="AH654" s="5">
        <f t="shared" ref="AH654:AH717" si="261">IF(ISERROR(M654/M647),1,M654/M647)</f>
        <v>1.0000642275371057</v>
      </c>
      <c r="AI654" s="5">
        <f t="shared" ref="AI654:AI717" si="262">IF(ISERROR(N654/N647),1,N654/N647)</f>
        <v>0.99817519250352571</v>
      </c>
      <c r="AJ654" s="5">
        <f t="shared" ref="AJ654:AJ717" si="263">IF(ISERROR(O654/O647),1,O654/O647)</f>
        <v>1.7683276414188442</v>
      </c>
      <c r="AK654" s="5">
        <f t="shared" ref="AK654:AK717" si="264">IF(ISERROR(P654/P647),1,P654/P647)</f>
        <v>1.0574794139151318</v>
      </c>
      <c r="AL654" s="5">
        <f t="shared" ref="AL654:AL717" si="265">IF(ISERROR(Q654/Q647),1,Q654/Q647)</f>
        <v>0.98717696211208517</v>
      </c>
    </row>
    <row r="655" spans="1:38" x14ac:dyDescent="0.25">
      <c r="A655" s="3">
        <f t="shared" si="232"/>
        <v>43021</v>
      </c>
      <c r="B655" s="16">
        <f t="shared" si="233"/>
        <v>9.2118229411967736</v>
      </c>
      <c r="C655" s="16">
        <f t="shared" si="234"/>
        <v>21.439904046278684</v>
      </c>
      <c r="D655" s="36">
        <f t="shared" si="235"/>
        <v>390893.19404872769</v>
      </c>
      <c r="E655" s="16">
        <f t="shared" si="236"/>
        <v>157.58354631231157</v>
      </c>
      <c r="F655" s="16">
        <f t="shared" si="237"/>
        <v>0</v>
      </c>
      <c r="G655" s="16">
        <f t="shared" si="238"/>
        <v>904.34448595654624</v>
      </c>
      <c r="H655" s="16">
        <f t="shared" si="239"/>
        <v>9.6388367092871974</v>
      </c>
      <c r="I655" s="16">
        <f t="shared" si="240"/>
        <v>1.97148195197691</v>
      </c>
      <c r="J655" s="16">
        <f t="shared" si="241"/>
        <v>65063.331918283722</v>
      </c>
      <c r="K655" s="16">
        <f t="shared" si="242"/>
        <v>457.86790751701824</v>
      </c>
      <c r="L655" s="16">
        <f t="shared" si="243"/>
        <v>2.8636022751341321</v>
      </c>
      <c r="M655" s="16">
        <f t="shared" si="244"/>
        <v>0</v>
      </c>
      <c r="N655" s="16">
        <f t="shared" si="245"/>
        <v>0.26236387817598489</v>
      </c>
      <c r="O655" s="20">
        <f t="shared" si="246"/>
        <v>1252223.4864908953</v>
      </c>
      <c r="P655" s="20">
        <f t="shared" si="247"/>
        <v>11.363100133256545</v>
      </c>
      <c r="Q655" s="20">
        <f t="shared" si="248"/>
        <v>3.5192660861406195</v>
      </c>
      <c r="R655" s="34">
        <f t="shared" si="249"/>
        <v>1709760.0787757142</v>
      </c>
      <c r="S655" s="14">
        <f>SUM(R$2:R655)</f>
        <v>24876635.853389271</v>
      </c>
      <c r="W655" s="5">
        <f t="shared" si="250"/>
        <v>0.99889311153068161</v>
      </c>
      <c r="X655" s="5">
        <f t="shared" si="251"/>
        <v>1.0162822307516137</v>
      </c>
      <c r="Y655" s="5">
        <f t="shared" si="252"/>
        <v>1.6442440301733943</v>
      </c>
      <c r="Z655" s="5">
        <f t="shared" si="253"/>
        <v>1.1080606663569708</v>
      </c>
      <c r="AA655" s="5">
        <f t="shared" si="254"/>
        <v>1</v>
      </c>
      <c r="AB655" s="5">
        <f t="shared" si="255"/>
        <v>1.0451650922144902</v>
      </c>
      <c r="AC655" s="5">
        <f t="shared" si="256"/>
        <v>1.0000074883255732</v>
      </c>
      <c r="AD655" s="5">
        <f t="shared" si="257"/>
        <v>0.99903885947714421</v>
      </c>
      <c r="AE655" s="5">
        <f t="shared" si="258"/>
        <v>1.5466699067415859</v>
      </c>
      <c r="AF655" s="5">
        <f t="shared" si="259"/>
        <v>1.0273019391917984</v>
      </c>
      <c r="AG655" s="5">
        <f t="shared" si="260"/>
        <v>0.999396553981449</v>
      </c>
      <c r="AH655" s="5">
        <f t="shared" si="261"/>
        <v>1</v>
      </c>
      <c r="AI655" s="5">
        <f t="shared" si="262"/>
        <v>0.99827906720100257</v>
      </c>
      <c r="AJ655" s="5">
        <f t="shared" si="263"/>
        <v>1.7683276409959188</v>
      </c>
      <c r="AK655" s="5">
        <f t="shared" si="264"/>
        <v>1.05747941359931</v>
      </c>
      <c r="AL655" s="5">
        <f t="shared" si="265"/>
        <v>0.98747130168488984</v>
      </c>
    </row>
    <row r="656" spans="1:38" x14ac:dyDescent="0.25">
      <c r="A656" s="3">
        <f t="shared" si="232"/>
        <v>43022</v>
      </c>
      <c r="B656" s="16">
        <f t="shared" si="233"/>
        <v>4.9682637988793905</v>
      </c>
      <c r="C656" s="16">
        <f t="shared" si="234"/>
        <v>77.874879646098037</v>
      </c>
      <c r="D656" s="36">
        <f t="shared" si="235"/>
        <v>316564.09440829942</v>
      </c>
      <c r="E656" s="16">
        <f t="shared" si="236"/>
        <v>120.08818603955065</v>
      </c>
      <c r="F656" s="16">
        <f t="shared" si="237"/>
        <v>0</v>
      </c>
      <c r="G656" s="16">
        <f t="shared" si="238"/>
        <v>578.49152718634264</v>
      </c>
      <c r="H656" s="16">
        <f t="shared" si="239"/>
        <v>0</v>
      </c>
      <c r="I656" s="16">
        <f t="shared" si="240"/>
        <v>0</v>
      </c>
      <c r="J656" s="16">
        <f t="shared" si="241"/>
        <v>69347.58554888895</v>
      </c>
      <c r="K656" s="16">
        <f t="shared" si="242"/>
        <v>270.8999050730032</v>
      </c>
      <c r="L656" s="16">
        <f t="shared" si="243"/>
        <v>4.2921212241266486</v>
      </c>
      <c r="M656" s="16">
        <f t="shared" si="244"/>
        <v>13.178672148808529</v>
      </c>
      <c r="N656" s="16">
        <f t="shared" si="245"/>
        <v>0.13287307027503784</v>
      </c>
      <c r="O656" s="20">
        <f t="shared" si="246"/>
        <v>3245022.2341737342</v>
      </c>
      <c r="P656" s="20">
        <f t="shared" si="247"/>
        <v>9.2788401051500262</v>
      </c>
      <c r="Q656" s="20">
        <f t="shared" si="248"/>
        <v>2.8596559650066506</v>
      </c>
      <c r="R656" s="34">
        <f t="shared" si="249"/>
        <v>3632015.9790551797</v>
      </c>
      <c r="S656" s="14">
        <f>SUM(R$2:R656)</f>
        <v>28508651.832444452</v>
      </c>
      <c r="W656" s="5">
        <f t="shared" si="250"/>
        <v>0.99891851904714002</v>
      </c>
      <c r="X656" s="5">
        <f t="shared" si="251"/>
        <v>1.0159084889128793</v>
      </c>
      <c r="Y656" s="5">
        <f t="shared" si="252"/>
        <v>1.6442440287595144</v>
      </c>
      <c r="Z656" s="5">
        <f t="shared" si="253"/>
        <v>1.1080606662581167</v>
      </c>
      <c r="AA656" s="5">
        <f t="shared" si="254"/>
        <v>1</v>
      </c>
      <c r="AB656" s="5">
        <f t="shared" si="255"/>
        <v>1.0441283739983476</v>
      </c>
      <c r="AC656" s="5">
        <f t="shared" si="256"/>
        <v>1</v>
      </c>
      <c r="AD656" s="5">
        <f t="shared" si="257"/>
        <v>1</v>
      </c>
      <c r="AE656" s="5">
        <f t="shared" si="258"/>
        <v>1.5466699052359625</v>
      </c>
      <c r="AF656" s="5">
        <f t="shared" si="259"/>
        <v>1.0266752511889405</v>
      </c>
      <c r="AG656" s="5">
        <f t="shared" si="260"/>
        <v>0.99941040532630743</v>
      </c>
      <c r="AH656" s="5">
        <f t="shared" si="261"/>
        <v>1.0000571644487255</v>
      </c>
      <c r="AI656" s="5">
        <f t="shared" si="262"/>
        <v>0.99837702894552915</v>
      </c>
      <c r="AJ656" s="5">
        <f t="shared" si="263"/>
        <v>1.7683276401312875</v>
      </c>
      <c r="AK656" s="5">
        <f t="shared" si="264"/>
        <v>1.0574794131733436</v>
      </c>
      <c r="AL656" s="5">
        <f t="shared" si="265"/>
        <v>0.98775888504939635</v>
      </c>
    </row>
    <row r="657" spans="1:38" x14ac:dyDescent="0.25">
      <c r="A657" s="29">
        <f t="shared" si="232"/>
        <v>43023</v>
      </c>
      <c r="B657" s="30">
        <f t="shared" si="233"/>
        <v>0.82603492197054484</v>
      </c>
      <c r="C657" s="30">
        <f t="shared" si="234"/>
        <v>0</v>
      </c>
      <c r="D657" s="50">
        <f t="shared" si="235"/>
        <v>133474.1225575151</v>
      </c>
      <c r="E657" s="30">
        <f t="shared" si="236"/>
        <v>20.746454174539679</v>
      </c>
      <c r="F657" s="30">
        <f t="shared" si="237"/>
        <v>0</v>
      </c>
      <c r="G657" s="30">
        <f t="shared" si="238"/>
        <v>244.80245405370286</v>
      </c>
      <c r="H657" s="30">
        <f t="shared" si="239"/>
        <v>6.8539745569494785</v>
      </c>
      <c r="I657" s="30">
        <f t="shared" si="240"/>
        <v>0</v>
      </c>
      <c r="J657" s="30">
        <f t="shared" si="241"/>
        <v>-15376.804001302828</v>
      </c>
      <c r="K657" s="30">
        <f t="shared" si="242"/>
        <v>73.656332549278076</v>
      </c>
      <c r="L657" s="30">
        <f t="shared" si="243"/>
        <v>0</v>
      </c>
      <c r="M657" s="30">
        <f t="shared" si="244"/>
        <v>4.3298150939777793</v>
      </c>
      <c r="N657" s="30">
        <f t="shared" si="245"/>
        <v>0</v>
      </c>
      <c r="O657" s="31">
        <f t="shared" si="246"/>
        <v>1766394.1173579076</v>
      </c>
      <c r="P657" s="31">
        <f t="shared" si="247"/>
        <v>5.7628943505762473</v>
      </c>
      <c r="Q657" s="31">
        <f t="shared" si="248"/>
        <v>0.79872111429946946</v>
      </c>
      <c r="R657" s="48">
        <f t="shared" si="249"/>
        <v>1884849.2125949352</v>
      </c>
      <c r="S657" s="32">
        <f>SUM(R$2:R657)</f>
        <v>30393501.045039386</v>
      </c>
      <c r="W657" s="5">
        <f t="shared" si="250"/>
        <v>0.99894334341858659</v>
      </c>
      <c r="X657" s="5">
        <f t="shared" si="251"/>
        <v>1</v>
      </c>
      <c r="Y657" s="5">
        <f t="shared" si="252"/>
        <v>1.6442440276663726</v>
      </c>
      <c r="Z657" s="5">
        <f t="shared" si="253"/>
        <v>1.1080606658234469</v>
      </c>
      <c r="AA657" s="5">
        <f t="shared" si="254"/>
        <v>1</v>
      </c>
      <c r="AB657" s="5">
        <f t="shared" si="255"/>
        <v>1.0431154526647117</v>
      </c>
      <c r="AC657" s="5">
        <f t="shared" si="256"/>
        <v>1.0000066648317427</v>
      </c>
      <c r="AD657" s="5">
        <f t="shared" si="257"/>
        <v>1</v>
      </c>
      <c r="AE657" s="5">
        <f t="shared" si="258"/>
        <v>1.5466699041896714</v>
      </c>
      <c r="AF657" s="5">
        <f t="shared" si="259"/>
        <v>1.0260629482465558</v>
      </c>
      <c r="AG657" s="5">
        <f t="shared" si="260"/>
        <v>1</v>
      </c>
      <c r="AH657" s="5">
        <f t="shared" si="261"/>
        <v>1.0000508780998518</v>
      </c>
      <c r="AI657" s="5">
        <f t="shared" si="262"/>
        <v>1</v>
      </c>
      <c r="AJ657" s="5">
        <f t="shared" si="263"/>
        <v>1.7683276391454326</v>
      </c>
      <c r="AK657" s="5">
        <f t="shared" si="264"/>
        <v>1.0574794127673222</v>
      </c>
      <c r="AL657" s="5">
        <f t="shared" si="265"/>
        <v>0.98803986725141468</v>
      </c>
    </row>
    <row r="658" spans="1:38" x14ac:dyDescent="0.25">
      <c r="A658" s="29">
        <f t="shared" si="232"/>
        <v>43024</v>
      </c>
      <c r="B658" s="30">
        <f t="shared" si="233"/>
        <v>0</v>
      </c>
      <c r="C658" s="30">
        <f t="shared" si="234"/>
        <v>-4.1193751041584452</v>
      </c>
      <c r="D658" s="50">
        <f t="shared" si="235"/>
        <v>179042.10691690887</v>
      </c>
      <c r="E658" s="30">
        <f t="shared" si="236"/>
        <v>7.1144135097907002</v>
      </c>
      <c r="F658" s="30">
        <f t="shared" si="237"/>
        <v>0</v>
      </c>
      <c r="G658" s="30">
        <f t="shared" si="238"/>
        <v>0</v>
      </c>
      <c r="H658" s="30">
        <f t="shared" si="239"/>
        <v>0</v>
      </c>
      <c r="I658" s="30">
        <f t="shared" si="240"/>
        <v>0.35848371183707334</v>
      </c>
      <c r="J658" s="30">
        <f t="shared" si="241"/>
        <v>-5706.7363373160852</v>
      </c>
      <c r="K658" s="30">
        <f t="shared" si="242"/>
        <v>0</v>
      </c>
      <c r="L658" s="30">
        <f t="shared" si="243"/>
        <v>0.88991955962449043</v>
      </c>
      <c r="M658" s="30">
        <f t="shared" si="244"/>
        <v>0</v>
      </c>
      <c r="N658" s="30">
        <f t="shared" si="245"/>
        <v>0</v>
      </c>
      <c r="O658" s="31">
        <f t="shared" si="246"/>
        <v>457440.12047354184</v>
      </c>
      <c r="P658" s="31">
        <f t="shared" si="247"/>
        <v>5.4387213496070679</v>
      </c>
      <c r="Q658" s="31">
        <f t="shared" si="248"/>
        <v>0</v>
      </c>
      <c r="R658" s="48">
        <f t="shared" si="249"/>
        <v>630785.17321616132</v>
      </c>
      <c r="S658" s="32">
        <f>SUM(R$2:R658)</f>
        <v>31024286.218255546</v>
      </c>
      <c r="W658" s="5">
        <f t="shared" si="250"/>
        <v>1</v>
      </c>
      <c r="X658" s="5">
        <f t="shared" si="251"/>
        <v>1.0155433259302882</v>
      </c>
      <c r="Y658" s="5">
        <f t="shared" si="252"/>
        <v>1.6442440270804948</v>
      </c>
      <c r="Z658" s="5">
        <f t="shared" si="253"/>
        <v>1.1080606652385616</v>
      </c>
      <c r="AA658" s="5">
        <f t="shared" si="254"/>
        <v>1</v>
      </c>
      <c r="AB658" s="5">
        <f t="shared" si="255"/>
        <v>1</v>
      </c>
      <c r="AC658" s="5">
        <f t="shared" si="256"/>
        <v>1</v>
      </c>
      <c r="AD658" s="5">
        <f t="shared" si="257"/>
        <v>0.99909357110330277</v>
      </c>
      <c r="AE658" s="5">
        <f t="shared" si="258"/>
        <v>1.5466699037430198</v>
      </c>
      <c r="AF658" s="5">
        <f t="shared" si="259"/>
        <v>1</v>
      </c>
      <c r="AG658" s="5">
        <f t="shared" si="260"/>
        <v>0.99942393869526014</v>
      </c>
      <c r="AH658" s="5">
        <f t="shared" si="261"/>
        <v>1</v>
      </c>
      <c r="AI658" s="5">
        <f t="shared" si="262"/>
        <v>1</v>
      </c>
      <c r="AJ658" s="5">
        <f t="shared" si="263"/>
        <v>1.768327638308641</v>
      </c>
      <c r="AK658" s="5">
        <f t="shared" si="264"/>
        <v>1.0574794124742148</v>
      </c>
      <c r="AL658" s="5">
        <f t="shared" si="265"/>
        <v>1</v>
      </c>
    </row>
    <row r="659" spans="1:38" x14ac:dyDescent="0.25">
      <c r="A659" s="3">
        <f t="shared" si="232"/>
        <v>43025</v>
      </c>
      <c r="B659" s="16">
        <f t="shared" si="233"/>
        <v>2.6732168888344483</v>
      </c>
      <c r="C659" s="16">
        <f t="shared" si="234"/>
        <v>18.461756315148484</v>
      </c>
      <c r="D659" s="36">
        <f t="shared" si="235"/>
        <v>416582.1139342013</v>
      </c>
      <c r="E659" s="16">
        <f t="shared" si="236"/>
        <v>109.47691095993872</v>
      </c>
      <c r="F659" s="16">
        <f t="shared" si="237"/>
        <v>1.2182261766832629</v>
      </c>
      <c r="G659" s="16">
        <f t="shared" si="238"/>
        <v>803.17621241993731</v>
      </c>
      <c r="H659" s="16">
        <f t="shared" si="239"/>
        <v>0</v>
      </c>
      <c r="I659" s="16">
        <f t="shared" si="240"/>
        <v>0.35582970860088653</v>
      </c>
      <c r="J659" s="16">
        <f t="shared" si="241"/>
        <v>88484.064146000397</v>
      </c>
      <c r="K659" s="16">
        <f t="shared" si="242"/>
        <v>543.86513003753896</v>
      </c>
      <c r="L659" s="16">
        <f t="shared" si="243"/>
        <v>5.6645974295647941</v>
      </c>
      <c r="M659" s="16">
        <f t="shared" si="244"/>
        <v>4.5458381997657922</v>
      </c>
      <c r="N659" s="16">
        <f t="shared" si="245"/>
        <v>0.49608543735302146</v>
      </c>
      <c r="O659" s="20">
        <f t="shared" si="246"/>
        <v>1056673.1815071632</v>
      </c>
      <c r="P659" s="20">
        <f t="shared" si="247"/>
        <v>22.826759468880343</v>
      </c>
      <c r="Q659" s="20">
        <f t="shared" si="248"/>
        <v>4.2944367132656582</v>
      </c>
      <c r="R659" s="34">
        <f t="shared" si="249"/>
        <v>1563256.4145871203</v>
      </c>
      <c r="S659" s="14">
        <f>SUM(R$2:R659)</f>
        <v>32587542.632842667</v>
      </c>
      <c r="W659" s="5">
        <f t="shared" si="250"/>
        <v>0.9989675979824002</v>
      </c>
      <c r="X659" s="5">
        <f t="shared" si="251"/>
        <v>1.0151865449135848</v>
      </c>
      <c r="Y659" s="5">
        <f t="shared" si="252"/>
        <v>1.6442440270214149</v>
      </c>
      <c r="Z659" s="5">
        <f t="shared" si="253"/>
        <v>1.1080606646811859</v>
      </c>
      <c r="AA659" s="5">
        <f t="shared" si="254"/>
        <v>0.99999998992551731</v>
      </c>
      <c r="AB659" s="5">
        <f t="shared" si="255"/>
        <v>1.0421257820158083</v>
      </c>
      <c r="AC659" s="5">
        <f t="shared" si="256"/>
        <v>1</v>
      </c>
      <c r="AD659" s="5">
        <f t="shared" si="257"/>
        <v>0.99914516830768096</v>
      </c>
      <c r="AE659" s="5">
        <f t="shared" si="258"/>
        <v>1.5466699038585194</v>
      </c>
      <c r="AF659" s="5">
        <f t="shared" si="259"/>
        <v>1.0254647001983852</v>
      </c>
      <c r="AG659" s="5">
        <f t="shared" si="260"/>
        <v>0.99943716144932193</v>
      </c>
      <c r="AH659" s="5">
        <f t="shared" si="261"/>
        <v>1.0000452830717699</v>
      </c>
      <c r="AI659" s="5">
        <f t="shared" si="262"/>
        <v>0.99846941432679515</v>
      </c>
      <c r="AJ659" s="5">
        <f t="shared" si="263"/>
        <v>1.7683276377875885</v>
      </c>
      <c r="AK659" s="5">
        <f t="shared" si="264"/>
        <v>1.0574794123370446</v>
      </c>
      <c r="AL659" s="5">
        <f t="shared" si="265"/>
        <v>0.98831439978299984</v>
      </c>
    </row>
    <row r="660" spans="1:38" x14ac:dyDescent="0.25">
      <c r="A660" s="3">
        <f t="shared" si="232"/>
        <v>43026</v>
      </c>
      <c r="B660" s="16">
        <f t="shared" si="233"/>
        <v>4.7771408983487467</v>
      </c>
      <c r="C660" s="16">
        <f t="shared" si="234"/>
        <v>52.734496677946687</v>
      </c>
      <c r="D660" s="36">
        <f t="shared" si="235"/>
        <v>397557.9973366484</v>
      </c>
      <c r="E660" s="16">
        <f t="shared" si="236"/>
        <v>80.547440490485542</v>
      </c>
      <c r="F660" s="16">
        <f t="shared" si="237"/>
        <v>0</v>
      </c>
      <c r="G660" s="16">
        <f t="shared" si="238"/>
        <v>1061.5180059930394</v>
      </c>
      <c r="H660" s="16">
        <f t="shared" si="239"/>
        <v>1.9976322926525087</v>
      </c>
      <c r="I660" s="16">
        <f t="shared" si="240"/>
        <v>0.39007255039470451</v>
      </c>
      <c r="J660" s="16">
        <f t="shared" si="241"/>
        <v>47744.880620264958</v>
      </c>
      <c r="K660" s="16">
        <f t="shared" si="242"/>
        <v>233.27821950649673</v>
      </c>
      <c r="L660" s="16">
        <f t="shared" si="243"/>
        <v>4.3252946310839402</v>
      </c>
      <c r="M660" s="16">
        <f t="shared" si="244"/>
        <v>0</v>
      </c>
      <c r="N660" s="16">
        <f t="shared" si="245"/>
        <v>0.36691895913131101</v>
      </c>
      <c r="O660" s="20">
        <f t="shared" si="246"/>
        <v>2033057.9306603614</v>
      </c>
      <c r="P660" s="20">
        <f t="shared" si="247"/>
        <v>74.155900183814865</v>
      </c>
      <c r="Q660" s="20">
        <f t="shared" si="248"/>
        <v>2.167846411601603</v>
      </c>
      <c r="R660" s="34">
        <f t="shared" si="249"/>
        <v>2479877.0675858692</v>
      </c>
      <c r="S660" s="14">
        <f>SUM(R$2:R660)</f>
        <v>35067419.700428538</v>
      </c>
      <c r="W660" s="5">
        <f t="shared" si="250"/>
        <v>0.99899129578049906</v>
      </c>
      <c r="X660" s="5">
        <f t="shared" si="251"/>
        <v>1.0148379534754797</v>
      </c>
      <c r="Y660" s="5">
        <f t="shared" si="252"/>
        <v>1.6442440273752614</v>
      </c>
      <c r="Z660" s="5">
        <f t="shared" si="253"/>
        <v>1.1080606642805226</v>
      </c>
      <c r="AA660" s="5">
        <f t="shared" si="254"/>
        <v>1</v>
      </c>
      <c r="AB660" s="5">
        <f t="shared" si="255"/>
        <v>1.0411588283431539</v>
      </c>
      <c r="AC660" s="5">
        <f t="shared" si="256"/>
        <v>1.0000059318953534</v>
      </c>
      <c r="AD660" s="5">
        <f t="shared" si="257"/>
        <v>0.99919382839294946</v>
      </c>
      <c r="AE660" s="5">
        <f t="shared" si="258"/>
        <v>1.5466699043711316</v>
      </c>
      <c r="AF660" s="5">
        <f t="shared" si="259"/>
        <v>1.0248801844134836</v>
      </c>
      <c r="AG660" s="5">
        <f t="shared" si="260"/>
        <v>0.99945008075336295</v>
      </c>
      <c r="AH660" s="5">
        <f t="shared" si="261"/>
        <v>1</v>
      </c>
      <c r="AI660" s="5">
        <f t="shared" si="262"/>
        <v>0.9985565407843543</v>
      </c>
      <c r="AJ660" s="5">
        <f t="shared" si="263"/>
        <v>1.7683276376303874</v>
      </c>
      <c r="AK660" s="5">
        <f t="shared" si="264"/>
        <v>1.0574794123506885</v>
      </c>
      <c r="AL660" s="5">
        <f t="shared" si="265"/>
        <v>0.9885826306723734</v>
      </c>
    </row>
    <row r="661" spans="1:38" x14ac:dyDescent="0.25">
      <c r="A661" s="3">
        <f t="shared" si="232"/>
        <v>43027</v>
      </c>
      <c r="B661" s="16">
        <f t="shared" si="233"/>
        <v>3.6378241972320398</v>
      </c>
      <c r="C661" s="16">
        <f t="shared" si="234"/>
        <v>26.881459181777444</v>
      </c>
      <c r="D661" s="36">
        <f t="shared" si="235"/>
        <v>485001.2001764726</v>
      </c>
      <c r="E661" s="16">
        <f t="shared" si="236"/>
        <v>800.16853599406397</v>
      </c>
      <c r="F661" s="16">
        <f t="shared" si="237"/>
        <v>0.43629281958984384</v>
      </c>
      <c r="G661" s="16">
        <f t="shared" si="238"/>
        <v>2145.9200026045601</v>
      </c>
      <c r="H661" s="16">
        <f t="shared" si="239"/>
        <v>3.1053439607543458</v>
      </c>
      <c r="I661" s="16">
        <f t="shared" si="240"/>
        <v>1.3970650388242023</v>
      </c>
      <c r="J661" s="16">
        <f t="shared" si="241"/>
        <v>81036.507984917655</v>
      </c>
      <c r="K661" s="16">
        <f t="shared" si="242"/>
        <v>834.95433504158188</v>
      </c>
      <c r="L661" s="16">
        <f t="shared" si="243"/>
        <v>8.3253229763942542</v>
      </c>
      <c r="M661" s="16">
        <f t="shared" si="244"/>
        <v>11.279859442298779</v>
      </c>
      <c r="N661" s="16">
        <f t="shared" si="245"/>
        <v>0.79088472377151831</v>
      </c>
      <c r="O661" s="20">
        <f t="shared" si="246"/>
        <v>4617931.3207931006</v>
      </c>
      <c r="P661" s="20">
        <f t="shared" si="247"/>
        <v>31.550801056451441</v>
      </c>
      <c r="Q661" s="20">
        <f t="shared" si="248"/>
        <v>2.893527918214168</v>
      </c>
      <c r="R661" s="34">
        <f t="shared" si="249"/>
        <v>5187840.3702094462</v>
      </c>
      <c r="S661" s="14">
        <f>SUM(R$2:R661)</f>
        <v>40255260.070637986</v>
      </c>
      <c r="W661" s="5">
        <f t="shared" si="250"/>
        <v>0.99901444957573793</v>
      </c>
      <c r="X661" s="5">
        <f t="shared" si="251"/>
        <v>1.0144973636287991</v>
      </c>
      <c r="Y661" s="5">
        <f t="shared" si="252"/>
        <v>1.6442440279534636</v>
      </c>
      <c r="Z661" s="5">
        <f t="shared" si="253"/>
        <v>1.108060664096796</v>
      </c>
      <c r="AA661" s="5">
        <f t="shared" si="254"/>
        <v>0.99999999358599589</v>
      </c>
      <c r="AB661" s="5">
        <f t="shared" si="255"/>
        <v>1.040214070158139</v>
      </c>
      <c r="AC661" s="5">
        <f t="shared" si="256"/>
        <v>1.0000052795640537</v>
      </c>
      <c r="AD661" s="5">
        <f t="shared" si="257"/>
        <v>0.9992397185706412</v>
      </c>
      <c r="AE661" s="5">
        <f t="shared" si="258"/>
        <v>1.5466699050578814</v>
      </c>
      <c r="AF661" s="5">
        <f t="shared" si="259"/>
        <v>1.0243090856397754</v>
      </c>
      <c r="AG661" s="5">
        <f t="shared" si="260"/>
        <v>0.99946270357689648</v>
      </c>
      <c r="AH661" s="5">
        <f t="shared" si="261"/>
        <v>1.0000403033306919</v>
      </c>
      <c r="AI661" s="5">
        <f t="shared" si="262"/>
        <v>0.99863870768918728</v>
      </c>
      <c r="AJ661" s="5">
        <f t="shared" si="263"/>
        <v>1.7683276377842345</v>
      </c>
      <c r="AK661" s="5">
        <f t="shared" si="264"/>
        <v>1.0574794124746028</v>
      </c>
      <c r="AL661" s="5">
        <f t="shared" si="265"/>
        <v>0.98884470456533258</v>
      </c>
    </row>
    <row r="662" spans="1:38" x14ac:dyDescent="0.25">
      <c r="A662" s="3">
        <f t="shared" si="232"/>
        <v>43028</v>
      </c>
      <c r="B662" s="16">
        <f t="shared" si="233"/>
        <v>9.2029526176469645</v>
      </c>
      <c r="C662" s="16">
        <f t="shared" si="234"/>
        <v>21.743591532982833</v>
      </c>
      <c r="D662" s="36">
        <f t="shared" si="235"/>
        <v>642723.80011838116</v>
      </c>
      <c r="E662" s="16">
        <f t="shared" si="236"/>
        <v>174.61212898153528</v>
      </c>
      <c r="F662" s="16">
        <f t="shared" si="237"/>
        <v>0</v>
      </c>
      <c r="G662" s="16">
        <f t="shared" si="238"/>
        <v>939.87708328508347</v>
      </c>
      <c r="H662" s="16">
        <f t="shared" si="239"/>
        <v>9.6388820019346664</v>
      </c>
      <c r="I662" s="16">
        <f t="shared" si="240"/>
        <v>1.9700683925690503</v>
      </c>
      <c r="J662" s="16">
        <f t="shared" si="241"/>
        <v>100631.49744300754</v>
      </c>
      <c r="K662" s="16">
        <f t="shared" si="242"/>
        <v>468.74277207743609</v>
      </c>
      <c r="L662" s="16">
        <f t="shared" si="243"/>
        <v>2.8620989890505895</v>
      </c>
      <c r="M662" s="16">
        <f t="shared" si="244"/>
        <v>0</v>
      </c>
      <c r="N662" s="16">
        <f t="shared" si="245"/>
        <v>0.2620270547380828</v>
      </c>
      <c r="O662" s="20">
        <f t="shared" si="246"/>
        <v>2214341.4002818917</v>
      </c>
      <c r="P662" s="20">
        <f t="shared" si="247"/>
        <v>12.016244454814084</v>
      </c>
      <c r="Q662" s="20">
        <f t="shared" si="248"/>
        <v>3.4809087702951578</v>
      </c>
      <c r="R662" s="34">
        <f t="shared" si="249"/>
        <v>2959341.1066014385</v>
      </c>
      <c r="S662" s="14">
        <f>SUM(R$2:R662)</f>
        <v>43214601.177239425</v>
      </c>
      <c r="W662" s="5">
        <f t="shared" si="250"/>
        <v>0.99903707185793378</v>
      </c>
      <c r="X662" s="5">
        <f t="shared" si="251"/>
        <v>1.0141645916907385</v>
      </c>
      <c r="Y662" s="5">
        <f t="shared" si="252"/>
        <v>1.6442440285574809</v>
      </c>
      <c r="Z662" s="5">
        <f t="shared" si="253"/>
        <v>1.1080606641220976</v>
      </c>
      <c r="AA662" s="5">
        <f t="shared" si="254"/>
        <v>1</v>
      </c>
      <c r="AB662" s="5">
        <f t="shared" si="255"/>
        <v>1.0392909979331091</v>
      </c>
      <c r="AC662" s="5">
        <f t="shared" si="256"/>
        <v>1.0000046989744547</v>
      </c>
      <c r="AD662" s="5">
        <f t="shared" si="257"/>
        <v>0.99928299652632258</v>
      </c>
      <c r="AE662" s="5">
        <f t="shared" si="258"/>
        <v>1.546669905706576</v>
      </c>
      <c r="AF662" s="5">
        <f t="shared" si="259"/>
        <v>1.0237510958551155</v>
      </c>
      <c r="AG662" s="5">
        <f t="shared" si="260"/>
        <v>0.9994750367058316</v>
      </c>
      <c r="AH662" s="5">
        <f t="shared" si="261"/>
        <v>1</v>
      </c>
      <c r="AI662" s="5">
        <f t="shared" si="262"/>
        <v>0.99871619736587303</v>
      </c>
      <c r="AJ662" s="5">
        <f t="shared" si="263"/>
        <v>1.7683276381336199</v>
      </c>
      <c r="AK662" s="5">
        <f t="shared" si="264"/>
        <v>1.0574794126513039</v>
      </c>
      <c r="AL662" s="5">
        <f t="shared" si="265"/>
        <v>0.98910076279923298</v>
      </c>
    </row>
    <row r="663" spans="1:38" x14ac:dyDescent="0.25">
      <c r="A663" s="3">
        <f t="shared" si="232"/>
        <v>43029</v>
      </c>
      <c r="B663" s="16">
        <f t="shared" si="233"/>
        <v>4.9635895313090037</v>
      </c>
      <c r="C663" s="16">
        <f t="shared" si="234"/>
        <v>78.952625787148818</v>
      </c>
      <c r="D663" s="36">
        <f t="shared" si="235"/>
        <v>520508.62203669827</v>
      </c>
      <c r="E663" s="16">
        <f t="shared" si="236"/>
        <v>133.06499519735701</v>
      </c>
      <c r="F663" s="16">
        <f t="shared" si="237"/>
        <v>0</v>
      </c>
      <c r="G663" s="16">
        <f t="shared" si="238"/>
        <v>600.69930428270209</v>
      </c>
      <c r="H663" s="16">
        <f t="shared" si="239"/>
        <v>0</v>
      </c>
      <c r="I663" s="16">
        <f t="shared" si="240"/>
        <v>0</v>
      </c>
      <c r="J663" s="16">
        <f t="shared" si="241"/>
        <v>107257.82363378981</v>
      </c>
      <c r="K663" s="16">
        <f t="shared" si="242"/>
        <v>277.18638500495547</v>
      </c>
      <c r="L663" s="16">
        <f t="shared" si="243"/>
        <v>4.2899197383234418</v>
      </c>
      <c r="M663" s="16">
        <f t="shared" si="244"/>
        <v>13.179144883661506</v>
      </c>
      <c r="N663" s="16">
        <f t="shared" si="245"/>
        <v>0.13271219766795581</v>
      </c>
      <c r="O663" s="20">
        <f t="shared" si="246"/>
        <v>5738262.5043808874</v>
      </c>
      <c r="P663" s="20">
        <f t="shared" si="247"/>
        <v>9.8121823860871888</v>
      </c>
      <c r="Q663" s="20">
        <f t="shared" si="248"/>
        <v>2.8292033269850232</v>
      </c>
      <c r="R663" s="34">
        <f t="shared" si="249"/>
        <v>6367154.0601137122</v>
      </c>
      <c r="S663" s="14">
        <f>SUM(R$2:R663)</f>
        <v>49581755.237353139</v>
      </c>
      <c r="W663" s="5">
        <f t="shared" si="250"/>
        <v>0.99905917484263995</v>
      </c>
      <c r="X663" s="5">
        <f t="shared" si="251"/>
        <v>1.0138394581917634</v>
      </c>
      <c r="Y663" s="5">
        <f t="shared" si="252"/>
        <v>1.6442440290317777</v>
      </c>
      <c r="Z663" s="5">
        <f t="shared" si="253"/>
        <v>1.1080606642982558</v>
      </c>
      <c r="AA663" s="5">
        <f t="shared" si="254"/>
        <v>1</v>
      </c>
      <c r="AB663" s="5">
        <f t="shared" si="255"/>
        <v>1.0383891138464434</v>
      </c>
      <c r="AC663" s="5">
        <f t="shared" si="256"/>
        <v>1</v>
      </c>
      <c r="AD663" s="5">
        <f t="shared" si="257"/>
        <v>1</v>
      </c>
      <c r="AE663" s="5">
        <f t="shared" si="258"/>
        <v>1.5466699061667366</v>
      </c>
      <c r="AF663" s="5">
        <f t="shared" si="259"/>
        <v>1.0232059141189369</v>
      </c>
      <c r="AG663" s="5">
        <f t="shared" si="260"/>
        <v>0.99948708676007747</v>
      </c>
      <c r="AH663" s="5">
        <f t="shared" si="261"/>
        <v>1.0000358712052049</v>
      </c>
      <c r="AI663" s="5">
        <f t="shared" si="262"/>
        <v>0.99878927606061152</v>
      </c>
      <c r="AJ663" s="5">
        <f t="shared" si="263"/>
        <v>1.7683276385445155</v>
      </c>
      <c r="AK663" s="5">
        <f t="shared" si="264"/>
        <v>1.0574794128245772</v>
      </c>
      <c r="AL663" s="5">
        <f t="shared" si="265"/>
        <v>0.98935094347212615</v>
      </c>
    </row>
    <row r="664" spans="1:38" x14ac:dyDescent="0.25">
      <c r="A664" s="29">
        <f t="shared" si="232"/>
        <v>43030</v>
      </c>
      <c r="B664" s="30">
        <f t="shared" si="233"/>
        <v>0.82527560627619356</v>
      </c>
      <c r="C664" s="30">
        <f t="shared" si="234"/>
        <v>0</v>
      </c>
      <c r="D664" s="50">
        <f t="shared" si="235"/>
        <v>219464.02908031715</v>
      </c>
      <c r="E664" s="30">
        <f t="shared" si="236"/>
        <v>22.988329799567563</v>
      </c>
      <c r="F664" s="30">
        <f t="shared" si="237"/>
        <v>0</v>
      </c>
      <c r="G664" s="30">
        <f t="shared" si="238"/>
        <v>253.98448773764238</v>
      </c>
      <c r="H664" s="30">
        <f t="shared" si="239"/>
        <v>6.8540032218769387</v>
      </c>
      <c r="I664" s="30">
        <f t="shared" si="240"/>
        <v>0</v>
      </c>
      <c r="J664" s="30">
        <f t="shared" si="241"/>
        <v>-23782.840005010061</v>
      </c>
      <c r="K664" s="30">
        <f t="shared" si="242"/>
        <v>75.326360727506483</v>
      </c>
      <c r="L664" s="30">
        <f t="shared" si="243"/>
        <v>0</v>
      </c>
      <c r="M664" s="30">
        <f t="shared" si="244"/>
        <v>4.3299533296972044</v>
      </c>
      <c r="N664" s="30">
        <f t="shared" si="245"/>
        <v>0</v>
      </c>
      <c r="O664" s="31">
        <f t="shared" si="246"/>
        <v>3123563.5389177515</v>
      </c>
      <c r="P664" s="31">
        <f t="shared" si="247"/>
        <v>6.0941421347569396</v>
      </c>
      <c r="Q664" s="31">
        <f t="shared" si="248"/>
        <v>0.79041072582568117</v>
      </c>
      <c r="R664" s="48">
        <f t="shared" si="249"/>
        <v>3319615.920956342</v>
      </c>
      <c r="S664" s="32">
        <f>SUM(R$2:R664)</f>
        <v>52901371.158309482</v>
      </c>
      <c r="W664" s="5">
        <f t="shared" si="250"/>
        <v>0.99908077046846899</v>
      </c>
      <c r="X664" s="5">
        <f t="shared" si="251"/>
        <v>1</v>
      </c>
      <c r="Y664" s="5">
        <f t="shared" si="252"/>
        <v>1.6442440292930061</v>
      </c>
      <c r="Z664" s="5">
        <f t="shared" si="253"/>
        <v>1.1080606645437823</v>
      </c>
      <c r="AA664" s="5">
        <f t="shared" si="254"/>
        <v>1</v>
      </c>
      <c r="AB664" s="5">
        <f t="shared" si="255"/>
        <v>1.0375079315255771</v>
      </c>
      <c r="AC664" s="5">
        <f t="shared" si="256"/>
        <v>1.0000041822342967</v>
      </c>
      <c r="AD664" s="5">
        <f t="shared" si="257"/>
        <v>1</v>
      </c>
      <c r="AE664" s="5">
        <f t="shared" si="258"/>
        <v>1.5466699063729379</v>
      </c>
      <c r="AF664" s="5">
        <f t="shared" si="259"/>
        <v>1.0226732464192554</v>
      </c>
      <c r="AG664" s="5">
        <f t="shared" si="260"/>
        <v>1</v>
      </c>
      <c r="AH664" s="5">
        <f t="shared" si="261"/>
        <v>1.0000319264717834</v>
      </c>
      <c r="AI664" s="5">
        <f t="shared" si="262"/>
        <v>1</v>
      </c>
      <c r="AJ664" s="5">
        <f t="shared" si="263"/>
        <v>1.7683276389019211</v>
      </c>
      <c r="AK664" s="5">
        <f t="shared" si="264"/>
        <v>1.0574794129528975</v>
      </c>
      <c r="AL664" s="5">
        <f t="shared" si="265"/>
        <v>0.98959538151050752</v>
      </c>
    </row>
    <row r="665" spans="1:38" x14ac:dyDescent="0.25">
      <c r="A665" s="29">
        <f t="shared" si="232"/>
        <v>43031</v>
      </c>
      <c r="B665" s="30">
        <f t="shared" si="233"/>
        <v>0</v>
      </c>
      <c r="C665" s="30">
        <f t="shared" si="234"/>
        <v>-4.1750764201273221</v>
      </c>
      <c r="D665" s="50">
        <f t="shared" si="235"/>
        <v>294388.91529717989</v>
      </c>
      <c r="E665" s="30">
        <f t="shared" si="236"/>
        <v>7.8832017631827238</v>
      </c>
      <c r="F665" s="30">
        <f t="shared" si="237"/>
        <v>0</v>
      </c>
      <c r="G665" s="30">
        <f t="shared" si="238"/>
        <v>0</v>
      </c>
      <c r="H665" s="30">
        <f t="shared" si="239"/>
        <v>0</v>
      </c>
      <c r="I665" s="30">
        <f t="shared" si="240"/>
        <v>0.35824130907986579</v>
      </c>
      <c r="J665" s="30">
        <f t="shared" si="241"/>
        <v>-8826.4373563417921</v>
      </c>
      <c r="K665" s="30">
        <f t="shared" si="242"/>
        <v>0</v>
      </c>
      <c r="L665" s="30">
        <f t="shared" si="243"/>
        <v>0.88947358552372269</v>
      </c>
      <c r="M665" s="30">
        <f t="shared" si="244"/>
        <v>0</v>
      </c>
      <c r="N665" s="30">
        <f t="shared" si="245"/>
        <v>0</v>
      </c>
      <c r="O665" s="31">
        <f t="shared" si="246"/>
        <v>808904.00828163547</v>
      </c>
      <c r="P665" s="31">
        <f t="shared" si="247"/>
        <v>5.7513358603409177</v>
      </c>
      <c r="Q665" s="31">
        <f t="shared" si="248"/>
        <v>0</v>
      </c>
      <c r="R665" s="48">
        <f t="shared" si="249"/>
        <v>1094477.1933985716</v>
      </c>
      <c r="S665" s="32">
        <f>SUM(R$2:R665)</f>
        <v>53995848.351708055</v>
      </c>
      <c r="W665" s="5">
        <f t="shared" si="250"/>
        <v>1</v>
      </c>
      <c r="X665" s="5">
        <f t="shared" si="251"/>
        <v>1.0135217877858822</v>
      </c>
      <c r="Y665" s="5">
        <f t="shared" si="252"/>
        <v>1.6442440293321725</v>
      </c>
      <c r="Z665" s="5">
        <f t="shared" si="253"/>
        <v>1.1080606647805942</v>
      </c>
      <c r="AA665" s="5">
        <f t="shared" si="254"/>
        <v>1</v>
      </c>
      <c r="AB665" s="5">
        <f t="shared" si="255"/>
        <v>1</v>
      </c>
      <c r="AC665" s="5">
        <f t="shared" si="256"/>
        <v>1</v>
      </c>
      <c r="AD665" s="5">
        <f t="shared" si="257"/>
        <v>0.9993238109593171</v>
      </c>
      <c r="AE665" s="5">
        <f t="shared" si="258"/>
        <v>1.5466699063396581</v>
      </c>
      <c r="AF665" s="5">
        <f t="shared" si="259"/>
        <v>1</v>
      </c>
      <c r="AG665" s="5">
        <f t="shared" si="260"/>
        <v>0.99949886021051615</v>
      </c>
      <c r="AH665" s="5">
        <f t="shared" si="261"/>
        <v>1</v>
      </c>
      <c r="AI665" s="5">
        <f t="shared" si="262"/>
        <v>1</v>
      </c>
      <c r="AJ665" s="5">
        <f t="shared" si="263"/>
        <v>1.7683276391328735</v>
      </c>
      <c r="AK665" s="5">
        <f t="shared" si="264"/>
        <v>1.057479413016156</v>
      </c>
      <c r="AL665" s="5">
        <f t="shared" si="265"/>
        <v>1</v>
      </c>
    </row>
    <row r="666" spans="1:38" x14ac:dyDescent="0.25">
      <c r="A666" s="3">
        <f t="shared" si="232"/>
        <v>43032</v>
      </c>
      <c r="B666" s="16">
        <f t="shared" si="233"/>
        <v>2.6708159936103835</v>
      </c>
      <c r="C666" s="16">
        <f t="shared" si="234"/>
        <v>18.705662131633289</v>
      </c>
      <c r="D666" s="36">
        <f t="shared" si="235"/>
        <v>684962.65350633918</v>
      </c>
      <c r="E666" s="16">
        <f t="shared" si="236"/>
        <v>121.30705875527401</v>
      </c>
      <c r="F666" s="16">
        <f t="shared" si="237"/>
        <v>1.2182261717086917</v>
      </c>
      <c r="G666" s="16">
        <f t="shared" si="238"/>
        <v>832.61019162760113</v>
      </c>
      <c r="H666" s="16">
        <f t="shared" si="239"/>
        <v>0</v>
      </c>
      <c r="I666" s="16">
        <f t="shared" si="240"/>
        <v>0.35560279674195949</v>
      </c>
      <c r="J666" s="16">
        <f t="shared" si="241"/>
        <v>136855.63918722808</v>
      </c>
      <c r="K666" s="16">
        <f t="shared" si="242"/>
        <v>555.91326848863059</v>
      </c>
      <c r="L666" s="16">
        <f t="shared" si="243"/>
        <v>5.6618238352835979</v>
      </c>
      <c r="M666" s="16">
        <f t="shared" si="244"/>
        <v>4.5459673721885849</v>
      </c>
      <c r="N666" s="16">
        <f t="shared" si="245"/>
        <v>0.49551900444996799</v>
      </c>
      <c r="O666" s="20">
        <f t="shared" si="246"/>
        <v>1868544.3924742825</v>
      </c>
      <c r="P666" s="20">
        <f t="shared" si="247"/>
        <v>24.138828204193437</v>
      </c>
      <c r="Q666" s="20">
        <f t="shared" si="248"/>
        <v>4.2507803660527212</v>
      </c>
      <c r="R666" s="34">
        <f t="shared" si="249"/>
        <v>2691934.5589125967</v>
      </c>
      <c r="S666" s="14">
        <f>SUM(R$2:R666)</f>
        <v>56687782.910620652</v>
      </c>
      <c r="W666" s="5">
        <f t="shared" si="250"/>
        <v>0.99910187039663978</v>
      </c>
      <c r="X666" s="5">
        <f t="shared" si="251"/>
        <v>1.0132114091596298</v>
      </c>
      <c r="Y666" s="5">
        <f t="shared" si="252"/>
        <v>1.6442440291964342</v>
      </c>
      <c r="Z666" s="5">
        <f t="shared" si="253"/>
        <v>1.108060664953036</v>
      </c>
      <c r="AA666" s="5">
        <f t="shared" si="254"/>
        <v>0.99999999591654543</v>
      </c>
      <c r="AB666" s="5">
        <f t="shared" si="255"/>
        <v>1.0366469757850278</v>
      </c>
      <c r="AC666" s="5">
        <f t="shared" si="256"/>
        <v>1</v>
      </c>
      <c r="AD666" s="5">
        <f t="shared" si="257"/>
        <v>0.99936230209720478</v>
      </c>
      <c r="AE666" s="5">
        <f t="shared" si="258"/>
        <v>1.5466699061360207</v>
      </c>
      <c r="AF666" s="5">
        <f t="shared" si="259"/>
        <v>1.0221528055131242</v>
      </c>
      <c r="AG666" s="5">
        <f t="shared" si="260"/>
        <v>0.99951036339021726</v>
      </c>
      <c r="AH666" s="5">
        <f t="shared" si="261"/>
        <v>1.0000284155346311</v>
      </c>
      <c r="AI666" s="5">
        <f t="shared" si="262"/>
        <v>0.99885819485837801</v>
      </c>
      <c r="AJ666" s="5">
        <f t="shared" si="263"/>
        <v>1.7683276392130292</v>
      </c>
      <c r="AK666" s="5">
        <f t="shared" si="264"/>
        <v>1.057479413015318</v>
      </c>
      <c r="AL666" s="5">
        <f t="shared" si="265"/>
        <v>0.98983420873846362</v>
      </c>
    </row>
    <row r="667" spans="1:38" x14ac:dyDescent="0.25">
      <c r="A667" s="3">
        <f t="shared" si="232"/>
        <v>43033</v>
      </c>
      <c r="B667" s="16">
        <f t="shared" si="233"/>
        <v>4.7729488903960426</v>
      </c>
      <c r="C667" s="16">
        <f t="shared" si="234"/>
        <v>53.415201731681307</v>
      </c>
      <c r="D667" s="36">
        <f t="shared" si="235"/>
        <v>653682.36328716576</v>
      </c>
      <c r="E667" s="16">
        <f t="shared" si="236"/>
        <v>89.251450476827117</v>
      </c>
      <c r="F667" s="16">
        <f t="shared" si="237"/>
        <v>0</v>
      </c>
      <c r="G667" s="16">
        <f t="shared" si="238"/>
        <v>1099.5264886883451</v>
      </c>
      <c r="H667" s="16">
        <f t="shared" si="239"/>
        <v>1.9976397284772507</v>
      </c>
      <c r="I667" s="16">
        <f t="shared" si="240"/>
        <v>0.38983796161434153</v>
      </c>
      <c r="J667" s="16">
        <f t="shared" si="241"/>
        <v>73845.570013974415</v>
      </c>
      <c r="K667" s="16">
        <f t="shared" si="242"/>
        <v>238.32736578377524</v>
      </c>
      <c r="L667" s="16">
        <f t="shared" si="243"/>
        <v>4.3232254209419079</v>
      </c>
      <c r="M667" s="16">
        <f t="shared" si="244"/>
        <v>0</v>
      </c>
      <c r="N667" s="16">
        <f t="shared" si="245"/>
        <v>0.36652385732874376</v>
      </c>
      <c r="O667" s="20">
        <f t="shared" si="246"/>
        <v>3595112.5308009339</v>
      </c>
      <c r="P667" s="20">
        <f t="shared" si="247"/>
        <v>78.418337794400117</v>
      </c>
      <c r="Q667" s="20">
        <f t="shared" si="248"/>
        <v>2.1463143940695475</v>
      </c>
      <c r="R667" s="34">
        <f t="shared" si="249"/>
        <v>4324213.3994368017</v>
      </c>
      <c r="S667" s="14">
        <f>SUM(R$2:R667)</f>
        <v>61011996.310057454</v>
      </c>
      <c r="W667" s="5">
        <f t="shared" si="250"/>
        <v>0.99912248601372566</v>
      </c>
      <c r="X667" s="5">
        <f t="shared" si="251"/>
        <v>1.0129081549387251</v>
      </c>
      <c r="Y667" s="5">
        <f t="shared" si="252"/>
        <v>1.6442440289627318</v>
      </c>
      <c r="Z667" s="5">
        <f t="shared" si="253"/>
        <v>1.1080606650359015</v>
      </c>
      <c r="AA667" s="5">
        <f t="shared" si="254"/>
        <v>1</v>
      </c>
      <c r="AB667" s="5">
        <f t="shared" si="255"/>
        <v>1.0358057823614109</v>
      </c>
      <c r="AC667" s="5">
        <f t="shared" si="256"/>
        <v>1.0000037223190521</v>
      </c>
      <c r="AD667" s="5">
        <f t="shared" si="257"/>
        <v>0.99939860218278476</v>
      </c>
      <c r="AE667" s="5">
        <f t="shared" si="258"/>
        <v>1.5466699058543927</v>
      </c>
      <c r="AF667" s="5">
        <f t="shared" si="259"/>
        <v>1.0216443107631739</v>
      </c>
      <c r="AG667" s="5">
        <f t="shared" si="260"/>
        <v>0.99952160249913113</v>
      </c>
      <c r="AH667" s="5">
        <f t="shared" si="261"/>
        <v>1</v>
      </c>
      <c r="AI667" s="5">
        <f t="shared" si="262"/>
        <v>0.99892319055002599</v>
      </c>
      <c r="AJ667" s="5">
        <f t="shared" si="263"/>
        <v>1.7683276391603846</v>
      </c>
      <c r="AK667" s="5">
        <f t="shared" si="264"/>
        <v>1.057479412966732</v>
      </c>
      <c r="AL667" s="5">
        <f t="shared" si="265"/>
        <v>0.99006755394809187</v>
      </c>
    </row>
    <row r="668" spans="1:38" x14ac:dyDescent="0.25">
      <c r="A668" s="3">
        <f t="shared" si="232"/>
        <v>43034</v>
      </c>
      <c r="B668" s="16">
        <f t="shared" si="233"/>
        <v>3.6347052302160767</v>
      </c>
      <c r="C668" s="16">
        <f t="shared" si="234"/>
        <v>27.220484424450454</v>
      </c>
      <c r="D668" s="36">
        <f t="shared" si="235"/>
        <v>797460.32730822475</v>
      </c>
      <c r="E668" s="16">
        <f t="shared" si="236"/>
        <v>886.63528013134157</v>
      </c>
      <c r="F668" s="16">
        <f t="shared" si="237"/>
        <v>0.43629281845560669</v>
      </c>
      <c r="G668" s="16">
        <f t="shared" si="238"/>
        <v>2220.9926483460436</v>
      </c>
      <c r="H668" s="16">
        <f t="shared" si="239"/>
        <v>3.1053542486923407</v>
      </c>
      <c r="I668" s="16">
        <f t="shared" si="240"/>
        <v>1.3962726737344779</v>
      </c>
      <c r="J668" s="16">
        <f t="shared" si="241"/>
        <v>125336.72815374538</v>
      </c>
      <c r="K668" s="16">
        <f t="shared" si="242"/>
        <v>852.61152180313741</v>
      </c>
      <c r="L668" s="16">
        <f t="shared" si="243"/>
        <v>8.321431583937839</v>
      </c>
      <c r="M668" s="16">
        <f t="shared" si="244"/>
        <v>11.280144717759214</v>
      </c>
      <c r="N668" s="16">
        <f t="shared" si="245"/>
        <v>0.79008156961720888</v>
      </c>
      <c r="O668" s="20">
        <f t="shared" si="246"/>
        <v>8166015.5896574389</v>
      </c>
      <c r="P668" s="20">
        <f t="shared" si="247"/>
        <v>33.364322577517619</v>
      </c>
      <c r="Q668" s="20">
        <f t="shared" si="248"/>
        <v>2.8654478008681825</v>
      </c>
      <c r="R668" s="34">
        <f t="shared" si="249"/>
        <v>9092865.2991073336</v>
      </c>
      <c r="S668" s="14">
        <f>SUM(R$2:R668)</f>
        <v>70104861.609164789</v>
      </c>
      <c r="W668" s="5">
        <f t="shared" si="250"/>
        <v>0.99914262843753243</v>
      </c>
      <c r="X668" s="5">
        <f t="shared" si="251"/>
        <v>1.0126118615950295</v>
      </c>
      <c r="Y668" s="5">
        <f t="shared" si="252"/>
        <v>1.6442440287118067</v>
      </c>
      <c r="Z668" s="5">
        <f t="shared" si="253"/>
        <v>1.1080606650320965</v>
      </c>
      <c r="AA668" s="5">
        <f t="shared" si="254"/>
        <v>0.99999999740028467</v>
      </c>
      <c r="AB668" s="5">
        <f t="shared" si="255"/>
        <v>1.0349838976524595</v>
      </c>
      <c r="AC668" s="5">
        <f t="shared" si="256"/>
        <v>1.0000033129785701</v>
      </c>
      <c r="AD668" s="5">
        <f t="shared" si="257"/>
        <v>0.99943283593268417</v>
      </c>
      <c r="AE668" s="5">
        <f t="shared" si="258"/>
        <v>1.5466699055822197</v>
      </c>
      <c r="AF668" s="5">
        <f t="shared" si="259"/>
        <v>1.0211474879769038</v>
      </c>
      <c r="AG668" s="5">
        <f t="shared" si="260"/>
        <v>0.9995325836045702</v>
      </c>
      <c r="AH668" s="5">
        <f t="shared" si="261"/>
        <v>1.0000252906928402</v>
      </c>
      <c r="AI668" s="5">
        <f t="shared" si="262"/>
        <v>0.99898448644894877</v>
      </c>
      <c r="AJ668" s="5">
        <f t="shared" si="263"/>
        <v>1.7683276390206204</v>
      </c>
      <c r="AK668" s="5">
        <f t="shared" si="264"/>
        <v>1.0574794128941887</v>
      </c>
      <c r="AL668" s="5">
        <f t="shared" si="265"/>
        <v>0.99029554297049394</v>
      </c>
    </row>
    <row r="669" spans="1:38" x14ac:dyDescent="0.25">
      <c r="A669" s="3">
        <f t="shared" si="232"/>
        <v>43035</v>
      </c>
      <c r="B669" s="16">
        <f t="shared" si="233"/>
        <v>9.1952433826956366</v>
      </c>
      <c r="C669" s="16">
        <f t="shared" si="234"/>
        <v>22.011524098963353</v>
      </c>
      <c r="D669" s="36">
        <f t="shared" si="235"/>
        <v>1056794.7703247704</v>
      </c>
      <c r="E669" s="16">
        <f t="shared" si="236"/>
        <v>193.48083175012667</v>
      </c>
      <c r="F669" s="16">
        <f t="shared" si="237"/>
        <v>0</v>
      </c>
      <c r="G669" s="16">
        <f t="shared" si="238"/>
        <v>972.00290764012971</v>
      </c>
      <c r="H669" s="16">
        <f t="shared" si="239"/>
        <v>9.6389104236399827</v>
      </c>
      <c r="I669" s="16">
        <f t="shared" si="240"/>
        <v>1.9690146442939824</v>
      </c>
      <c r="J669" s="16">
        <f t="shared" si="241"/>
        <v>155643.70862868521</v>
      </c>
      <c r="K669" s="16">
        <f t="shared" si="242"/>
        <v>478.4279676953891</v>
      </c>
      <c r="L669" s="16">
        <f t="shared" si="243"/>
        <v>2.8607919046177779</v>
      </c>
      <c r="M669" s="16">
        <f t="shared" si="244"/>
        <v>0</v>
      </c>
      <c r="N669" s="16">
        <f t="shared" si="245"/>
        <v>0.26177610963532116</v>
      </c>
      <c r="O669" s="20">
        <f t="shared" si="246"/>
        <v>3915681.099966771</v>
      </c>
      <c r="P669" s="20">
        <f t="shared" si="247"/>
        <v>12.706931130393571</v>
      </c>
      <c r="Q669" s="20">
        <f t="shared" si="248"/>
        <v>3.4479038332431191</v>
      </c>
      <c r="R669" s="34">
        <f t="shared" si="249"/>
        <v>5129825.5827228399</v>
      </c>
      <c r="S669" s="14">
        <f>SUM(R$2:R669)</f>
        <v>75234687.191887632</v>
      </c>
      <c r="W669" s="5">
        <f t="shared" si="250"/>
        <v>0.99916230852514165</v>
      </c>
      <c r="X669" s="5">
        <f t="shared" si="251"/>
        <v>1.0123223693553152</v>
      </c>
      <c r="Y669" s="5">
        <f t="shared" si="252"/>
        <v>1.6442440285082376</v>
      </c>
      <c r="Z669" s="5">
        <f t="shared" si="253"/>
        <v>1.1080606649643834</v>
      </c>
      <c r="AA669" s="5">
        <f t="shared" si="254"/>
        <v>1</v>
      </c>
      <c r="AB669" s="5">
        <f t="shared" si="255"/>
        <v>1.0341808784641915</v>
      </c>
      <c r="AC669" s="5">
        <f t="shared" si="256"/>
        <v>1.0000029486516497</v>
      </c>
      <c r="AD669" s="5">
        <f t="shared" si="257"/>
        <v>0.99946512096785955</v>
      </c>
      <c r="AE669" s="5">
        <f t="shared" si="258"/>
        <v>1.5466699053825939</v>
      </c>
      <c r="AF669" s="5">
        <f t="shared" si="259"/>
        <v>1.0206620692518178</v>
      </c>
      <c r="AG669" s="5">
        <f t="shared" si="260"/>
        <v>0.9995433126394957</v>
      </c>
      <c r="AH669" s="5">
        <f t="shared" si="261"/>
        <v>1</v>
      </c>
      <c r="AI669" s="5">
        <f t="shared" si="262"/>
        <v>0.99904229315933624</v>
      </c>
      <c r="AJ669" s="5">
        <f t="shared" si="263"/>
        <v>1.7683276388493183</v>
      </c>
      <c r="AK669" s="5">
        <f t="shared" si="264"/>
        <v>1.0574794128212643</v>
      </c>
      <c r="AL669" s="5">
        <f t="shared" si="265"/>
        <v>0.99051829874609443</v>
      </c>
    </row>
    <row r="670" spans="1:38" x14ac:dyDescent="0.25">
      <c r="A670" s="3">
        <f t="shared" si="232"/>
        <v>43036</v>
      </c>
      <c r="B670" s="16">
        <f t="shared" si="233"/>
        <v>4.959527016344186</v>
      </c>
      <c r="C670" s="16">
        <f t="shared" si="234"/>
        <v>79.903177671170681</v>
      </c>
      <c r="D670" s="36">
        <f t="shared" si="235"/>
        <v>855843.19350898301</v>
      </c>
      <c r="E670" s="16">
        <f t="shared" si="236"/>
        <v>147.44408704862985</v>
      </c>
      <c r="F670" s="16">
        <f t="shared" si="237"/>
        <v>0</v>
      </c>
      <c r="G670" s="16">
        <f t="shared" si="238"/>
        <v>620.76043351320641</v>
      </c>
      <c r="H670" s="16">
        <f t="shared" si="239"/>
        <v>0</v>
      </c>
      <c r="I670" s="16">
        <f t="shared" si="240"/>
        <v>0</v>
      </c>
      <c r="J670" s="16">
        <f t="shared" si="241"/>
        <v>165892.44792080499</v>
      </c>
      <c r="K670" s="16">
        <f t="shared" si="242"/>
        <v>282.78216632004847</v>
      </c>
      <c r="L670" s="16">
        <f t="shared" si="243"/>
        <v>4.2880055564059383</v>
      </c>
      <c r="M670" s="16">
        <f t="shared" si="244"/>
        <v>13.179441539487232</v>
      </c>
      <c r="N670" s="16">
        <f t="shared" si="245"/>
        <v>0.13259233324514164</v>
      </c>
      <c r="O670" s="20">
        <f t="shared" si="246"/>
        <v>10147128.184589591</v>
      </c>
      <c r="P670" s="20">
        <f t="shared" si="247"/>
        <v>10.376180867589323</v>
      </c>
      <c r="Q670" s="20">
        <f t="shared" si="248"/>
        <v>2.8029934215536292</v>
      </c>
      <c r="R670" s="34">
        <f t="shared" si="249"/>
        <v>11170030.454624666</v>
      </c>
      <c r="S670" s="14">
        <f>SUM(R$2:R670)</f>
        <v>86404717.6465123</v>
      </c>
      <c r="W670" s="5">
        <f t="shared" si="250"/>
        <v>0.99918153688188915</v>
      </c>
      <c r="X670" s="5">
        <f t="shared" si="251"/>
        <v>1.0120395221127223</v>
      </c>
      <c r="Y670" s="5">
        <f t="shared" si="252"/>
        <v>1.6442440283892974</v>
      </c>
      <c r="Z670" s="5">
        <f t="shared" si="253"/>
        <v>1.1080606648649129</v>
      </c>
      <c r="AA670" s="5">
        <f t="shared" si="254"/>
        <v>1</v>
      </c>
      <c r="AB670" s="5">
        <f t="shared" si="255"/>
        <v>1.0333962917677413</v>
      </c>
      <c r="AC670" s="5">
        <f t="shared" si="256"/>
        <v>1</v>
      </c>
      <c r="AD670" s="5">
        <f t="shared" si="257"/>
        <v>1</v>
      </c>
      <c r="AE670" s="5">
        <f t="shared" si="258"/>
        <v>1.5466699052855226</v>
      </c>
      <c r="AF670" s="5">
        <f t="shared" si="259"/>
        <v>1.0201877928275336</v>
      </c>
      <c r="AG670" s="5">
        <f t="shared" si="260"/>
        <v>0.99955379540078493</v>
      </c>
      <c r="AH670" s="5">
        <f t="shared" si="261"/>
        <v>1.0000225094896782</v>
      </c>
      <c r="AI670" s="5">
        <f t="shared" si="262"/>
        <v>0.99909680929921707</v>
      </c>
      <c r="AJ670" s="5">
        <f t="shared" si="263"/>
        <v>1.7683276386959896</v>
      </c>
      <c r="AK670" s="5">
        <f t="shared" si="264"/>
        <v>1.0574794127656895</v>
      </c>
      <c r="AL670" s="5">
        <f t="shared" si="265"/>
        <v>0.99073594139332333</v>
      </c>
    </row>
    <row r="671" spans="1:38" x14ac:dyDescent="0.25">
      <c r="A671" s="29">
        <f t="shared" si="232"/>
        <v>43037</v>
      </c>
      <c r="B671" s="30">
        <f t="shared" si="233"/>
        <v>0.82461565307325357</v>
      </c>
      <c r="C671" s="30">
        <f t="shared" si="234"/>
        <v>0</v>
      </c>
      <c r="D671" s="50">
        <f t="shared" si="235"/>
        <v>360852.41925576318</v>
      </c>
      <c r="E671" s="30">
        <f t="shared" si="236"/>
        <v>25.472463999555046</v>
      </c>
      <c r="F671" s="30">
        <f t="shared" si="237"/>
        <v>0</v>
      </c>
      <c r="G671" s="30">
        <f t="shared" si="238"/>
        <v>262.27192905120194</v>
      </c>
      <c r="H671" s="30">
        <f t="shared" si="239"/>
        <v>6.8540212094491535</v>
      </c>
      <c r="I671" s="30">
        <f t="shared" si="240"/>
        <v>0</v>
      </c>
      <c r="J671" s="30">
        <f t="shared" si="241"/>
        <v>-36784.202898053845</v>
      </c>
      <c r="K671" s="30">
        <f t="shared" si="242"/>
        <v>76.812128218844293</v>
      </c>
      <c r="L671" s="30">
        <f t="shared" si="243"/>
        <v>0</v>
      </c>
      <c r="M671" s="30">
        <f t="shared" si="244"/>
        <v>4.3300400765687499</v>
      </c>
      <c r="N671" s="30">
        <f t="shared" si="245"/>
        <v>0</v>
      </c>
      <c r="O671" s="31">
        <f t="shared" si="246"/>
        <v>5523483.7367710844</v>
      </c>
      <c r="P671" s="31">
        <f t="shared" si="247"/>
        <v>6.4444298457959643</v>
      </c>
      <c r="Q671" s="31">
        <f t="shared" si="248"/>
        <v>0.78325639291440252</v>
      </c>
      <c r="R671" s="48">
        <f t="shared" si="249"/>
        <v>5847935.7460132409</v>
      </c>
      <c r="S671" s="32">
        <f>SUM(R$2:R671)</f>
        <v>92252653.392525539</v>
      </c>
      <c r="W671" s="5">
        <f t="shared" si="250"/>
        <v>0.99920032387008528</v>
      </c>
      <c r="X671" s="5">
        <f t="shared" si="251"/>
        <v>1</v>
      </c>
      <c r="Y671" s="5">
        <f t="shared" si="252"/>
        <v>1.6442440283628539</v>
      </c>
      <c r="Z671" s="5">
        <f t="shared" si="253"/>
        <v>1.1080606647653981</v>
      </c>
      <c r="AA671" s="5">
        <f t="shared" si="254"/>
        <v>1</v>
      </c>
      <c r="AB671" s="5">
        <f t="shared" si="255"/>
        <v>1.0326297144655552</v>
      </c>
      <c r="AC671" s="5">
        <f t="shared" si="256"/>
        <v>1.0000026243892266</v>
      </c>
      <c r="AD671" s="5">
        <f t="shared" si="257"/>
        <v>1</v>
      </c>
      <c r="AE671" s="5">
        <f t="shared" si="258"/>
        <v>1.5466699052890629</v>
      </c>
      <c r="AF671" s="5">
        <f t="shared" si="259"/>
        <v>1.0197244029445758</v>
      </c>
      <c r="AG671" s="5">
        <f t="shared" si="260"/>
        <v>1</v>
      </c>
      <c r="AH671" s="5">
        <f t="shared" si="261"/>
        <v>1.0000200341354606</v>
      </c>
      <c r="AI671" s="5">
        <f t="shared" si="262"/>
        <v>1</v>
      </c>
      <c r="AJ671" s="5">
        <f t="shared" si="263"/>
        <v>1.7683276385934683</v>
      </c>
      <c r="AK671" s="5">
        <f t="shared" si="264"/>
        <v>1.0574794127365714</v>
      </c>
      <c r="AL671" s="5">
        <f t="shared" si="265"/>
        <v>0.99094858827503252</v>
      </c>
    </row>
    <row r="672" spans="1:38" x14ac:dyDescent="0.25">
      <c r="A672" s="29">
        <f t="shared" si="232"/>
        <v>43038</v>
      </c>
      <c r="B672" s="30">
        <f t="shared" si="233"/>
        <v>0</v>
      </c>
      <c r="C672" s="30">
        <f t="shared" si="234"/>
        <v>-4.2241885427199239</v>
      </c>
      <c r="D672" s="50">
        <f t="shared" si="235"/>
        <v>484047.21600825142</v>
      </c>
      <c r="E672" s="30">
        <f t="shared" si="236"/>
        <v>8.7350657855962375</v>
      </c>
      <c r="F672" s="30">
        <f t="shared" si="237"/>
        <v>0</v>
      </c>
      <c r="G672" s="30">
        <f t="shared" si="238"/>
        <v>0</v>
      </c>
      <c r="H672" s="30">
        <f t="shared" si="239"/>
        <v>0</v>
      </c>
      <c r="I672" s="30">
        <f t="shared" si="240"/>
        <v>0.35806060077765273</v>
      </c>
      <c r="J672" s="30">
        <f t="shared" si="241"/>
        <v>-13651.585030666127</v>
      </c>
      <c r="K672" s="30">
        <f t="shared" si="242"/>
        <v>0</v>
      </c>
      <c r="L672" s="30">
        <f t="shared" si="243"/>
        <v>0.88908580843924401</v>
      </c>
      <c r="M672" s="30">
        <f t="shared" si="244"/>
        <v>0</v>
      </c>
      <c r="N672" s="30">
        <f t="shared" si="245"/>
        <v>0</v>
      </c>
      <c r="O672" s="31">
        <f t="shared" si="246"/>
        <v>1430407.3147815638</v>
      </c>
      <c r="P672" s="31">
        <f t="shared" si="247"/>
        <v>6.0819192680314647</v>
      </c>
      <c r="Q672" s="31">
        <f t="shared" si="248"/>
        <v>0</v>
      </c>
      <c r="R672" s="48">
        <f t="shared" si="249"/>
        <v>1900814.7857020691</v>
      </c>
      <c r="S672" s="32">
        <f>SUM(R$2:R672)</f>
        <v>94153468.178227603</v>
      </c>
      <c r="W672" s="5">
        <f t="shared" si="250"/>
        <v>1</v>
      </c>
      <c r="X672" s="5">
        <f t="shared" si="251"/>
        <v>1.0117631673412828</v>
      </c>
      <c r="Y672" s="5">
        <f t="shared" si="252"/>
        <v>1.6442440284126023</v>
      </c>
      <c r="Z672" s="5">
        <f t="shared" si="253"/>
        <v>1.1080606646898234</v>
      </c>
      <c r="AA672" s="5">
        <f t="shared" si="254"/>
        <v>1</v>
      </c>
      <c r="AB672" s="5">
        <f t="shared" si="255"/>
        <v>1</v>
      </c>
      <c r="AC672" s="5">
        <f t="shared" si="256"/>
        <v>1</v>
      </c>
      <c r="AD672" s="5">
        <f t="shared" si="257"/>
        <v>0.99949556821719643</v>
      </c>
      <c r="AE672" s="5">
        <f t="shared" si="258"/>
        <v>1.5466699053675907</v>
      </c>
      <c r="AF672" s="5">
        <f t="shared" si="259"/>
        <v>1</v>
      </c>
      <c r="AG672" s="5">
        <f t="shared" si="260"/>
        <v>0.99956403754896173</v>
      </c>
      <c r="AH672" s="5">
        <f t="shared" si="261"/>
        <v>1</v>
      </c>
      <c r="AI672" s="5">
        <f t="shared" si="262"/>
        <v>1</v>
      </c>
      <c r="AJ672" s="5">
        <f t="shared" si="263"/>
        <v>1.7683276385540421</v>
      </c>
      <c r="AK672" s="5">
        <f t="shared" si="264"/>
        <v>1.057479412734375</v>
      </c>
      <c r="AL672" s="5">
        <f t="shared" si="265"/>
        <v>1</v>
      </c>
    </row>
    <row r="673" spans="1:38" x14ac:dyDescent="0.25">
      <c r="A673" s="3">
        <f t="shared" si="232"/>
        <v>43039</v>
      </c>
      <c r="B673" s="16">
        <f t="shared" si="233"/>
        <v>2.6687292306343204</v>
      </c>
      <c r="C673" s="16">
        <f t="shared" si="234"/>
        <v>18.920649224847907</v>
      </c>
      <c r="D673" s="36">
        <f t="shared" si="235"/>
        <v>1126245.7527786233</v>
      </c>
      <c r="E673" s="16">
        <f t="shared" si="236"/>
        <v>134.41558015118167</v>
      </c>
      <c r="F673" s="16">
        <f t="shared" si="237"/>
        <v>1.2182261696923831</v>
      </c>
      <c r="G673" s="16">
        <f t="shared" si="238"/>
        <v>859.15441497785264</v>
      </c>
      <c r="H673" s="16">
        <f t="shared" si="239"/>
        <v>0</v>
      </c>
      <c r="I673" s="16">
        <f t="shared" si="240"/>
        <v>0.35543363019622765</v>
      </c>
      <c r="J673" s="16">
        <f t="shared" si="241"/>
        <v>211670.49852661209</v>
      </c>
      <c r="K673" s="16">
        <f t="shared" si="242"/>
        <v>566.62663426737322</v>
      </c>
      <c r="L673" s="16">
        <f t="shared" si="243"/>
        <v>5.6594121509033917</v>
      </c>
      <c r="M673" s="16">
        <f t="shared" si="244"/>
        <v>4.5460484313107363</v>
      </c>
      <c r="N673" s="16">
        <f t="shared" si="245"/>
        <v>0.49509693235339342</v>
      </c>
      <c r="O673" s="20">
        <f t="shared" si="246"/>
        <v>3304198.6931101982</v>
      </c>
      <c r="P673" s="20">
        <f t="shared" si="247"/>
        <v>25.526313873915008</v>
      </c>
      <c r="Q673" s="20">
        <f t="shared" si="248"/>
        <v>4.2131879695369925</v>
      </c>
      <c r="R673" s="34">
        <f t="shared" si="249"/>
        <v>4643738.7441424429</v>
      </c>
      <c r="S673" s="14">
        <f>SUM(R$2:R673)</f>
        <v>98797206.922370046</v>
      </c>
      <c r="W673" s="5">
        <f t="shared" si="250"/>
        <v>0.99921867961662081</v>
      </c>
      <c r="X673" s="5">
        <f t="shared" si="251"/>
        <v>1.0114931560134965</v>
      </c>
      <c r="Y673" s="5">
        <f t="shared" si="252"/>
        <v>1.6442440285077529</v>
      </c>
      <c r="Z673" s="5">
        <f t="shared" si="253"/>
        <v>1.1080606646506277</v>
      </c>
      <c r="AA673" s="5">
        <f t="shared" si="254"/>
        <v>0.99999999834488151</v>
      </c>
      <c r="AB673" s="5">
        <f t="shared" si="255"/>
        <v>1.0318807331656155</v>
      </c>
      <c r="AC673" s="5">
        <f t="shared" si="256"/>
        <v>1</v>
      </c>
      <c r="AD673" s="5">
        <f t="shared" si="257"/>
        <v>0.99952428229675994</v>
      </c>
      <c r="AE673" s="5">
        <f t="shared" si="258"/>
        <v>1.5466699054836319</v>
      </c>
      <c r="AF673" s="5">
        <f t="shared" si="259"/>
        <v>1.0192716497087202</v>
      </c>
      <c r="AG673" s="5">
        <f t="shared" si="260"/>
        <v>0.99957404460994048</v>
      </c>
      <c r="AH673" s="5">
        <f t="shared" si="261"/>
        <v>1.0000178309951469</v>
      </c>
      <c r="AI673" s="5">
        <f t="shared" si="262"/>
        <v>0.99914822218162336</v>
      </c>
      <c r="AJ673" s="5">
        <f t="shared" si="263"/>
        <v>1.7683276385715707</v>
      </c>
      <c r="AK673" s="5">
        <f t="shared" si="264"/>
        <v>1.0574794127529576</v>
      </c>
      <c r="AL673" s="5">
        <f t="shared" si="265"/>
        <v>0.99115635406243374</v>
      </c>
    </row>
    <row r="674" spans="1:38" x14ac:dyDescent="0.25">
      <c r="A674" s="3">
        <f t="shared" si="232"/>
        <v>43040</v>
      </c>
      <c r="B674" s="16">
        <f t="shared" si="233"/>
        <v>4.7693052881253966</v>
      </c>
      <c r="C674" s="16">
        <f t="shared" si="234"/>
        <v>54.015019327735075</v>
      </c>
      <c r="D674" s="36">
        <f t="shared" si="235"/>
        <v>1074813.3224451574</v>
      </c>
      <c r="E674" s="16">
        <f t="shared" si="236"/>
        <v>98.89602153619083</v>
      </c>
      <c r="F674" s="16">
        <f t="shared" si="237"/>
        <v>0</v>
      </c>
      <c r="G674" s="16">
        <f t="shared" si="238"/>
        <v>1133.7755776692663</v>
      </c>
      <c r="H674" s="16">
        <f t="shared" si="239"/>
        <v>1.9976443945365407</v>
      </c>
      <c r="I674" s="16">
        <f t="shared" si="240"/>
        <v>0.38966306543922952</v>
      </c>
      <c r="J674" s="16">
        <f t="shared" si="241"/>
        <v>114214.72080247066</v>
      </c>
      <c r="K674" s="16">
        <f t="shared" si="242"/>
        <v>242.81490062106445</v>
      </c>
      <c r="L674" s="16">
        <f t="shared" si="243"/>
        <v>4.3214261895399639</v>
      </c>
      <c r="M674" s="16">
        <f t="shared" si="244"/>
        <v>0</v>
      </c>
      <c r="N674" s="16">
        <f t="shared" si="245"/>
        <v>0.36622943181383222</v>
      </c>
      <c r="O674" s="20">
        <f t="shared" si="246"/>
        <v>6357336.8521916019</v>
      </c>
      <c r="P674" s="20">
        <f t="shared" si="247"/>
        <v>82.925777802214967</v>
      </c>
      <c r="Q674" s="20">
        <f t="shared" si="248"/>
        <v>2.1277688443103537</v>
      </c>
      <c r="R674" s="34">
        <f t="shared" si="249"/>
        <v>7547991.2947733998</v>
      </c>
      <c r="S674" s="14">
        <f>SUM(R$2:R674)</f>
        <v>106345198.21714345</v>
      </c>
      <c r="W674" s="5">
        <f t="shared" si="250"/>
        <v>0.99923661401906527</v>
      </c>
      <c r="X674" s="5">
        <f t="shared" si="251"/>
        <v>1.0112293425206331</v>
      </c>
      <c r="Y674" s="5">
        <f t="shared" si="252"/>
        <v>1.6442440286139199</v>
      </c>
      <c r="Z674" s="5">
        <f t="shared" si="253"/>
        <v>1.108060664648445</v>
      </c>
      <c r="AA674" s="5">
        <f t="shared" si="254"/>
        <v>1</v>
      </c>
      <c r="AB674" s="5">
        <f t="shared" si="255"/>
        <v>1.0311489439620303</v>
      </c>
      <c r="AC674" s="5">
        <f t="shared" si="256"/>
        <v>1.0000023357861898</v>
      </c>
      <c r="AD674" s="5">
        <f t="shared" si="257"/>
        <v>0.99955136186740834</v>
      </c>
      <c r="AE674" s="5">
        <f t="shared" si="258"/>
        <v>1.5466699055997111</v>
      </c>
      <c r="AF674" s="5">
        <f t="shared" si="259"/>
        <v>1.0188292889594583</v>
      </c>
      <c r="AG674" s="5">
        <f t="shared" si="260"/>
        <v>0.999583821978556</v>
      </c>
      <c r="AH674" s="5">
        <f t="shared" si="261"/>
        <v>1</v>
      </c>
      <c r="AI674" s="5">
        <f t="shared" si="262"/>
        <v>0.99919670845696829</v>
      </c>
      <c r="AJ674" s="5">
        <f t="shared" si="263"/>
        <v>1.7683276386275699</v>
      </c>
      <c r="AK674" s="5">
        <f t="shared" si="264"/>
        <v>1.0574794127826659</v>
      </c>
      <c r="AL674" s="5">
        <f t="shared" si="265"/>
        <v>0.99135935079667881</v>
      </c>
    </row>
    <row r="675" spans="1:38" x14ac:dyDescent="0.25">
      <c r="A675" s="3">
        <f t="shared" si="232"/>
        <v>43041</v>
      </c>
      <c r="B675" s="16">
        <f t="shared" si="233"/>
        <v>3.631994237161698</v>
      </c>
      <c r="C675" s="16">
        <f t="shared" si="234"/>
        <v>27.519136272038001</v>
      </c>
      <c r="D675" s="36">
        <f t="shared" si="235"/>
        <v>1311219.3813036063</v>
      </c>
      <c r="E675" s="16">
        <f t="shared" si="236"/>
        <v>982.44567782639558</v>
      </c>
      <c r="F675" s="16">
        <f t="shared" si="237"/>
        <v>0.43629281799586961</v>
      </c>
      <c r="G675" s="16">
        <f t="shared" si="238"/>
        <v>2288.5862324879363</v>
      </c>
      <c r="H675" s="16">
        <f t="shared" si="239"/>
        <v>3.1053607044792759</v>
      </c>
      <c r="I675" s="16">
        <f t="shared" si="240"/>
        <v>1.3956819107281404</v>
      </c>
      <c r="J675" s="16">
        <f t="shared" si="241"/>
        <v>193854.54551272906</v>
      </c>
      <c r="K675" s="16">
        <f t="shared" si="242"/>
        <v>868.29708600438028</v>
      </c>
      <c r="L675" s="16">
        <f t="shared" si="243"/>
        <v>8.318047881181041</v>
      </c>
      <c r="M675" s="16">
        <f t="shared" si="244"/>
        <v>11.280323735150857</v>
      </c>
      <c r="N675" s="16">
        <f t="shared" si="245"/>
        <v>0.78948303125114427</v>
      </c>
      <c r="O675" s="20">
        <f t="shared" si="246"/>
        <v>14440191.065236503</v>
      </c>
      <c r="P675" s="20">
        <f t="shared" si="247"/>
        <v>35.282084248194245</v>
      </c>
      <c r="Q675" s="20">
        <f t="shared" si="248"/>
        <v>2.8412567963657258</v>
      </c>
      <c r="R675" s="34">
        <f t="shared" si="249"/>
        <v>15949498.920710793</v>
      </c>
      <c r="S675" s="14">
        <f>SUM(R$2:R675)</f>
        <v>122294697.13785423</v>
      </c>
      <c r="W675" s="5">
        <f t="shared" si="250"/>
        <v>0.99925413675039132</v>
      </c>
      <c r="X675" s="5">
        <f t="shared" si="251"/>
        <v>1.0109715845952869</v>
      </c>
      <c r="Y675" s="5">
        <f t="shared" si="252"/>
        <v>1.6442440287023954</v>
      </c>
      <c r="Z675" s="5">
        <f t="shared" si="253"/>
        <v>1.1080606646747253</v>
      </c>
      <c r="AA675" s="5">
        <f t="shared" si="254"/>
        <v>0.99999999894626479</v>
      </c>
      <c r="AB675" s="5">
        <f t="shared" si="255"/>
        <v>1.0304339522205215</v>
      </c>
      <c r="AC675" s="5">
        <f t="shared" si="256"/>
        <v>1.0000020789212496</v>
      </c>
      <c r="AD675" s="5">
        <f t="shared" si="257"/>
        <v>0.99957689997272703</v>
      </c>
      <c r="AE675" s="5">
        <f t="shared" si="258"/>
        <v>1.5466699056874671</v>
      </c>
      <c r="AF675" s="5">
        <f t="shared" si="259"/>
        <v>1.0183970821413137</v>
      </c>
      <c r="AG675" s="5">
        <f t="shared" si="260"/>
        <v>0.99959337492321276</v>
      </c>
      <c r="AH675" s="5">
        <f t="shared" si="261"/>
        <v>1.0000158701325312</v>
      </c>
      <c r="AI675" s="5">
        <f t="shared" si="262"/>
        <v>0.99924243471929797</v>
      </c>
      <c r="AJ675" s="5">
        <f t="shared" si="263"/>
        <v>1.7683276386987969</v>
      </c>
      <c r="AK675" s="5">
        <f t="shared" si="264"/>
        <v>1.0574794128135214</v>
      </c>
      <c r="AL675" s="5">
        <f t="shared" si="265"/>
        <v>0.99155768794841515</v>
      </c>
    </row>
    <row r="676" spans="1:38" x14ac:dyDescent="0.25">
      <c r="A676" s="3">
        <f t="shared" si="232"/>
        <v>43042</v>
      </c>
      <c r="B676" s="16">
        <f t="shared" si="233"/>
        <v>9.1885424158643225</v>
      </c>
      <c r="C676" s="16">
        <f t="shared" si="234"/>
        <v>22.247481985531774</v>
      </c>
      <c r="D676" s="36">
        <f t="shared" si="235"/>
        <v>1737628.4907269566</v>
      </c>
      <c r="E676" s="16">
        <f t="shared" si="236"/>
        <v>214.38849903885105</v>
      </c>
      <c r="F676" s="16">
        <f t="shared" si="237"/>
        <v>0</v>
      </c>
      <c r="G676" s="16">
        <f t="shared" si="238"/>
        <v>1000.905776041427</v>
      </c>
      <c r="H676" s="16">
        <f t="shared" si="239"/>
        <v>9.6389282585535945</v>
      </c>
      <c r="I676" s="16">
        <f t="shared" si="240"/>
        <v>1.9682289766527443</v>
      </c>
      <c r="J676" s="16">
        <f t="shared" si="241"/>
        <v>240729.44015257549</v>
      </c>
      <c r="K676" s="16">
        <f t="shared" si="242"/>
        <v>487.02761290015604</v>
      </c>
      <c r="L676" s="16">
        <f t="shared" si="243"/>
        <v>2.8596553365705839</v>
      </c>
      <c r="M676" s="16">
        <f t="shared" si="244"/>
        <v>0</v>
      </c>
      <c r="N676" s="16">
        <f t="shared" si="245"/>
        <v>0.26158908580857448</v>
      </c>
      <c r="O676" s="20">
        <f t="shared" si="246"/>
        <v>6924207.1136575416</v>
      </c>
      <c r="P676" s="20">
        <f t="shared" si="247"/>
        <v>13.437318070738064</v>
      </c>
      <c r="Q676" s="20">
        <f t="shared" si="248"/>
        <v>3.4194637035737432</v>
      </c>
      <c r="R676" s="34">
        <f t="shared" si="249"/>
        <v>8904330.3876328859</v>
      </c>
      <c r="S676" s="14">
        <f>SUM(R$2:R676)</f>
        <v>131199027.52548712</v>
      </c>
      <c r="W676" s="5">
        <f t="shared" si="250"/>
        <v>0.99927125726286647</v>
      </c>
      <c r="X676" s="5">
        <f t="shared" si="251"/>
        <v>1.0107197432357504</v>
      </c>
      <c r="Y676" s="5">
        <f t="shared" si="252"/>
        <v>1.6442440287558906</v>
      </c>
      <c r="Z676" s="5">
        <f t="shared" si="253"/>
        <v>1.1080606647160058</v>
      </c>
      <c r="AA676" s="5">
        <f t="shared" si="254"/>
        <v>1</v>
      </c>
      <c r="AB676" s="5">
        <f t="shared" si="255"/>
        <v>1.0297353723678346</v>
      </c>
      <c r="AC676" s="5">
        <f t="shared" si="256"/>
        <v>1.0000018503039065</v>
      </c>
      <c r="AD676" s="5">
        <f t="shared" si="257"/>
        <v>0.99960098435859024</v>
      </c>
      <c r="AE676" s="5">
        <f t="shared" si="258"/>
        <v>1.5466699057324373</v>
      </c>
      <c r="AF676" s="5">
        <f t="shared" si="259"/>
        <v>1.0179747961771379</v>
      </c>
      <c r="AG676" s="5">
        <f t="shared" si="260"/>
        <v>0.9996027085908068</v>
      </c>
      <c r="AH676" s="5">
        <f t="shared" si="261"/>
        <v>1</v>
      </c>
      <c r="AI676" s="5">
        <f t="shared" si="262"/>
        <v>0.99928555807859154</v>
      </c>
      <c r="AJ676" s="5">
        <f t="shared" si="263"/>
        <v>1.7683276387641225</v>
      </c>
      <c r="AK676" s="5">
        <f t="shared" si="264"/>
        <v>1.0574794128377298</v>
      </c>
      <c r="AL676" s="5">
        <f t="shared" si="265"/>
        <v>0.99175147247577811</v>
      </c>
    </row>
    <row r="677" spans="1:38" x14ac:dyDescent="0.25">
      <c r="A677" s="3">
        <f t="shared" si="232"/>
        <v>43043</v>
      </c>
      <c r="B677" s="16">
        <f t="shared" si="233"/>
        <v>4.9559957576830227</v>
      </c>
      <c r="C677" s="16">
        <f t="shared" si="234"/>
        <v>80.740058195372654</v>
      </c>
      <c r="D677" s="36">
        <f t="shared" si="235"/>
        <v>1407215.0604906464</v>
      </c>
      <c r="E677" s="16">
        <f t="shared" si="236"/>
        <v>163.37699310980426</v>
      </c>
      <c r="F677" s="16">
        <f t="shared" si="237"/>
        <v>0</v>
      </c>
      <c r="G677" s="16">
        <f t="shared" si="238"/>
        <v>638.79527942148366</v>
      </c>
      <c r="H677" s="16">
        <f t="shared" si="239"/>
        <v>0</v>
      </c>
      <c r="I677" s="16">
        <f t="shared" si="240"/>
        <v>0</v>
      </c>
      <c r="J677" s="16">
        <f t="shared" si="241"/>
        <v>256580.85678770108</v>
      </c>
      <c r="K677" s="16">
        <f t="shared" si="242"/>
        <v>287.74844422673431</v>
      </c>
      <c r="L677" s="16">
        <f t="shared" si="243"/>
        <v>4.286341072760961</v>
      </c>
      <c r="M677" s="16">
        <f t="shared" si="244"/>
        <v>13.179627697834951</v>
      </c>
      <c r="N677" s="16">
        <f t="shared" si="245"/>
        <v>0.13250299607133947</v>
      </c>
      <c r="O677" s="20">
        <f t="shared" si="246"/>
        <v>17943447.223349176</v>
      </c>
      <c r="P677" s="20">
        <f t="shared" si="247"/>
        <v>10.972597651494613</v>
      </c>
      <c r="Q677" s="20">
        <f t="shared" si="248"/>
        <v>2.7804035618647176</v>
      </c>
      <c r="R677" s="34">
        <f t="shared" si="249"/>
        <v>19608450.108871214</v>
      </c>
      <c r="S677" s="14">
        <f>SUM(R$2:R677)</f>
        <v>150807477.63435835</v>
      </c>
      <c r="W677" s="5">
        <f t="shared" si="250"/>
        <v>0.99928798479179037</v>
      </c>
      <c r="X677" s="5">
        <f t="shared" si="251"/>
        <v>1.0104736826318226</v>
      </c>
      <c r="Y677" s="5">
        <f t="shared" si="252"/>
        <v>1.6442440287700624</v>
      </c>
      <c r="Z677" s="5">
        <f t="shared" si="253"/>
        <v>1.1080606647584277</v>
      </c>
      <c r="AA677" s="5">
        <f t="shared" si="254"/>
        <v>1</v>
      </c>
      <c r="AB677" s="5">
        <f t="shared" si="255"/>
        <v>1.0290528276846007</v>
      </c>
      <c r="AC677" s="5">
        <f t="shared" si="256"/>
        <v>1</v>
      </c>
      <c r="AD677" s="5">
        <f t="shared" si="257"/>
        <v>1</v>
      </c>
      <c r="AE677" s="5">
        <f t="shared" si="258"/>
        <v>1.5466699057342841</v>
      </c>
      <c r="AF677" s="5">
        <f t="shared" si="259"/>
        <v>1.0175622033429967</v>
      </c>
      <c r="AG677" s="5">
        <f t="shared" si="260"/>
        <v>0.99961182801116233</v>
      </c>
      <c r="AH677" s="5">
        <f t="shared" si="261"/>
        <v>1.000014124904091</v>
      </c>
      <c r="AI677" s="5">
        <f t="shared" si="262"/>
        <v>0.99932622670092852</v>
      </c>
      <c r="AJ677" s="5">
        <f t="shared" si="263"/>
        <v>1.7683276388091587</v>
      </c>
      <c r="AK677" s="5">
        <f t="shared" si="264"/>
        <v>1.0574794128510459</v>
      </c>
      <c r="AL677" s="5">
        <f t="shared" si="265"/>
        <v>0.99194080888124581</v>
      </c>
    </row>
    <row r="678" spans="1:38" x14ac:dyDescent="0.25">
      <c r="A678" s="29">
        <f t="shared" si="232"/>
        <v>43044</v>
      </c>
      <c r="B678" s="30">
        <f t="shared" si="233"/>
        <v>0.82404199134916989</v>
      </c>
      <c r="C678" s="30">
        <f t="shared" si="234"/>
        <v>0</v>
      </c>
      <c r="D678" s="50">
        <f t="shared" si="235"/>
        <v>593329.43562177406</v>
      </c>
      <c r="E678" s="30">
        <f t="shared" si="236"/>
        <v>28.225035393219351</v>
      </c>
      <c r="F678" s="30">
        <f t="shared" si="237"/>
        <v>0</v>
      </c>
      <c r="G678" s="30">
        <f t="shared" si="238"/>
        <v>269.7167669423028</v>
      </c>
      <c r="H678" s="30">
        <f t="shared" si="239"/>
        <v>6.8540324968393458</v>
      </c>
      <c r="I678" s="30">
        <f t="shared" si="240"/>
        <v>0</v>
      </c>
      <c r="J678" s="30">
        <f t="shared" si="241"/>
        <v>-56893.019627707479</v>
      </c>
      <c r="K678" s="30">
        <f t="shared" si="242"/>
        <v>78.130153759849705</v>
      </c>
      <c r="L678" s="30">
        <f t="shared" si="243"/>
        <v>0</v>
      </c>
      <c r="M678" s="30">
        <f t="shared" si="244"/>
        <v>4.3300945120870171</v>
      </c>
      <c r="N678" s="30">
        <f t="shared" si="245"/>
        <v>0</v>
      </c>
      <c r="O678" s="31">
        <f t="shared" si="246"/>
        <v>9767328.9543496128</v>
      </c>
      <c r="P678" s="31">
        <f t="shared" si="247"/>
        <v>6.8148518895042569</v>
      </c>
      <c r="Q678" s="31">
        <f t="shared" si="248"/>
        <v>0.77708887485166767</v>
      </c>
      <c r="R678" s="48">
        <f t="shared" si="249"/>
        <v>10304161.042409539</v>
      </c>
      <c r="S678" s="32">
        <f>SUM(R$2:R678)</f>
        <v>161111638.67676789</v>
      </c>
      <c r="W678" s="5">
        <f t="shared" si="250"/>
        <v>0.99930432835958705</v>
      </c>
      <c r="X678" s="5">
        <f t="shared" si="251"/>
        <v>1</v>
      </c>
      <c r="Y678" s="5">
        <f t="shared" si="252"/>
        <v>1.6442440287513689</v>
      </c>
      <c r="Z678" s="5">
        <f t="shared" si="253"/>
        <v>1.1080606647912972</v>
      </c>
      <c r="AA678" s="5">
        <f t="shared" si="254"/>
        <v>1</v>
      </c>
      <c r="AB678" s="5">
        <f t="shared" si="255"/>
        <v>1.0283859501016117</v>
      </c>
      <c r="AC678" s="5">
        <f t="shared" si="256"/>
        <v>1.0000016468274386</v>
      </c>
      <c r="AD678" s="5">
        <f t="shared" si="257"/>
        <v>1</v>
      </c>
      <c r="AE678" s="5">
        <f t="shared" si="258"/>
        <v>1.5466699057033948</v>
      </c>
      <c r="AF678" s="5">
        <f t="shared" si="259"/>
        <v>1.0171590811447151</v>
      </c>
      <c r="AG678" s="5">
        <f t="shared" si="260"/>
        <v>1</v>
      </c>
      <c r="AH678" s="5">
        <f t="shared" si="261"/>
        <v>1.0000125715968686</v>
      </c>
      <c r="AI678" s="5">
        <f t="shared" si="262"/>
        <v>1</v>
      </c>
      <c r="AJ678" s="5">
        <f t="shared" si="263"/>
        <v>1.768327638828062</v>
      </c>
      <c r="AK678" s="5">
        <f t="shared" si="264"/>
        <v>1.0574794128529366</v>
      </c>
      <c r="AL678" s="5">
        <f t="shared" si="265"/>
        <v>0.99212579926761113</v>
      </c>
    </row>
    <row r="679" spans="1:38" x14ac:dyDescent="0.25">
      <c r="A679" s="29">
        <f t="shared" si="232"/>
        <v>43045</v>
      </c>
      <c r="B679" s="30">
        <f t="shared" si="233"/>
        <v>0</v>
      </c>
      <c r="C679" s="30">
        <f t="shared" si="234"/>
        <v>-4.2674158049963777</v>
      </c>
      <c r="D679" s="50">
        <f t="shared" si="235"/>
        <v>795891.74453656445</v>
      </c>
      <c r="E679" s="30">
        <f t="shared" si="236"/>
        <v>9.6789828015379165</v>
      </c>
      <c r="F679" s="30">
        <f t="shared" si="237"/>
        <v>0</v>
      </c>
      <c r="G679" s="30">
        <f t="shared" si="238"/>
        <v>0</v>
      </c>
      <c r="H679" s="30">
        <f t="shared" si="239"/>
        <v>0</v>
      </c>
      <c r="I679" s="30">
        <f t="shared" si="240"/>
        <v>0.35792586177696001</v>
      </c>
      <c r="J679" s="30">
        <f t="shared" si="241"/>
        <v>-21114.495731429375</v>
      </c>
      <c r="K679" s="30">
        <f t="shared" si="242"/>
        <v>0</v>
      </c>
      <c r="L679" s="30">
        <f t="shared" si="243"/>
        <v>0.8887486120667395</v>
      </c>
      <c r="M679" s="30">
        <f t="shared" si="244"/>
        <v>0</v>
      </c>
      <c r="N679" s="30">
        <f t="shared" si="245"/>
        <v>0</v>
      </c>
      <c r="O679" s="31">
        <f t="shared" si="246"/>
        <v>2529428.7895025248</v>
      </c>
      <c r="P679" s="31">
        <f t="shared" si="247"/>
        <v>6.4315044165334498</v>
      </c>
      <c r="Q679" s="31">
        <f t="shared" si="248"/>
        <v>0</v>
      </c>
      <c r="R679" s="48">
        <f t="shared" si="249"/>
        <v>3304219.1280535469</v>
      </c>
      <c r="S679" s="32">
        <f>SUM(R$2:R679)</f>
        <v>164415857.80482143</v>
      </c>
      <c r="W679" s="5">
        <f t="shared" si="250"/>
        <v>1</v>
      </c>
      <c r="X679" s="5">
        <f t="shared" si="251"/>
        <v>1.0102332700918268</v>
      </c>
      <c r="Y679" s="5">
        <f t="shared" si="252"/>
        <v>1.6442440287126805</v>
      </c>
      <c r="Z679" s="5">
        <f t="shared" si="253"/>
        <v>1.108060664808977</v>
      </c>
      <c r="AA679" s="5">
        <f t="shared" si="254"/>
        <v>1</v>
      </c>
      <c r="AB679" s="5">
        <f t="shared" si="255"/>
        <v>1</v>
      </c>
      <c r="AC679" s="5">
        <f t="shared" si="256"/>
        <v>1</v>
      </c>
      <c r="AD679" s="5">
        <f t="shared" si="257"/>
        <v>0.99962369777518079</v>
      </c>
      <c r="AE679" s="5">
        <f t="shared" si="258"/>
        <v>1.5466699056555704</v>
      </c>
      <c r="AF679" s="5">
        <f t="shared" si="259"/>
        <v>1</v>
      </c>
      <c r="AG679" s="5">
        <f t="shared" si="260"/>
        <v>0.99962073810052543</v>
      </c>
      <c r="AH679" s="5">
        <f t="shared" si="261"/>
        <v>1</v>
      </c>
      <c r="AI679" s="5">
        <f t="shared" si="262"/>
        <v>1</v>
      </c>
      <c r="AJ679" s="5">
        <f t="shared" si="263"/>
        <v>1.7683276388227862</v>
      </c>
      <c r="AK679" s="5">
        <f t="shared" si="264"/>
        <v>1.0574794128457965</v>
      </c>
      <c r="AL679" s="5">
        <f t="shared" si="265"/>
        <v>1</v>
      </c>
    </row>
    <row r="680" spans="1:38" x14ac:dyDescent="0.25">
      <c r="A680" s="3">
        <f t="shared" si="232"/>
        <v>43046</v>
      </c>
      <c r="B680" s="16">
        <f t="shared" si="233"/>
        <v>2.6669152867839672</v>
      </c>
      <c r="C680" s="16">
        <f t="shared" si="234"/>
        <v>19.109824989409997</v>
      </c>
      <c r="D680" s="36">
        <f t="shared" si="235"/>
        <v>1851822.8538194336</v>
      </c>
      <c r="E680" s="16">
        <f t="shared" si="236"/>
        <v>148.9406171032752</v>
      </c>
      <c r="F680" s="16">
        <f t="shared" si="237"/>
        <v>1.2182261688751252</v>
      </c>
      <c r="G680" s="16">
        <f t="shared" si="238"/>
        <v>882.9825300014403</v>
      </c>
      <c r="H680" s="16">
        <f t="shared" si="239"/>
        <v>0</v>
      </c>
      <c r="I680" s="16">
        <f t="shared" si="240"/>
        <v>0.35530749329180999</v>
      </c>
      <c r="J680" s="16">
        <f t="shared" si="241"/>
        <v>327384.38997587981</v>
      </c>
      <c r="K680" s="16">
        <f t="shared" si="242"/>
        <v>576.12625002707341</v>
      </c>
      <c r="L680" s="16">
        <f t="shared" si="243"/>
        <v>5.6573150198733906</v>
      </c>
      <c r="M680" s="16">
        <f t="shared" si="244"/>
        <v>4.546099297527622</v>
      </c>
      <c r="N680" s="16">
        <f t="shared" si="245"/>
        <v>0.49478233801812477</v>
      </c>
      <c r="O680" s="20">
        <f t="shared" si="246"/>
        <v>5842905.8731157072</v>
      </c>
      <c r="P680" s="20">
        <f t="shared" si="247"/>
        <v>26.993551407194534</v>
      </c>
      <c r="Q680" s="20">
        <f t="shared" si="248"/>
        <v>4.1807739907167258</v>
      </c>
      <c r="R680" s="34">
        <f t="shared" si="249"/>
        <v>8023786.3891041446</v>
      </c>
      <c r="S680" s="14">
        <f>SUM(R$2:R680)</f>
        <v>172439644.19392559</v>
      </c>
      <c r="W680" s="5">
        <f t="shared" si="250"/>
        <v>0.99932029678038103</v>
      </c>
      <c r="X680" s="5">
        <f t="shared" si="251"/>
        <v>1.0099983759708231</v>
      </c>
      <c r="Y680" s="5">
        <f t="shared" si="252"/>
        <v>1.6442440286684312</v>
      </c>
      <c r="Z680" s="5">
        <f t="shared" si="253"/>
        <v>1.1080606648110043</v>
      </c>
      <c r="AA680" s="5">
        <f t="shared" si="254"/>
        <v>0.99999999932914119</v>
      </c>
      <c r="AB680" s="5">
        <f t="shared" si="255"/>
        <v>1.0277343799999001</v>
      </c>
      <c r="AC680" s="5">
        <f t="shared" si="256"/>
        <v>1</v>
      </c>
      <c r="AD680" s="5">
        <f t="shared" si="257"/>
        <v>0.99964511826202829</v>
      </c>
      <c r="AE680" s="5">
        <f t="shared" si="258"/>
        <v>1.5466699056067073</v>
      </c>
      <c r="AF680" s="5">
        <f t="shared" si="259"/>
        <v>1.0167652121965336</v>
      </c>
      <c r="AG680" s="5">
        <f t="shared" si="260"/>
        <v>0.99962944366409745</v>
      </c>
      <c r="AH680" s="5">
        <f t="shared" si="261"/>
        <v>1.0000111891058034</v>
      </c>
      <c r="AI680" s="5">
        <f t="shared" si="262"/>
        <v>0.99936458031809394</v>
      </c>
      <c r="AJ680" s="5">
        <f t="shared" si="263"/>
        <v>1.7683276388006368</v>
      </c>
      <c r="AK680" s="5">
        <f t="shared" si="264"/>
        <v>1.057479412833628</v>
      </c>
      <c r="AL680" s="5">
        <f t="shared" si="265"/>
        <v>0.99230654339311886</v>
      </c>
    </row>
    <row r="681" spans="1:38" x14ac:dyDescent="0.25">
      <c r="A681" s="3">
        <f t="shared" si="232"/>
        <v>43047</v>
      </c>
      <c r="B681" s="16">
        <f t="shared" si="233"/>
        <v>4.7661379861162159</v>
      </c>
      <c r="C681" s="16">
        <f t="shared" si="234"/>
        <v>54.542685224059753</v>
      </c>
      <c r="D681" s="36">
        <f t="shared" si="235"/>
        <v>1767255.3873231909</v>
      </c>
      <c r="E681" s="16">
        <f t="shared" si="236"/>
        <v>109.58279136955169</v>
      </c>
      <c r="F681" s="16">
        <f t="shared" si="237"/>
        <v>0</v>
      </c>
      <c r="G681" s="16">
        <f t="shared" si="238"/>
        <v>1164.4983629867509</v>
      </c>
      <c r="H681" s="16">
        <f t="shared" si="239"/>
        <v>1.9976473225377642</v>
      </c>
      <c r="I681" s="16">
        <f t="shared" si="240"/>
        <v>0.38953265277718174</v>
      </c>
      <c r="J681" s="16">
        <f t="shared" si="241"/>
        <v>176652.47143813546</v>
      </c>
      <c r="K681" s="16">
        <f t="shared" si="242"/>
        <v>246.79230195904577</v>
      </c>
      <c r="L681" s="16">
        <f t="shared" si="243"/>
        <v>4.3198616145863094</v>
      </c>
      <c r="M681" s="16">
        <f t="shared" si="244"/>
        <v>0</v>
      </c>
      <c r="N681" s="16">
        <f t="shared" si="245"/>
        <v>0.3660099690861352</v>
      </c>
      <c r="O681" s="20">
        <f t="shared" si="246"/>
        <v>11241854.464708986</v>
      </c>
      <c r="P681" s="20">
        <f t="shared" si="247"/>
        <v>87.692302817981982</v>
      </c>
      <c r="Q681" s="20">
        <f t="shared" si="248"/>
        <v>2.1117747010836703</v>
      </c>
      <c r="R681" s="34">
        <f t="shared" si="249"/>
        <v>13187439.382878916</v>
      </c>
      <c r="S681" s="14">
        <f>SUM(R$2:R681)</f>
        <v>185627083.57680452</v>
      </c>
      <c r="W681" s="5">
        <f t="shared" si="250"/>
        <v>0.99933589866493411</v>
      </c>
      <c r="X681" s="5">
        <f t="shared" si="251"/>
        <v>1.009768873600194</v>
      </c>
      <c r="Y681" s="5">
        <f t="shared" si="252"/>
        <v>1.6442440286307165</v>
      </c>
      <c r="Z681" s="5">
        <f t="shared" si="253"/>
        <v>1.1080606648008591</v>
      </c>
      <c r="AA681" s="5">
        <f t="shared" si="254"/>
        <v>1</v>
      </c>
      <c r="AB681" s="5">
        <f t="shared" si="255"/>
        <v>1.027097766015248</v>
      </c>
      <c r="AC681" s="5">
        <f t="shared" si="256"/>
        <v>1.0000014657269489</v>
      </c>
      <c r="AD681" s="5">
        <f t="shared" si="257"/>
        <v>0.9996653194166587</v>
      </c>
      <c r="AE681" s="5">
        <f t="shared" si="258"/>
        <v>1.5466699055688988</v>
      </c>
      <c r="AF681" s="5">
        <f t="shared" si="259"/>
        <v>1.0163803841024914</v>
      </c>
      <c r="AG681" s="5">
        <f t="shared" si="260"/>
        <v>0.99963794939794604</v>
      </c>
      <c r="AH681" s="5">
        <f t="shared" si="261"/>
        <v>1</v>
      </c>
      <c r="AI681" s="5">
        <f t="shared" si="262"/>
        <v>0.99940075070807366</v>
      </c>
      <c r="AJ681" s="5">
        <f t="shared" si="263"/>
        <v>1.7683276387711806</v>
      </c>
      <c r="AK681" s="5">
        <f t="shared" si="264"/>
        <v>1.0574794128206502</v>
      </c>
      <c r="AL681" s="5">
        <f t="shared" si="265"/>
        <v>0.99248313872559435</v>
      </c>
    </row>
    <row r="682" spans="1:38" x14ac:dyDescent="0.25">
      <c r="A682" s="3">
        <f t="shared" si="232"/>
        <v>43048</v>
      </c>
      <c r="B682" s="16">
        <f t="shared" si="233"/>
        <v>3.6296375901912281</v>
      </c>
      <c r="C682" s="16">
        <f t="shared" si="234"/>
        <v>27.781796499369531</v>
      </c>
      <c r="D682" s="36">
        <f t="shared" si="235"/>
        <v>2155964.6379022212</v>
      </c>
      <c r="E682" s="16">
        <f t="shared" si="236"/>
        <v>1088.6094108865527</v>
      </c>
      <c r="F682" s="16">
        <f t="shared" si="237"/>
        <v>0.43629281780952811</v>
      </c>
      <c r="G682" s="16">
        <f t="shared" si="238"/>
        <v>2349.1783034128903</v>
      </c>
      <c r="H682" s="16">
        <f t="shared" si="239"/>
        <v>3.1053647555521144</v>
      </c>
      <c r="I682" s="16">
        <f t="shared" si="240"/>
        <v>1.39524139255057</v>
      </c>
      <c r="J682" s="16">
        <f t="shared" si="241"/>
        <v>299828.9915983213</v>
      </c>
      <c r="K682" s="16">
        <f t="shared" si="242"/>
        <v>882.19365063246244</v>
      </c>
      <c r="L682" s="16">
        <f t="shared" si="243"/>
        <v>8.3151054540145424</v>
      </c>
      <c r="M682" s="16">
        <f t="shared" si="244"/>
        <v>11.280436071908486</v>
      </c>
      <c r="N682" s="16">
        <f t="shared" si="245"/>
        <v>0.78903686450662058</v>
      </c>
      <c r="O682" s="20">
        <f t="shared" si="246"/>
        <v>25534988.969392918</v>
      </c>
      <c r="P682" s="20">
        <f t="shared" si="247"/>
        <v>37.310077733501011</v>
      </c>
      <c r="Q682" s="20">
        <f t="shared" si="248"/>
        <v>2.8203896986586443</v>
      </c>
      <c r="R682" s="34">
        <f t="shared" si="249"/>
        <v>27995199.443637274</v>
      </c>
      <c r="S682" s="14">
        <f>SUM(R$2:R682)</f>
        <v>213622283.0204418</v>
      </c>
      <c r="W682" s="5">
        <f t="shared" si="250"/>
        <v>0.99935114242573486</v>
      </c>
      <c r="X682" s="5">
        <f t="shared" si="251"/>
        <v>1.0095446392188703</v>
      </c>
      <c r="Y682" s="5">
        <f t="shared" si="252"/>
        <v>1.644244028607001</v>
      </c>
      <c r="Z682" s="5">
        <f t="shared" si="253"/>
        <v>1.1080606647840705</v>
      </c>
      <c r="AA682" s="5">
        <f t="shared" si="254"/>
        <v>0.99999999957289809</v>
      </c>
      <c r="AB682" s="5">
        <f t="shared" si="255"/>
        <v>1.026475764847665</v>
      </c>
      <c r="AC682" s="5">
        <f t="shared" si="256"/>
        <v>1.0000013045417986</v>
      </c>
      <c r="AD682" s="5">
        <f t="shared" si="257"/>
        <v>0.99968437064764948</v>
      </c>
      <c r="AE682" s="5">
        <f t="shared" si="258"/>
        <v>1.5466699055485065</v>
      </c>
      <c r="AF682" s="5">
        <f t="shared" si="259"/>
        <v>1.0160043893410142</v>
      </c>
      <c r="AG682" s="5">
        <f t="shared" si="260"/>
        <v>0.99964625989071842</v>
      </c>
      <c r="AH682" s="5">
        <f t="shared" si="261"/>
        <v>1.0000099586466016</v>
      </c>
      <c r="AI682" s="5">
        <f t="shared" si="262"/>
        <v>0.9994348621479342</v>
      </c>
      <c r="AJ682" s="5">
        <f t="shared" si="263"/>
        <v>1.7683276387433799</v>
      </c>
      <c r="AK682" s="5">
        <f t="shared" si="264"/>
        <v>1.0574794128102156</v>
      </c>
      <c r="AL682" s="5">
        <f t="shared" si="265"/>
        <v>0.99265568049541575</v>
      </c>
    </row>
    <row r="683" spans="1:38" x14ac:dyDescent="0.25">
      <c r="A683" s="3">
        <f t="shared" si="232"/>
        <v>43049</v>
      </c>
      <c r="B683" s="16">
        <f t="shared" si="233"/>
        <v>9.1827172133516797</v>
      </c>
      <c r="C683" s="16">
        <f t="shared" si="234"/>
        <v>22.454952033572049</v>
      </c>
      <c r="D683" s="36">
        <f t="shared" si="235"/>
        <v>2857085.2698021862</v>
      </c>
      <c r="E683" s="16">
        <f t="shared" si="236"/>
        <v>237.5554627632502</v>
      </c>
      <c r="F683" s="16">
        <f t="shared" si="237"/>
        <v>0</v>
      </c>
      <c r="G683" s="16">
        <f t="shared" si="238"/>
        <v>1026.7972477691662</v>
      </c>
      <c r="H683" s="16">
        <f t="shared" si="239"/>
        <v>9.6389394501399774</v>
      </c>
      <c r="I683" s="16">
        <f t="shared" si="240"/>
        <v>1.967643108523754</v>
      </c>
      <c r="J683" s="16">
        <f t="shared" si="241"/>
        <v>372328.98046294902</v>
      </c>
      <c r="K683" s="16">
        <f t="shared" si="242"/>
        <v>494.64327593315301</v>
      </c>
      <c r="L683" s="16">
        <f t="shared" si="243"/>
        <v>2.8586669814220556</v>
      </c>
      <c r="M683" s="16">
        <f t="shared" si="244"/>
        <v>0</v>
      </c>
      <c r="N683" s="16">
        <f t="shared" si="245"/>
        <v>0.26144966715502305</v>
      </c>
      <c r="O683" s="20">
        <f t="shared" si="246"/>
        <v>12244266.815327035</v>
      </c>
      <c r="P683" s="20">
        <f t="shared" si="247"/>
        <v>14.209687223107588</v>
      </c>
      <c r="Q683" s="20">
        <f t="shared" si="248"/>
        <v>3.3949265270719335</v>
      </c>
      <c r="R683" s="34">
        <f t="shared" si="249"/>
        <v>15475504.030560842</v>
      </c>
      <c r="S683" s="14">
        <f>SUM(R$2:R683)</f>
        <v>229097787.05100265</v>
      </c>
      <c r="W683" s="5">
        <f t="shared" si="250"/>
        <v>0.99936603628203469</v>
      </c>
      <c r="X683" s="5">
        <f t="shared" si="251"/>
        <v>1.0093255519062876</v>
      </c>
      <c r="Y683" s="5">
        <f t="shared" si="252"/>
        <v>1.644244028599515</v>
      </c>
      <c r="Z683" s="5">
        <f t="shared" si="253"/>
        <v>1.1080606647663542</v>
      </c>
      <c r="AA683" s="5">
        <f t="shared" si="254"/>
        <v>1</v>
      </c>
      <c r="AB683" s="5">
        <f t="shared" si="255"/>
        <v>1.025868041075894</v>
      </c>
      <c r="AC683" s="5">
        <f t="shared" si="256"/>
        <v>1.0000011610820294</v>
      </c>
      <c r="AD683" s="5">
        <f t="shared" si="257"/>
        <v>0.99970233741300429</v>
      </c>
      <c r="AE683" s="5">
        <f t="shared" si="258"/>
        <v>1.5466699055460982</v>
      </c>
      <c r="AF683" s="5">
        <f t="shared" si="259"/>
        <v>1.0156370251527365</v>
      </c>
      <c r="AG683" s="5">
        <f t="shared" si="260"/>
        <v>0.99965437962544335</v>
      </c>
      <c r="AH683" s="5">
        <f t="shared" si="261"/>
        <v>1</v>
      </c>
      <c r="AI683" s="5">
        <f t="shared" si="262"/>
        <v>0.99946703184071883</v>
      </c>
      <c r="AJ683" s="5">
        <f t="shared" si="263"/>
        <v>1.7683276387235771</v>
      </c>
      <c r="AK683" s="5">
        <f t="shared" si="264"/>
        <v>1.0574794128042175</v>
      </c>
      <c r="AL683" s="5">
        <f t="shared" si="265"/>
        <v>0.99282426174719585</v>
      </c>
    </row>
    <row r="684" spans="1:38" x14ac:dyDescent="0.25">
      <c r="A684" s="3">
        <f t="shared" si="232"/>
        <v>43050</v>
      </c>
      <c r="B684" s="16">
        <f t="shared" si="233"/>
        <v>4.9529259557504686</v>
      </c>
      <c r="C684" s="16">
        <f t="shared" si="234"/>
        <v>81.475720712187751</v>
      </c>
      <c r="D684" s="36">
        <f t="shared" si="235"/>
        <v>2313804.9601762258</v>
      </c>
      <c r="E684" s="16">
        <f t="shared" si="236"/>
        <v>181.03161959046682</v>
      </c>
      <c r="F684" s="16">
        <f t="shared" si="237"/>
        <v>0</v>
      </c>
      <c r="G684" s="16">
        <f t="shared" si="238"/>
        <v>654.94036185705693</v>
      </c>
      <c r="H684" s="16">
        <f t="shared" si="239"/>
        <v>0</v>
      </c>
      <c r="I684" s="16">
        <f t="shared" si="240"/>
        <v>0</v>
      </c>
      <c r="J684" s="16">
        <f t="shared" si="241"/>
        <v>396845.8895357672</v>
      </c>
      <c r="K684" s="16">
        <f t="shared" si="242"/>
        <v>292.1446918423627</v>
      </c>
      <c r="L684" s="16">
        <f t="shared" si="243"/>
        <v>4.2848936310241799</v>
      </c>
      <c r="M684" s="16">
        <f t="shared" si="244"/>
        <v>13.179744515470871</v>
      </c>
      <c r="N684" s="16">
        <f t="shared" si="245"/>
        <v>0.13243639613255484</v>
      </c>
      <c r="O684" s="20">
        <f t="shared" si="246"/>
        <v>31729893.658865016</v>
      </c>
      <c r="P684" s="20">
        <f t="shared" si="247"/>
        <v>11.603296121426098</v>
      </c>
      <c r="Q684" s="20">
        <f t="shared" si="248"/>
        <v>2.7609100785063112</v>
      </c>
      <c r="R684" s="34">
        <f t="shared" si="249"/>
        <v>34441791.015177712</v>
      </c>
      <c r="S684" s="14">
        <f>SUM(R$2:R684)</f>
        <v>263539578.06618035</v>
      </c>
      <c r="W684" s="5">
        <f t="shared" si="250"/>
        <v>0.99938058826467013</v>
      </c>
      <c r="X684" s="5">
        <f t="shared" si="251"/>
        <v>1.0091114935170713</v>
      </c>
      <c r="Y684" s="5">
        <f t="shared" si="252"/>
        <v>1.6442440286060351</v>
      </c>
      <c r="Z684" s="5">
        <f t="shared" si="253"/>
        <v>1.1080606647522093</v>
      </c>
      <c r="AA684" s="5">
        <f t="shared" si="254"/>
        <v>1</v>
      </c>
      <c r="AB684" s="5">
        <f t="shared" si="255"/>
        <v>1.0252742669767299</v>
      </c>
      <c r="AC684" s="5">
        <f t="shared" si="256"/>
        <v>1</v>
      </c>
      <c r="AD684" s="5">
        <f t="shared" si="257"/>
        <v>1</v>
      </c>
      <c r="AE684" s="5">
        <f t="shared" si="258"/>
        <v>1.5466699055577773</v>
      </c>
      <c r="AF684" s="5">
        <f t="shared" si="259"/>
        <v>1.0152780934313734</v>
      </c>
      <c r="AG684" s="5">
        <f t="shared" si="260"/>
        <v>0.99966231298158248</v>
      </c>
      <c r="AH684" s="5">
        <f t="shared" si="261"/>
        <v>1.0000088635004416</v>
      </c>
      <c r="AI684" s="5">
        <f t="shared" si="262"/>
        <v>0.99949737031796038</v>
      </c>
      <c r="AJ684" s="5">
        <f t="shared" si="263"/>
        <v>1.7683276387145956</v>
      </c>
      <c r="AK684" s="5">
        <f t="shared" si="264"/>
        <v>1.0574794128029998</v>
      </c>
      <c r="AL684" s="5">
        <f t="shared" si="265"/>
        <v>0.99298897339013159</v>
      </c>
    </row>
    <row r="685" spans="1:38" x14ac:dyDescent="0.25">
      <c r="A685" s="29">
        <f t="shared" si="232"/>
        <v>43051</v>
      </c>
      <c r="B685" s="30">
        <f t="shared" si="233"/>
        <v>0.823543286262027</v>
      </c>
      <c r="C685" s="30">
        <f t="shared" si="234"/>
        <v>0</v>
      </c>
      <c r="D685" s="50">
        <f t="shared" si="235"/>
        <v>975578.38152647635</v>
      </c>
      <c r="E685" s="30">
        <f t="shared" si="236"/>
        <v>31.275051480238051</v>
      </c>
      <c r="F685" s="30">
        <f t="shared" si="237"/>
        <v>0</v>
      </c>
      <c r="G685" s="30">
        <f t="shared" si="238"/>
        <v>276.3771857846989</v>
      </c>
      <c r="H685" s="30">
        <f t="shared" si="239"/>
        <v>6.8540395797861429</v>
      </c>
      <c r="I685" s="30">
        <f t="shared" si="240"/>
        <v>0</v>
      </c>
      <c r="J685" s="30">
        <f t="shared" si="241"/>
        <v>-87994.721295589494</v>
      </c>
      <c r="K685" s="30">
        <f t="shared" si="242"/>
        <v>79.296433865319074</v>
      </c>
      <c r="L685" s="30">
        <f t="shared" si="243"/>
        <v>0</v>
      </c>
      <c r="M685" s="30">
        <f t="shared" si="244"/>
        <v>4.3301286712799865</v>
      </c>
      <c r="N685" s="30">
        <f t="shared" si="245"/>
        <v>0</v>
      </c>
      <c r="O685" s="31">
        <f t="shared" si="246"/>
        <v>17271837.74640673</v>
      </c>
      <c r="P685" s="31">
        <f t="shared" si="247"/>
        <v>7.2065655744705381</v>
      </c>
      <c r="Q685" s="31">
        <f t="shared" si="248"/>
        <v>0.77176574165037881</v>
      </c>
      <c r="R685" s="48">
        <f t="shared" si="249"/>
        <v>18159828.341351602</v>
      </c>
      <c r="S685" s="32">
        <f>SUM(R$2:R685)</f>
        <v>281699406.40753198</v>
      </c>
      <c r="W685" s="5">
        <f t="shared" si="250"/>
        <v>0.99939480622058308</v>
      </c>
      <c r="X685" s="5">
        <f t="shared" si="251"/>
        <v>1</v>
      </c>
      <c r="Y685" s="5">
        <f t="shared" si="252"/>
        <v>1.6442440286215163</v>
      </c>
      <c r="Z685" s="5">
        <f t="shared" si="253"/>
        <v>1.1080606647441591</v>
      </c>
      <c r="AA685" s="5">
        <f t="shared" si="254"/>
        <v>1</v>
      </c>
      <c r="AB685" s="5">
        <f t="shared" si="255"/>
        <v>1.0246941223488004</v>
      </c>
      <c r="AC685" s="5">
        <f t="shared" si="256"/>
        <v>1.0000010333984848</v>
      </c>
      <c r="AD685" s="5">
        <f t="shared" si="257"/>
        <v>1</v>
      </c>
      <c r="AE685" s="5">
        <f t="shared" si="258"/>
        <v>1.5466699055772242</v>
      </c>
      <c r="AF685" s="5">
        <f t="shared" si="259"/>
        <v>1.0149274006173621</v>
      </c>
      <c r="AG685" s="5">
        <f t="shared" si="260"/>
        <v>1</v>
      </c>
      <c r="AH685" s="5">
        <f t="shared" si="261"/>
        <v>1.0000078887869246</v>
      </c>
      <c r="AI685" s="5">
        <f t="shared" si="262"/>
        <v>1</v>
      </c>
      <c r="AJ685" s="5">
        <f t="shared" si="263"/>
        <v>1.7683276387159244</v>
      </c>
      <c r="AK685" s="5">
        <f t="shared" si="264"/>
        <v>1.057479412805665</v>
      </c>
      <c r="AL685" s="5">
        <f t="shared" si="265"/>
        <v>0.99314990424704641</v>
      </c>
    </row>
    <row r="686" spans="1:38" x14ac:dyDescent="0.25">
      <c r="A686" s="29">
        <f t="shared" si="232"/>
        <v>43052</v>
      </c>
      <c r="B686" s="30">
        <f t="shared" si="233"/>
        <v>0</v>
      </c>
      <c r="C686" s="30">
        <f t="shared" si="234"/>
        <v>-4.3054058281877809</v>
      </c>
      <c r="D686" s="50">
        <f t="shared" si="235"/>
        <v>1308640.2483981121</v>
      </c>
      <c r="E686" s="30">
        <f t="shared" si="236"/>
        <v>10.724900117104701</v>
      </c>
      <c r="F686" s="30">
        <f t="shared" si="237"/>
        <v>0</v>
      </c>
      <c r="G686" s="30">
        <f t="shared" si="238"/>
        <v>0</v>
      </c>
      <c r="H686" s="30">
        <f t="shared" si="239"/>
        <v>0</v>
      </c>
      <c r="I686" s="30">
        <f t="shared" si="240"/>
        <v>0.35782538534617342</v>
      </c>
      <c r="J686" s="30">
        <f t="shared" si="241"/>
        <v>-32657.155119675175</v>
      </c>
      <c r="K686" s="30">
        <f t="shared" si="242"/>
        <v>0</v>
      </c>
      <c r="L686" s="30">
        <f t="shared" si="243"/>
        <v>0.8884553821156167</v>
      </c>
      <c r="M686" s="30">
        <f t="shared" si="244"/>
        <v>0</v>
      </c>
      <c r="N686" s="30">
        <f t="shared" si="245"/>
        <v>0</v>
      </c>
      <c r="O686" s="31">
        <f t="shared" si="246"/>
        <v>4472858.8386632036</v>
      </c>
      <c r="P686" s="31">
        <f t="shared" si="247"/>
        <v>6.801183513884574</v>
      </c>
      <c r="Q686" s="31">
        <f t="shared" si="248"/>
        <v>0</v>
      </c>
      <c r="R686" s="48">
        <f t="shared" si="249"/>
        <v>5748856.3989002109</v>
      </c>
      <c r="S686" s="32">
        <f>SUM(R$2:R686)</f>
        <v>287448262.80643219</v>
      </c>
      <c r="W686" s="5">
        <f t="shared" si="250"/>
        <v>1</v>
      </c>
      <c r="X686" s="5">
        <f t="shared" si="251"/>
        <v>1.0089023486173818</v>
      </c>
      <c r="Y686" s="5">
        <f t="shared" si="252"/>
        <v>1.644244028639992</v>
      </c>
      <c r="Z686" s="5">
        <f t="shared" si="253"/>
        <v>1.1080606647426419</v>
      </c>
      <c r="AA686" s="5">
        <f t="shared" si="254"/>
        <v>1</v>
      </c>
      <c r="AB686" s="5">
        <f t="shared" si="255"/>
        <v>1</v>
      </c>
      <c r="AC686" s="5">
        <f t="shared" si="256"/>
        <v>1</v>
      </c>
      <c r="AD686" s="5">
        <f t="shared" si="257"/>
        <v>0.99971928144480038</v>
      </c>
      <c r="AE686" s="5">
        <f t="shared" si="258"/>
        <v>1.5466699055978073</v>
      </c>
      <c r="AF686" s="5">
        <f t="shared" si="259"/>
        <v>1</v>
      </c>
      <c r="AG686" s="5">
        <f t="shared" si="260"/>
        <v>0.99967006423735405</v>
      </c>
      <c r="AH686" s="5">
        <f t="shared" si="261"/>
        <v>1</v>
      </c>
      <c r="AI686" s="5">
        <f t="shared" si="262"/>
        <v>1</v>
      </c>
      <c r="AJ686" s="5">
        <f t="shared" si="263"/>
        <v>1.7683276387246714</v>
      </c>
      <c r="AK686" s="5">
        <f t="shared" si="264"/>
        <v>1.0574794128106002</v>
      </c>
      <c r="AL686" s="5">
        <f t="shared" si="265"/>
        <v>1</v>
      </c>
    </row>
    <row r="687" spans="1:38" x14ac:dyDescent="0.25">
      <c r="A687" s="3">
        <f t="shared" si="232"/>
        <v>43053</v>
      </c>
      <c r="B687" s="16">
        <f t="shared" si="233"/>
        <v>2.6653383339531409</v>
      </c>
      <c r="C687" s="16">
        <f t="shared" si="234"/>
        <v>19.276042331687151</v>
      </c>
      <c r="D687" s="36">
        <f t="shared" si="235"/>
        <v>3044848.6695217509</v>
      </c>
      <c r="E687" s="16">
        <f t="shared" si="236"/>
        <v>165.03523919519634</v>
      </c>
      <c r="F687" s="16">
        <f t="shared" si="237"/>
        <v>1.2182261685438709</v>
      </c>
      <c r="G687" s="16">
        <f t="shared" si="238"/>
        <v>904.28650940026989</v>
      </c>
      <c r="H687" s="16">
        <f t="shared" si="239"/>
        <v>0</v>
      </c>
      <c r="I687" s="16">
        <f t="shared" si="240"/>
        <v>0.3552134295275069</v>
      </c>
      <c r="J687" s="16">
        <f t="shared" si="241"/>
        <v>506355.58354357322</v>
      </c>
      <c r="K687" s="16">
        <f t="shared" si="242"/>
        <v>584.52891172725253</v>
      </c>
      <c r="L687" s="16">
        <f t="shared" si="243"/>
        <v>5.6554913140689749</v>
      </c>
      <c r="M687" s="16">
        <f t="shared" si="244"/>
        <v>4.5461312168820012</v>
      </c>
      <c r="N687" s="16">
        <f t="shared" si="245"/>
        <v>0.49454780219441458</v>
      </c>
      <c r="O687" s="20">
        <f t="shared" si="246"/>
        <v>10332171.945968427</v>
      </c>
      <c r="P687" s="20">
        <f t="shared" si="247"/>
        <v>28.5451248918998</v>
      </c>
      <c r="Q687" s="20">
        <f t="shared" si="248"/>
        <v>4.1527926603132261</v>
      </c>
      <c r="R687" s="34">
        <f t="shared" si="249"/>
        <v>13885096.958602222</v>
      </c>
      <c r="S687" s="14">
        <f>SUM(R$2:R687)</f>
        <v>301333359.76503444</v>
      </c>
      <c r="W687" s="5">
        <f t="shared" si="250"/>
        <v>0.99940869781704689</v>
      </c>
      <c r="X687" s="5">
        <f t="shared" si="251"/>
        <v>1.0086980044228173</v>
      </c>
      <c r="Y687" s="5">
        <f t="shared" si="252"/>
        <v>1.6442440286562345</v>
      </c>
      <c r="Z687" s="5">
        <f t="shared" si="253"/>
        <v>1.1080606647464146</v>
      </c>
      <c r="AA687" s="5">
        <f t="shared" si="254"/>
        <v>0.99999999972808473</v>
      </c>
      <c r="AB687" s="5">
        <f t="shared" si="255"/>
        <v>1.0241272943404609</v>
      </c>
      <c r="AC687" s="5">
        <f t="shared" si="256"/>
        <v>1</v>
      </c>
      <c r="AD687" s="5">
        <f t="shared" si="257"/>
        <v>0.99973526096105758</v>
      </c>
      <c r="AE687" s="5">
        <f t="shared" si="258"/>
        <v>1.5466699056142512</v>
      </c>
      <c r="AF687" s="5">
        <f t="shared" si="259"/>
        <v>1.0145847575939897</v>
      </c>
      <c r="AG687" s="5">
        <f t="shared" si="260"/>
        <v>0.99967763757223893</v>
      </c>
      <c r="AH687" s="5">
        <f t="shared" si="261"/>
        <v>1.0000070212620293</v>
      </c>
      <c r="AI687" s="5">
        <f t="shared" si="262"/>
        <v>0.9995259818192993</v>
      </c>
      <c r="AJ687" s="5">
        <f t="shared" si="263"/>
        <v>1.7683276387368594</v>
      </c>
      <c r="AK687" s="5">
        <f t="shared" si="264"/>
        <v>1.057479412816045</v>
      </c>
      <c r="AL687" s="5">
        <f t="shared" si="265"/>
        <v>0.99330714110219032</v>
      </c>
    </row>
    <row r="688" spans="1:38" x14ac:dyDescent="0.25">
      <c r="A688" s="3">
        <f t="shared" si="232"/>
        <v>43054</v>
      </c>
      <c r="B688" s="16">
        <f t="shared" si="233"/>
        <v>4.7633844478181349</v>
      </c>
      <c r="C688" s="16">
        <f t="shared" si="234"/>
        <v>55.006208093273528</v>
      </c>
      <c r="D688" s="36">
        <f t="shared" si="235"/>
        <v>2905799.1177354604</v>
      </c>
      <c r="E688" s="16">
        <f t="shared" si="236"/>
        <v>121.42438065046284</v>
      </c>
      <c r="F688" s="16">
        <f t="shared" si="237"/>
        <v>0</v>
      </c>
      <c r="G688" s="16">
        <f t="shared" si="238"/>
        <v>1191.9496386909877</v>
      </c>
      <c r="H688" s="16">
        <f t="shared" si="239"/>
        <v>1.9976491598864525</v>
      </c>
      <c r="I688" s="16">
        <f t="shared" si="240"/>
        <v>0.38943539849696196</v>
      </c>
      <c r="J688" s="16">
        <f t="shared" si="241"/>
        <v>273223.06132739334</v>
      </c>
      <c r="K688" s="16">
        <f t="shared" si="242"/>
        <v>250.30908722389344</v>
      </c>
      <c r="L688" s="16">
        <f t="shared" si="243"/>
        <v>4.3185010183130235</v>
      </c>
      <c r="M688" s="16">
        <f t="shared" si="244"/>
        <v>0</v>
      </c>
      <c r="N688" s="16">
        <f t="shared" si="245"/>
        <v>0.36584634969170698</v>
      </c>
      <c r="O688" s="20">
        <f t="shared" si="246"/>
        <v>19879281.960734986</v>
      </c>
      <c r="P688" s="20">
        <f t="shared" si="247"/>
        <v>92.732804892841543</v>
      </c>
      <c r="Q688" s="20">
        <f t="shared" si="248"/>
        <v>2.0979653179609232</v>
      </c>
      <c r="R688" s="34">
        <f t="shared" si="249"/>
        <v>23060029.494699087</v>
      </c>
      <c r="S688" s="14">
        <f>SUM(R$2:R688)</f>
        <v>324393389.2597335</v>
      </c>
      <c r="W688" s="5">
        <f t="shared" si="250"/>
        <v>0.99942227054564892</v>
      </c>
      <c r="X688" s="5">
        <f t="shared" si="251"/>
        <v>1.0084983507377687</v>
      </c>
      <c r="Y688" s="5">
        <f t="shared" si="252"/>
        <v>1.6442440286668401</v>
      </c>
      <c r="Z688" s="5">
        <f t="shared" si="253"/>
        <v>1.1080606647532563</v>
      </c>
      <c r="AA688" s="5">
        <f t="shared" si="254"/>
        <v>1</v>
      </c>
      <c r="AB688" s="5">
        <f t="shared" si="255"/>
        <v>1.0235734772815213</v>
      </c>
      <c r="AC688" s="5">
        <f t="shared" si="256"/>
        <v>1.0000009197562891</v>
      </c>
      <c r="AD688" s="5">
        <f t="shared" si="257"/>
        <v>0.99975033086565035</v>
      </c>
      <c r="AE688" s="5">
        <f t="shared" si="258"/>
        <v>1.5466699056235813</v>
      </c>
      <c r="AF688" s="5">
        <f t="shared" si="259"/>
        <v>1.0142499795857947</v>
      </c>
      <c r="AG688" s="5">
        <f t="shared" si="260"/>
        <v>0.99968503706954603</v>
      </c>
      <c r="AH688" s="5">
        <f t="shared" si="261"/>
        <v>1</v>
      </c>
      <c r="AI688" s="5">
        <f t="shared" si="262"/>
        <v>0.99955296465056198</v>
      </c>
      <c r="AJ688" s="5">
        <f t="shared" si="263"/>
        <v>1.7683276387486657</v>
      </c>
      <c r="AK688" s="5">
        <f t="shared" si="264"/>
        <v>1.0574794128205511</v>
      </c>
      <c r="AL688" s="5">
        <f t="shared" si="265"/>
        <v>0.99346076874788747</v>
      </c>
    </row>
    <row r="689" spans="1:38" x14ac:dyDescent="0.25">
      <c r="A689" s="3">
        <f t="shared" si="232"/>
        <v>43055</v>
      </c>
      <c r="B689" s="16">
        <f t="shared" si="233"/>
        <v>3.6275887749258802</v>
      </c>
      <c r="C689" s="16">
        <f t="shared" si="234"/>
        <v>28.01247653172128</v>
      </c>
      <c r="D689" s="36">
        <f t="shared" si="235"/>
        <v>3544931.9818957429</v>
      </c>
      <c r="E689" s="16">
        <f t="shared" si="236"/>
        <v>1206.2452674917545</v>
      </c>
      <c r="F689" s="16">
        <f t="shared" si="237"/>
        <v>0.43629281773399925</v>
      </c>
      <c r="G689" s="16">
        <f t="shared" si="238"/>
        <v>2403.2854532097736</v>
      </c>
      <c r="H689" s="16">
        <f t="shared" si="239"/>
        <v>3.1053672976387818</v>
      </c>
      <c r="I689" s="16">
        <f t="shared" si="240"/>
        <v>1.3949128731100389</v>
      </c>
      <c r="J689" s="16">
        <f t="shared" si="241"/>
        <v>463736.47813910031</v>
      </c>
      <c r="K689" s="16">
        <f t="shared" si="242"/>
        <v>894.47633231228349</v>
      </c>
      <c r="L689" s="16">
        <f t="shared" si="243"/>
        <v>8.3125466193305044</v>
      </c>
      <c r="M689" s="16">
        <f t="shared" si="244"/>
        <v>11.280506564912852</v>
      </c>
      <c r="N689" s="16">
        <f t="shared" si="245"/>
        <v>0.78870421565545878</v>
      </c>
      <c r="O689" s="20">
        <f t="shared" si="246"/>
        <v>45154226.749940671</v>
      </c>
      <c r="P689" s="20">
        <f t="shared" si="247"/>
        <v>39.454639094012748</v>
      </c>
      <c r="Q689" s="20">
        <f t="shared" si="248"/>
        <v>2.8023698623081938</v>
      </c>
      <c r="R689" s="34">
        <f t="shared" si="249"/>
        <v>49167498.432433181</v>
      </c>
      <c r="S689" s="14">
        <f>SUM(R$2:R689)</f>
        <v>373560887.69216669</v>
      </c>
      <c r="W689" s="5">
        <f t="shared" si="250"/>
        <v>0.99943553172611921</v>
      </c>
      <c r="X689" s="5">
        <f t="shared" si="251"/>
        <v>1.0083032798961358</v>
      </c>
      <c r="Y689" s="5">
        <f t="shared" si="252"/>
        <v>1.6442440286706201</v>
      </c>
      <c r="Z689" s="5">
        <f t="shared" si="253"/>
        <v>1.1080606647607429</v>
      </c>
      <c r="AA689" s="5">
        <f t="shared" si="254"/>
        <v>0.99999999982688492</v>
      </c>
      <c r="AB689" s="5">
        <f t="shared" si="255"/>
        <v>1.0230323725186277</v>
      </c>
      <c r="AC689" s="5">
        <f t="shared" si="256"/>
        <v>1.0000008186112961</v>
      </c>
      <c r="AD689" s="5">
        <f t="shared" si="257"/>
        <v>0.99976454293695327</v>
      </c>
      <c r="AE689" s="5">
        <f t="shared" si="258"/>
        <v>1.5466699056252862</v>
      </c>
      <c r="AF689" s="5">
        <f t="shared" si="259"/>
        <v>1.0139228860591043</v>
      </c>
      <c r="AG689" s="5">
        <f t="shared" si="260"/>
        <v>0.99969226671890221</v>
      </c>
      <c r="AH689" s="5">
        <f t="shared" si="261"/>
        <v>1.0000062491382351</v>
      </c>
      <c r="AI689" s="5">
        <f t="shared" si="262"/>
        <v>0.99957841152153293</v>
      </c>
      <c r="AJ689" s="5">
        <f t="shared" si="263"/>
        <v>1.7683276387573152</v>
      </c>
      <c r="AK689" s="5">
        <f t="shared" si="264"/>
        <v>1.0574794128232576</v>
      </c>
      <c r="AL689" s="5">
        <f t="shared" si="265"/>
        <v>0.99361087003011661</v>
      </c>
    </row>
    <row r="690" spans="1:38" x14ac:dyDescent="0.25">
      <c r="A690" s="3">
        <f t="shared" si="232"/>
        <v>43056</v>
      </c>
      <c r="B690" s="16">
        <f t="shared" si="233"/>
        <v>9.1776528393000127</v>
      </c>
      <c r="C690" s="16">
        <f t="shared" si="234"/>
        <v>22.637122024358934</v>
      </c>
      <c r="D690" s="36">
        <f t="shared" si="235"/>
        <v>4697745.3942685472</v>
      </c>
      <c r="E690" s="16">
        <f t="shared" si="236"/>
        <v>263.22586398845255</v>
      </c>
      <c r="F690" s="16">
        <f t="shared" si="237"/>
        <v>0</v>
      </c>
      <c r="G690" s="16">
        <f t="shared" si="238"/>
        <v>1049.903972933241</v>
      </c>
      <c r="H690" s="16">
        <f t="shared" si="239"/>
        <v>9.638946472966742</v>
      </c>
      <c r="I690" s="16">
        <f t="shared" si="240"/>
        <v>1.9672061855123988</v>
      </c>
      <c r="J690" s="16">
        <f t="shared" si="241"/>
        <v>575870.02907253476</v>
      </c>
      <c r="K690" s="16">
        <f t="shared" si="242"/>
        <v>501.37205711763869</v>
      </c>
      <c r="L690" s="16">
        <f t="shared" si="243"/>
        <v>2.8578074672173734</v>
      </c>
      <c r="M690" s="16">
        <f t="shared" si="244"/>
        <v>0</v>
      </c>
      <c r="N690" s="16">
        <f t="shared" si="245"/>
        <v>0.26134571734644546</v>
      </c>
      <c r="O690" s="20">
        <f t="shared" si="246"/>
        <v>21651875.425912991</v>
      </c>
      <c r="P690" s="20">
        <f t="shared" si="247"/>
        <v>15.026451701103841</v>
      </c>
      <c r="Q690" s="20">
        <f t="shared" si="248"/>
        <v>3.3737337861318428</v>
      </c>
      <c r="R690" s="34">
        <f t="shared" si="249"/>
        <v>26927370.291414302</v>
      </c>
      <c r="S690" s="14">
        <f>SUM(R$2:R690)</f>
        <v>400488257.98358101</v>
      </c>
      <c r="W690" s="5">
        <f t="shared" si="250"/>
        <v>0.99944848851009993</v>
      </c>
      <c r="X690" s="5">
        <f t="shared" si="251"/>
        <v>1.0081126867033394</v>
      </c>
      <c r="Y690" s="5">
        <f t="shared" si="252"/>
        <v>1.6442440286683504</v>
      </c>
      <c r="Z690" s="5">
        <f t="shared" si="253"/>
        <v>1.1080606647668871</v>
      </c>
      <c r="AA690" s="5">
        <f t="shared" si="254"/>
        <v>1</v>
      </c>
      <c r="AB690" s="5">
        <f t="shared" si="255"/>
        <v>1.0225036882542067</v>
      </c>
      <c r="AC690" s="5">
        <f t="shared" si="256"/>
        <v>1.0000007285891566</v>
      </c>
      <c r="AD690" s="5">
        <f t="shared" si="257"/>
        <v>0.9997779460058267</v>
      </c>
      <c r="AE690" s="5">
        <f t="shared" si="258"/>
        <v>1.5466699056208448</v>
      </c>
      <c r="AF690" s="5">
        <f t="shared" si="259"/>
        <v>1.0136033006246608</v>
      </c>
      <c r="AG690" s="5">
        <f t="shared" si="260"/>
        <v>0.99969933041859438</v>
      </c>
      <c r="AH690" s="5">
        <f t="shared" si="261"/>
        <v>1</v>
      </c>
      <c r="AI690" s="5">
        <f t="shared" si="262"/>
        <v>0.99960240986454973</v>
      </c>
      <c r="AJ690" s="5">
        <f t="shared" si="263"/>
        <v>1.7683276387614955</v>
      </c>
      <c r="AK690" s="5">
        <f t="shared" si="264"/>
        <v>1.0574794128239531</v>
      </c>
      <c r="AL690" s="5">
        <f t="shared" si="265"/>
        <v>0.99375752589309518</v>
      </c>
    </row>
    <row r="691" spans="1:38" x14ac:dyDescent="0.25">
      <c r="A691" s="3">
        <f t="shared" si="232"/>
        <v>43057</v>
      </c>
      <c r="B691" s="16">
        <f t="shared" si="233"/>
        <v>4.9502570611232892</v>
      </c>
      <c r="C691" s="16">
        <f t="shared" si="234"/>
        <v>82.121535436117654</v>
      </c>
      <c r="D691" s="36">
        <f t="shared" si="235"/>
        <v>3804459.9892585012</v>
      </c>
      <c r="E691" s="16">
        <f t="shared" si="236"/>
        <v>200.5940167478968</v>
      </c>
      <c r="F691" s="16">
        <f t="shared" si="237"/>
        <v>0</v>
      </c>
      <c r="G691" s="16">
        <f t="shared" si="238"/>
        <v>669.34062688465576</v>
      </c>
      <c r="H691" s="16">
        <f t="shared" si="239"/>
        <v>0</v>
      </c>
      <c r="I691" s="16">
        <f t="shared" si="240"/>
        <v>0</v>
      </c>
      <c r="J691" s="16">
        <f t="shared" si="241"/>
        <v>613789.59451114188</v>
      </c>
      <c r="K691" s="16">
        <f t="shared" si="242"/>
        <v>296.02760182417404</v>
      </c>
      <c r="L691" s="16">
        <f t="shared" si="243"/>
        <v>4.2836348662965227</v>
      </c>
      <c r="M691" s="16">
        <f t="shared" si="244"/>
        <v>13.179817820212909</v>
      </c>
      <c r="N691" s="16">
        <f t="shared" si="245"/>
        <v>0.13238673806420942</v>
      </c>
      <c r="O691" s="20">
        <f t="shared" si="246"/>
        <v>56108847.931928158</v>
      </c>
      <c r="P691" s="20">
        <f t="shared" si="247"/>
        <v>12.270246769296701</v>
      </c>
      <c r="Q691" s="20">
        <f t="shared" si="248"/>
        <v>2.7440707783367353</v>
      </c>
      <c r="R691" s="34">
        <f t="shared" si="249"/>
        <v>60528383.159892723</v>
      </c>
      <c r="S691" s="14">
        <f>SUM(R$2:R691)</f>
        <v>461016641.14347374</v>
      </c>
      <c r="W691" s="5">
        <f t="shared" si="250"/>
        <v>0.99946114788490215</v>
      </c>
      <c r="X691" s="5">
        <f t="shared" si="251"/>
        <v>1.0079264683795954</v>
      </c>
      <c r="Y691" s="5">
        <f t="shared" si="252"/>
        <v>1.6442440286620974</v>
      </c>
      <c r="Z691" s="5">
        <f t="shared" si="253"/>
        <v>1.1080606647705213</v>
      </c>
      <c r="AA691" s="5">
        <f t="shared" si="254"/>
        <v>1</v>
      </c>
      <c r="AB691" s="5">
        <f t="shared" si="255"/>
        <v>1.0219871393889475</v>
      </c>
      <c r="AC691" s="5">
        <f t="shared" si="256"/>
        <v>1</v>
      </c>
      <c r="AD691" s="5">
        <f t="shared" si="257"/>
        <v>1</v>
      </c>
      <c r="AE691" s="5">
        <f t="shared" si="258"/>
        <v>1.5466699056128734</v>
      </c>
      <c r="AF691" s="5">
        <f t="shared" si="259"/>
        <v>1.013291050942341</v>
      </c>
      <c r="AG691" s="5">
        <f t="shared" si="260"/>
        <v>0.99970623197772213</v>
      </c>
      <c r="AH691" s="5">
        <f t="shared" si="261"/>
        <v>1.0000055619243569</v>
      </c>
      <c r="AI691" s="5">
        <f t="shared" si="262"/>
        <v>0.99962504213497538</v>
      </c>
      <c r="AJ691" s="5">
        <f t="shared" si="263"/>
        <v>1.7683276387613076</v>
      </c>
      <c r="AK691" s="5">
        <f t="shared" si="264"/>
        <v>1.0574794128229688</v>
      </c>
      <c r="AL691" s="5">
        <f t="shared" si="265"/>
        <v>0.99390081542290354</v>
      </c>
    </row>
    <row r="692" spans="1:38" x14ac:dyDescent="0.25">
      <c r="A692" s="29">
        <f t="shared" si="232"/>
        <v>43058</v>
      </c>
      <c r="B692" s="30">
        <f t="shared" si="233"/>
        <v>0.82310970445626164</v>
      </c>
      <c r="C692" s="30">
        <f t="shared" si="234"/>
        <v>0</v>
      </c>
      <c r="D692" s="50">
        <f t="shared" si="235"/>
        <v>1604088.9283092187</v>
      </c>
      <c r="E692" s="30">
        <f t="shared" si="236"/>
        <v>34.654654333951875</v>
      </c>
      <c r="F692" s="30">
        <f t="shared" si="237"/>
        <v>0</v>
      </c>
      <c r="G692" s="30">
        <f t="shared" si="238"/>
        <v>282.3144441319875</v>
      </c>
      <c r="H692" s="30">
        <f t="shared" si="239"/>
        <v>6.8540440244023948</v>
      </c>
      <c r="I692" s="30">
        <f t="shared" si="240"/>
        <v>0</v>
      </c>
      <c r="J692" s="30">
        <f t="shared" si="241"/>
        <v>-136098.78727991745</v>
      </c>
      <c r="K692" s="30">
        <f t="shared" si="242"/>
        <v>80.326174867807055</v>
      </c>
      <c r="L692" s="30">
        <f t="shared" si="243"/>
        <v>0</v>
      </c>
      <c r="M692" s="30">
        <f t="shared" si="244"/>
        <v>4.3301501066421073</v>
      </c>
      <c r="N692" s="30">
        <f t="shared" si="245"/>
        <v>0</v>
      </c>
      <c r="O692" s="31">
        <f t="shared" si="246"/>
        <v>30542268.059112802</v>
      </c>
      <c r="P692" s="31">
        <f t="shared" si="247"/>
        <v>7.6207947321468721</v>
      </c>
      <c r="Q692" s="31">
        <f t="shared" si="248"/>
        <v>0.76716664750622077</v>
      </c>
      <c r="R692" s="48">
        <f t="shared" si="249"/>
        <v>32010675.890680652</v>
      </c>
      <c r="S692" s="32">
        <f>SUM(R$2:R692)</f>
        <v>493027317.03415442</v>
      </c>
      <c r="W692" s="5">
        <f t="shared" si="250"/>
        <v>0.99947351667726736</v>
      </c>
      <c r="X692" s="5">
        <f t="shared" si="251"/>
        <v>1</v>
      </c>
      <c r="Y692" s="5">
        <f t="shared" si="252"/>
        <v>1.6442440286543856</v>
      </c>
      <c r="Z692" s="5">
        <f t="shared" si="253"/>
        <v>1.1080606647713853</v>
      </c>
      <c r="AA692" s="5">
        <f t="shared" si="254"/>
        <v>1</v>
      </c>
      <c r="AB692" s="5">
        <f t="shared" si="255"/>
        <v>1.0214824473678294</v>
      </c>
      <c r="AC692" s="5">
        <f t="shared" si="256"/>
        <v>1.0000006484666744</v>
      </c>
      <c r="AD692" s="5">
        <f t="shared" si="257"/>
        <v>1</v>
      </c>
      <c r="AE692" s="5">
        <f t="shared" si="258"/>
        <v>1.5466699056042019</v>
      </c>
      <c r="AF692" s="5">
        <f t="shared" si="259"/>
        <v>1.0129859686280085</v>
      </c>
      <c r="AG692" s="5">
        <f t="shared" si="260"/>
        <v>1</v>
      </c>
      <c r="AH692" s="5">
        <f t="shared" si="261"/>
        <v>1.0000049502829473</v>
      </c>
      <c r="AI692" s="5">
        <f t="shared" si="262"/>
        <v>1</v>
      </c>
      <c r="AJ692" s="5">
        <f t="shared" si="263"/>
        <v>1.7683276387578897</v>
      </c>
      <c r="AK692" s="5">
        <f t="shared" si="264"/>
        <v>1.0574794128209632</v>
      </c>
      <c r="AL692" s="5">
        <f t="shared" si="265"/>
        <v>0.99404081589016491</v>
      </c>
    </row>
    <row r="693" spans="1:38" x14ac:dyDescent="0.25">
      <c r="A693" s="29">
        <f t="shared" si="232"/>
        <v>43059</v>
      </c>
      <c r="B693" s="30">
        <f t="shared" si="233"/>
        <v>0</v>
      </c>
      <c r="C693" s="30">
        <f t="shared" si="234"/>
        <v>-4.3387491491257251</v>
      </c>
      <c r="D693" s="50">
        <f t="shared" si="235"/>
        <v>2151723.9140763222</v>
      </c>
      <c r="E693" s="30">
        <f t="shared" si="236"/>
        <v>11.88383995335049</v>
      </c>
      <c r="F693" s="30">
        <f t="shared" si="237"/>
        <v>0</v>
      </c>
      <c r="G693" s="30">
        <f t="shared" si="238"/>
        <v>0</v>
      </c>
      <c r="H693" s="30">
        <f t="shared" si="239"/>
        <v>0</v>
      </c>
      <c r="I693" s="30">
        <f t="shared" si="240"/>
        <v>0.35775045174511311</v>
      </c>
      <c r="J693" s="30">
        <f t="shared" si="241"/>
        <v>-50509.839026018395</v>
      </c>
      <c r="K693" s="30">
        <f t="shared" si="242"/>
        <v>0</v>
      </c>
      <c r="L693" s="30">
        <f t="shared" si="243"/>
        <v>0.88820037331457213</v>
      </c>
      <c r="M693" s="30">
        <f t="shared" si="244"/>
        <v>0</v>
      </c>
      <c r="N693" s="30">
        <f t="shared" si="245"/>
        <v>0</v>
      </c>
      <c r="O693" s="31">
        <f t="shared" si="246"/>
        <v>7909479.9086482394</v>
      </c>
      <c r="P693" s="31">
        <f t="shared" si="247"/>
        <v>7.1921115487347427</v>
      </c>
      <c r="Q693" s="31">
        <f t="shared" si="248"/>
        <v>0</v>
      </c>
      <c r="R693" s="48">
        <f t="shared" si="249"/>
        <v>10010709.966851721</v>
      </c>
      <c r="S693" s="32">
        <f>SUM(R$2:R693)</f>
        <v>503038027.00100613</v>
      </c>
      <c r="W693" s="5">
        <f t="shared" si="250"/>
        <v>1</v>
      </c>
      <c r="X693" s="5">
        <f t="shared" si="251"/>
        <v>1.0077445245044365</v>
      </c>
      <c r="Y693" s="5">
        <f t="shared" si="252"/>
        <v>1.6442440286474582</v>
      </c>
      <c r="Z693" s="5">
        <f t="shared" si="253"/>
        <v>1.1080606647699631</v>
      </c>
      <c r="AA693" s="5">
        <f t="shared" si="254"/>
        <v>1</v>
      </c>
      <c r="AB693" s="5">
        <f t="shared" si="255"/>
        <v>1</v>
      </c>
      <c r="AC693" s="5">
        <f t="shared" si="256"/>
        <v>1</v>
      </c>
      <c r="AD693" s="5">
        <f t="shared" si="257"/>
        <v>0.99979058612348637</v>
      </c>
      <c r="AE693" s="5">
        <f t="shared" si="258"/>
        <v>1.5466699055971165</v>
      </c>
      <c r="AF693" s="5">
        <f t="shared" si="259"/>
        <v>1</v>
      </c>
      <c r="AG693" s="5">
        <f t="shared" si="260"/>
        <v>0.99971297511819068</v>
      </c>
      <c r="AH693" s="5">
        <f t="shared" si="261"/>
        <v>1</v>
      </c>
      <c r="AI693" s="5">
        <f t="shared" si="262"/>
        <v>1</v>
      </c>
      <c r="AJ693" s="5">
        <f t="shared" si="263"/>
        <v>1.7683276387528772</v>
      </c>
      <c r="AK693" s="5">
        <f t="shared" si="264"/>
        <v>1.0574794128186795</v>
      </c>
      <c r="AL693" s="5">
        <f t="shared" si="265"/>
        <v>1</v>
      </c>
    </row>
    <row r="694" spans="1:38" x14ac:dyDescent="0.25">
      <c r="A694" s="3">
        <f t="shared" si="232"/>
        <v>43060</v>
      </c>
      <c r="B694" s="16">
        <f t="shared" si="233"/>
        <v>2.6639672880643581</v>
      </c>
      <c r="C694" s="16">
        <f t="shared" si="234"/>
        <v>19.421899459209509</v>
      </c>
      <c r="D694" s="36">
        <f t="shared" si="235"/>
        <v>5006474.2429821109</v>
      </c>
      <c r="E694" s="16">
        <f t="shared" si="236"/>
        <v>182.8690568526392</v>
      </c>
      <c r="F694" s="16">
        <f t="shared" si="237"/>
        <v>1.2182261684096056</v>
      </c>
      <c r="G694" s="16">
        <f t="shared" si="238"/>
        <v>923.26688643034458</v>
      </c>
      <c r="H694" s="16">
        <f t="shared" si="239"/>
        <v>0</v>
      </c>
      <c r="I694" s="16">
        <f t="shared" si="240"/>
        <v>0.35514327726213629</v>
      </c>
      <c r="J694" s="16">
        <f t="shared" si="241"/>
        <v>783164.94259579689</v>
      </c>
      <c r="K694" s="16">
        <f t="shared" si="242"/>
        <v>591.94534977154183</v>
      </c>
      <c r="L694" s="16">
        <f t="shared" si="243"/>
        <v>5.6539053077467134</v>
      </c>
      <c r="M694" s="16">
        <f t="shared" si="244"/>
        <v>4.5461512466969021</v>
      </c>
      <c r="N694" s="16">
        <f t="shared" si="245"/>
        <v>0.49437292321464893</v>
      </c>
      <c r="O694" s="20">
        <f t="shared" si="246"/>
        <v>18270665.220351476</v>
      </c>
      <c r="P694" s="20">
        <f t="shared" si="247"/>
        <v>30.185881909466783</v>
      </c>
      <c r="Q694" s="20">
        <f t="shared" si="248"/>
        <v>4.1286134519214848</v>
      </c>
      <c r="R694" s="34">
        <f t="shared" si="249"/>
        <v>24062071.155383471</v>
      </c>
      <c r="S694" s="14">
        <f>SUM(R$2:R694)</f>
        <v>527100098.15638959</v>
      </c>
      <c r="W694" s="5">
        <f t="shared" si="250"/>
        <v>0.99948560155710164</v>
      </c>
      <c r="X694" s="5">
        <f t="shared" si="251"/>
        <v>1.0075667569624802</v>
      </c>
      <c r="Y694" s="5">
        <f t="shared" si="252"/>
        <v>1.6442440286427993</v>
      </c>
      <c r="Z694" s="5">
        <f t="shared" si="253"/>
        <v>1.1080606647671762</v>
      </c>
      <c r="AA694" s="5">
        <f t="shared" si="254"/>
        <v>0.99999999988978627</v>
      </c>
      <c r="AB694" s="5">
        <f t="shared" si="255"/>
        <v>1.0209893400297021</v>
      </c>
      <c r="AC694" s="5">
        <f t="shared" si="256"/>
        <v>1</v>
      </c>
      <c r="AD694" s="5">
        <f t="shared" si="257"/>
        <v>0.99980250671979398</v>
      </c>
      <c r="AE694" s="5">
        <f t="shared" si="258"/>
        <v>1.5466699055929409</v>
      </c>
      <c r="AF694" s="5">
        <f t="shared" si="259"/>
        <v>1.0126878891625293</v>
      </c>
      <c r="AG694" s="5">
        <f t="shared" si="260"/>
        <v>0.99971956347659552</v>
      </c>
      <c r="AH694" s="5">
        <f t="shared" si="261"/>
        <v>1.0000044059033815</v>
      </c>
      <c r="AI694" s="5">
        <f t="shared" si="262"/>
        <v>0.99964638609455003</v>
      </c>
      <c r="AJ694" s="5">
        <f t="shared" si="263"/>
        <v>1.7683276387478839</v>
      </c>
      <c r="AK694" s="5">
        <f t="shared" si="264"/>
        <v>1.0574794128167426</v>
      </c>
      <c r="AL694" s="5">
        <f t="shared" si="265"/>
        <v>0.99417760279177592</v>
      </c>
    </row>
    <row r="695" spans="1:38" x14ac:dyDescent="0.25">
      <c r="A695" s="3">
        <f t="shared" si="232"/>
        <v>43061</v>
      </c>
      <c r="B695" s="16">
        <f t="shared" si="233"/>
        <v>4.7609904138611494</v>
      </c>
      <c r="C695" s="16">
        <f t="shared" si="234"/>
        <v>55.412872834116058</v>
      </c>
      <c r="D695" s="36">
        <f t="shared" si="235"/>
        <v>4777842.8477667253</v>
      </c>
      <c r="E695" s="16">
        <f t="shared" si="236"/>
        <v>134.54557994211439</v>
      </c>
      <c r="F695" s="16">
        <f t="shared" si="237"/>
        <v>0</v>
      </c>
      <c r="G695" s="16">
        <f t="shared" si="238"/>
        <v>1216.3936072446511</v>
      </c>
      <c r="H695" s="16">
        <f t="shared" si="239"/>
        <v>1.9976503128400358</v>
      </c>
      <c r="I695" s="16">
        <f t="shared" si="240"/>
        <v>0.38936286566816791</v>
      </c>
      <c r="J695" s="16">
        <f t="shared" si="241"/>
        <v>422585.88646878517</v>
      </c>
      <c r="K695" s="16">
        <f t="shared" si="242"/>
        <v>253.41208182132416</v>
      </c>
      <c r="L695" s="16">
        <f t="shared" si="243"/>
        <v>4.3173177516512746</v>
      </c>
      <c r="M695" s="16">
        <f t="shared" si="244"/>
        <v>0</v>
      </c>
      <c r="N695" s="16">
        <f t="shared" si="245"/>
        <v>0.36572434545052923</v>
      </c>
      <c r="O695" s="20">
        <f t="shared" si="246"/>
        <v>35153083.729554996</v>
      </c>
      <c r="P695" s="20">
        <f t="shared" si="247"/>
        <v>98.063032066819787</v>
      </c>
      <c r="Q695" s="20">
        <f t="shared" si="248"/>
        <v>2.0860305175311211</v>
      </c>
      <c r="R695" s="34">
        <f t="shared" si="249"/>
        <v>40355284.208040625</v>
      </c>
      <c r="S695" s="14">
        <f>SUM(R$2:R695)</f>
        <v>567455382.36443019</v>
      </c>
      <c r="W695" s="5">
        <f t="shared" si="250"/>
        <v>0.99949740904115303</v>
      </c>
      <c r="X695" s="5">
        <f t="shared" si="251"/>
        <v>1.0073930698904559</v>
      </c>
      <c r="Y695" s="5">
        <f t="shared" si="252"/>
        <v>1.6442440286409685</v>
      </c>
      <c r="Z695" s="5">
        <f t="shared" si="253"/>
        <v>1.1080606647640459</v>
      </c>
      <c r="AA695" s="5">
        <f t="shared" si="254"/>
        <v>1</v>
      </c>
      <c r="AB695" s="5">
        <f t="shared" si="255"/>
        <v>1.0205075514604023</v>
      </c>
      <c r="AC695" s="5">
        <f t="shared" si="256"/>
        <v>1.0000005771551914</v>
      </c>
      <c r="AD695" s="5">
        <f t="shared" si="257"/>
        <v>0.9998137487524914</v>
      </c>
      <c r="AE695" s="5">
        <f t="shared" si="258"/>
        <v>1.5466699055919579</v>
      </c>
      <c r="AF695" s="5">
        <f t="shared" si="259"/>
        <v>1.0123966518029575</v>
      </c>
      <c r="AG695" s="5">
        <f t="shared" si="260"/>
        <v>0.99972600060605954</v>
      </c>
      <c r="AH695" s="5">
        <f t="shared" si="261"/>
        <v>1</v>
      </c>
      <c r="AI695" s="5">
        <f t="shared" si="262"/>
        <v>0.99966651507858273</v>
      </c>
      <c r="AJ695" s="5">
        <f t="shared" si="263"/>
        <v>1.7683276387441158</v>
      </c>
      <c r="AK695" s="5">
        <f t="shared" si="264"/>
        <v>1.0574794128155365</v>
      </c>
      <c r="AL695" s="5">
        <f t="shared" si="265"/>
        <v>0.99431124989167985</v>
      </c>
    </row>
    <row r="696" spans="1:38" x14ac:dyDescent="0.25">
      <c r="A696" s="3">
        <f t="shared" ref="A696:A759" si="266">A695+1</f>
        <v>43062</v>
      </c>
      <c r="B696" s="16">
        <f t="shared" ref="B696:B759" si="267">SUM(W682:W695)/14*B689</f>
        <v>3.6258074311214599</v>
      </c>
      <c r="C696" s="16">
        <f t="shared" ref="C696:C759" si="268">SUM(X682:X695)/14*C689</f>
        <v>28.214821003834835</v>
      </c>
      <c r="D696" s="36">
        <f t="shared" ref="D696:D759" si="269">SUM(Y682:Y695)/14*D689</f>
        <v>5828733.2431730656</v>
      </c>
      <c r="E696" s="16">
        <f t="shared" ref="E696:E759" si="270">SUM(Z682:Z695)/14*E689</f>
        <v>1336.5929329622256</v>
      </c>
      <c r="F696" s="16">
        <f t="shared" ref="F696:F759" si="271">SUM(AA682:AA695)/14*F689</f>
        <v>0.43629281770338568</v>
      </c>
      <c r="G696" s="16">
        <f t="shared" ref="G696:G759" si="272">SUM(AB682:AB695)/14*G689</f>
        <v>2451.4396556888532</v>
      </c>
      <c r="H696" s="16">
        <f t="shared" ref="H696:H759" si="273">SUM(AC682:AC695)/14*H689</f>
        <v>3.1053688928218039</v>
      </c>
      <c r="I696" s="16">
        <f t="shared" ref="I696:I759" si="274">SUM(AD682:AD695)/14*I689</f>
        <v>1.3946678578466349</v>
      </c>
      <c r="J696" s="16">
        <f t="shared" ref="J696:J759" si="275">SUM(AE682:AE695)/14*J689</f>
        <v>717247.25486371317</v>
      </c>
      <c r="K696" s="16">
        <f t="shared" ref="K696:K759" si="276">SUM(AF682:AF695)/14*K689</f>
        <v>905.31031864593103</v>
      </c>
      <c r="L696" s="16">
        <f t="shared" ref="L696:L759" si="277">SUM(AG682:AG695)/14*L689</f>
        <v>8.310321267292732</v>
      </c>
      <c r="M696" s="16">
        <f t="shared" ref="M696:M759" si="278">SUM(AH682:AH695)/14*M689</f>
        <v>11.280550800166338</v>
      </c>
      <c r="N696" s="16">
        <f t="shared" ref="N696:N759" si="279">SUM(AI682:AI695)/14*N689</f>
        <v>0.7884561667977501</v>
      </c>
      <c r="O696" s="20">
        <f t="shared" ref="O696:O759" si="280">SUM(AJ682:AJ695)/14*O689</f>
        <v>79847467.167951673</v>
      </c>
      <c r="P696" s="20">
        <f t="shared" ref="P696:P759" si="281">SUM(AK682:AK695)/14*P689</f>
        <v>41.722468581971107</v>
      </c>
      <c r="Q696" s="20">
        <f t="shared" ref="Q696:Q759" si="282">SUM(AL682:AL695)/14*Q689</f>
        <v>2.786793812138777</v>
      </c>
      <c r="R696" s="34">
        <f t="shared" ref="R696:R759" si="283">SUM(B696:Q696)</f>
        <v>86398242.674444392</v>
      </c>
      <c r="S696" s="14">
        <f>SUM(R$2:R696)</f>
        <v>653853625.03887463</v>
      </c>
      <c r="W696" s="5">
        <f t="shared" si="250"/>
        <v>0.9995089454965973</v>
      </c>
      <c r="X696" s="5">
        <f t="shared" si="251"/>
        <v>1.0072233696254747</v>
      </c>
      <c r="Y696" s="5">
        <f t="shared" si="252"/>
        <v>1.6442440286417008</v>
      </c>
      <c r="Z696" s="5">
        <f t="shared" si="253"/>
        <v>1.1080606647614162</v>
      </c>
      <c r="AA696" s="5">
        <f t="shared" si="254"/>
        <v>0.99999999992983257</v>
      </c>
      <c r="AB696" s="5">
        <f t="shared" si="255"/>
        <v>1.0200368218493421</v>
      </c>
      <c r="AC696" s="5">
        <f t="shared" si="256"/>
        <v>1.0000005136857799</v>
      </c>
      <c r="AD696" s="5">
        <f t="shared" si="257"/>
        <v>0.99982435084790799</v>
      </c>
      <c r="AE696" s="5">
        <f t="shared" si="258"/>
        <v>1.5466699055936051</v>
      </c>
      <c r="AF696" s="5">
        <f t="shared" si="259"/>
        <v>1.0121120994958479</v>
      </c>
      <c r="AG696" s="5">
        <f t="shared" si="260"/>
        <v>0.99973228997806796</v>
      </c>
      <c r="AH696" s="5">
        <f t="shared" si="261"/>
        <v>1.0000039213889227</v>
      </c>
      <c r="AI696" s="5">
        <f t="shared" si="262"/>
        <v>0.99968549824790454</v>
      </c>
      <c r="AJ696" s="5">
        <f t="shared" si="263"/>
        <v>1.7683276387421822</v>
      </c>
      <c r="AK696" s="5">
        <f t="shared" si="264"/>
        <v>1.0574794128151714</v>
      </c>
      <c r="AL696" s="5">
        <f t="shared" si="265"/>
        <v>0.99444182926068603</v>
      </c>
    </row>
    <row r="697" spans="1:38" x14ac:dyDescent="0.25">
      <c r="A697" s="3">
        <f t="shared" si="266"/>
        <v>43063</v>
      </c>
      <c r="B697" s="16">
        <f t="shared" si="267"/>
        <v>9.173249558814133</v>
      </c>
      <c r="C697" s="16">
        <f t="shared" si="268"/>
        <v>22.796884976638054</v>
      </c>
      <c r="D697" s="36">
        <f t="shared" si="269"/>
        <v>7724239.8126167553</v>
      </c>
      <c r="E697" s="16">
        <f t="shared" si="270"/>
        <v>291.67022583301696</v>
      </c>
      <c r="F697" s="16">
        <f t="shared" si="271"/>
        <v>0</v>
      </c>
      <c r="G697" s="16">
        <f t="shared" si="272"/>
        <v>1070.457835238147</v>
      </c>
      <c r="H697" s="16">
        <f t="shared" si="273"/>
        <v>9.638950879855134</v>
      </c>
      <c r="I697" s="16">
        <f t="shared" si="274"/>
        <v>1.9668803166936233</v>
      </c>
      <c r="J697" s="16">
        <f t="shared" si="275"/>
        <v>890680.84350165876</v>
      </c>
      <c r="K697" s="16">
        <f t="shared" si="276"/>
        <v>507.30533354598776</v>
      </c>
      <c r="L697" s="16">
        <f t="shared" si="277"/>
        <v>2.8570599647623633</v>
      </c>
      <c r="M697" s="16">
        <f t="shared" si="278"/>
        <v>0</v>
      </c>
      <c r="N697" s="16">
        <f t="shared" si="279"/>
        <v>0.2612682024226759</v>
      </c>
      <c r="O697" s="20">
        <f t="shared" si="280"/>
        <v>38287609.746242754</v>
      </c>
      <c r="P697" s="20">
        <f t="shared" si="281"/>
        <v>15.890163321584142</v>
      </c>
      <c r="Q697" s="20">
        <f t="shared" si="282"/>
        <v>3.355412425607847</v>
      </c>
      <c r="R697" s="34">
        <f t="shared" si="283"/>
        <v>46904465.77562543</v>
      </c>
      <c r="S697" s="14">
        <f>SUM(R$2:R697)</f>
        <v>700758090.81450009</v>
      </c>
      <c r="W697" s="5">
        <f t="shared" si="250"/>
        <v>0.999520217144516</v>
      </c>
      <c r="X697" s="5">
        <f t="shared" si="251"/>
        <v>1.0070575646545177</v>
      </c>
      <c r="Y697" s="5">
        <f t="shared" si="252"/>
        <v>1.6442440286441795</v>
      </c>
      <c r="Z697" s="5">
        <f t="shared" si="253"/>
        <v>1.1080606647597981</v>
      </c>
      <c r="AA697" s="5">
        <f t="shared" si="254"/>
        <v>1</v>
      </c>
      <c r="AB697" s="5">
        <f t="shared" si="255"/>
        <v>1.0195768973494617</v>
      </c>
      <c r="AC697" s="5">
        <f t="shared" si="256"/>
        <v>1.0000004571960643</v>
      </c>
      <c r="AD697" s="5">
        <f t="shared" si="257"/>
        <v>0.9998343494336408</v>
      </c>
      <c r="AE697" s="5">
        <f t="shared" si="258"/>
        <v>1.546669905596826</v>
      </c>
      <c r="AF697" s="5">
        <f t="shared" si="259"/>
        <v>1.0118340787926219</v>
      </c>
      <c r="AG697" s="5">
        <f t="shared" si="260"/>
        <v>0.99973843498430703</v>
      </c>
      <c r="AH697" s="5">
        <f t="shared" si="261"/>
        <v>1</v>
      </c>
      <c r="AI697" s="5">
        <f t="shared" si="262"/>
        <v>0.9997034008264738</v>
      </c>
      <c r="AJ697" s="5">
        <f t="shared" si="263"/>
        <v>1.768327638742097</v>
      </c>
      <c r="AK697" s="5">
        <f t="shared" si="264"/>
        <v>1.0574794128155254</v>
      </c>
      <c r="AL697" s="5">
        <f t="shared" si="265"/>
        <v>0.99456941131534793</v>
      </c>
    </row>
    <row r="698" spans="1:38" x14ac:dyDescent="0.25">
      <c r="A698" s="3">
        <f t="shared" si="266"/>
        <v>43064</v>
      </c>
      <c r="B698" s="16">
        <f t="shared" si="267"/>
        <v>4.9479365294339228</v>
      </c>
      <c r="C698" s="16">
        <f t="shared" si="268"/>
        <v>82.687809868024544</v>
      </c>
      <c r="D698" s="36">
        <f t="shared" si="269"/>
        <v>6255460.6195661277</v>
      </c>
      <c r="E698" s="16">
        <f t="shared" si="270"/>
        <v>222.27033954441868</v>
      </c>
      <c r="F698" s="16">
        <f t="shared" si="271"/>
        <v>0</v>
      </c>
      <c r="G698" s="16">
        <f t="shared" si="272"/>
        <v>682.14345976573873</v>
      </c>
      <c r="H698" s="16">
        <f t="shared" si="273"/>
        <v>0</v>
      </c>
      <c r="I698" s="16">
        <f t="shared" si="274"/>
        <v>0</v>
      </c>
      <c r="J698" s="16">
        <f t="shared" si="275"/>
        <v>949329.89420108602</v>
      </c>
      <c r="K698" s="16">
        <f t="shared" si="276"/>
        <v>299.45040313960573</v>
      </c>
      <c r="L698" s="16">
        <f t="shared" si="277"/>
        <v>4.282540136023063</v>
      </c>
      <c r="M698" s="16">
        <f t="shared" si="278"/>
        <v>13.179863819836202</v>
      </c>
      <c r="N698" s="16">
        <f t="shared" si="279"/>
        <v>0.13234970741847116</v>
      </c>
      <c r="O698" s="20">
        <f t="shared" si="280"/>
        <v>99218826.576080143</v>
      </c>
      <c r="P698" s="20">
        <f t="shared" si="281"/>
        <v>12.975533348707382</v>
      </c>
      <c r="Q698" s="20">
        <f t="shared" si="282"/>
        <v>2.7295109167561438</v>
      </c>
      <c r="R698" s="34">
        <f t="shared" si="283"/>
        <v>106424941.88959414</v>
      </c>
      <c r="S698" s="14">
        <f>SUM(R$2:R698)</f>
        <v>807183032.70409417</v>
      </c>
      <c r="W698" s="5">
        <f t="shared" si="250"/>
        <v>0.99953123006326472</v>
      </c>
      <c r="X698" s="5">
        <f t="shared" si="251"/>
        <v>1.0068955655651055</v>
      </c>
      <c r="Y698" s="5">
        <f t="shared" si="252"/>
        <v>1.6442440286473698</v>
      </c>
      <c r="Z698" s="5">
        <f t="shared" si="253"/>
        <v>1.1080606647593298</v>
      </c>
      <c r="AA698" s="5">
        <f t="shared" si="254"/>
        <v>1</v>
      </c>
      <c r="AB698" s="5">
        <f t="shared" si="255"/>
        <v>1.0191275299404308</v>
      </c>
      <c r="AC698" s="5">
        <f t="shared" si="256"/>
        <v>1</v>
      </c>
      <c r="AD698" s="5">
        <f t="shared" si="257"/>
        <v>1</v>
      </c>
      <c r="AE698" s="5">
        <f t="shared" si="258"/>
        <v>1.5466699056004496</v>
      </c>
      <c r="AF698" s="5">
        <f t="shared" si="259"/>
        <v>1.0115624397668994</v>
      </c>
      <c r="AG698" s="5">
        <f t="shared" si="260"/>
        <v>0.99974443893851161</v>
      </c>
      <c r="AH698" s="5">
        <f t="shared" si="261"/>
        <v>1.0000034901562314</v>
      </c>
      <c r="AI698" s="5">
        <f t="shared" si="262"/>
        <v>0.99972028432545634</v>
      </c>
      <c r="AJ698" s="5">
        <f t="shared" si="263"/>
        <v>1.7683276387434199</v>
      </c>
      <c r="AK698" s="5">
        <f t="shared" si="264"/>
        <v>1.057479412816333</v>
      </c>
      <c r="AL698" s="5">
        <f t="shared" si="265"/>
        <v>0.99469406485593037</v>
      </c>
    </row>
    <row r="699" spans="1:38" x14ac:dyDescent="0.25">
      <c r="A699" s="29">
        <f t="shared" si="266"/>
        <v>43065</v>
      </c>
      <c r="B699" s="30">
        <f t="shared" si="267"/>
        <v>0.8227327121383432</v>
      </c>
      <c r="C699" s="30">
        <f t="shared" si="268"/>
        <v>0</v>
      </c>
      <c r="D699" s="50">
        <f t="shared" si="269"/>
        <v>2637513.6417965279</v>
      </c>
      <c r="E699" s="30">
        <f t="shared" si="270"/>
        <v>38.399459318301126</v>
      </c>
      <c r="F699" s="30">
        <f t="shared" si="271"/>
        <v>0</v>
      </c>
      <c r="G699" s="30">
        <f t="shared" si="272"/>
        <v>287.59047121119329</v>
      </c>
      <c r="H699" s="30">
        <f t="shared" si="273"/>
        <v>6.8540468134396777</v>
      </c>
      <c r="I699" s="30">
        <f t="shared" si="274"/>
        <v>0</v>
      </c>
      <c r="J699" s="30">
        <f t="shared" si="275"/>
        <v>-210499.89847498044</v>
      </c>
      <c r="K699" s="30">
        <f t="shared" si="276"/>
        <v>81.233622551707171</v>
      </c>
      <c r="L699" s="30">
        <f t="shared" si="277"/>
        <v>0</v>
      </c>
      <c r="M699" s="30">
        <f t="shared" si="278"/>
        <v>4.3301635575862694</v>
      </c>
      <c r="N699" s="30">
        <f t="shared" si="279"/>
        <v>0</v>
      </c>
      <c r="O699" s="31">
        <f t="shared" si="280"/>
        <v>54008736.758902393</v>
      </c>
      <c r="P699" s="31">
        <f t="shared" si="281"/>
        <v>8.0588335385517347</v>
      </c>
      <c r="Q699" s="31">
        <f t="shared" si="282"/>
        <v>0.76318954598011013</v>
      </c>
      <c r="R699" s="48">
        <f t="shared" si="283"/>
        <v>56436178.554743193</v>
      </c>
      <c r="S699" s="32">
        <f>SUM(R$2:R699)</f>
        <v>863619211.25883734</v>
      </c>
      <c r="W699" s="5">
        <f t="shared" si="250"/>
        <v>0.99954199019173573</v>
      </c>
      <c r="X699" s="5">
        <f t="shared" si="251"/>
        <v>1</v>
      </c>
      <c r="Y699" s="5">
        <f t="shared" si="252"/>
        <v>1.6442440286503224</v>
      </c>
      <c r="Z699" s="5">
        <f t="shared" si="253"/>
        <v>1.1080606647598383</v>
      </c>
      <c r="AA699" s="5">
        <f t="shared" si="254"/>
        <v>1</v>
      </c>
      <c r="AB699" s="5">
        <f t="shared" si="255"/>
        <v>1.0186884772949809</v>
      </c>
      <c r="AC699" s="5">
        <f t="shared" si="256"/>
        <v>1.0000004069184956</v>
      </c>
      <c r="AD699" s="5">
        <f t="shared" si="257"/>
        <v>1</v>
      </c>
      <c r="AE699" s="5">
        <f t="shared" si="258"/>
        <v>1.5466699056034976</v>
      </c>
      <c r="AF699" s="5">
        <f t="shared" si="259"/>
        <v>1.0112970359337228</v>
      </c>
      <c r="AG699" s="5">
        <f t="shared" si="260"/>
        <v>1</v>
      </c>
      <c r="AH699" s="5">
        <f t="shared" si="261"/>
        <v>1.0000031063459305</v>
      </c>
      <c r="AI699" s="5">
        <f t="shared" si="262"/>
        <v>1</v>
      </c>
      <c r="AJ699" s="5">
        <f t="shared" si="263"/>
        <v>1.7683276387454787</v>
      </c>
      <c r="AK699" s="5">
        <f t="shared" si="264"/>
        <v>1.0574794128172853</v>
      </c>
      <c r="AL699" s="5">
        <f t="shared" si="265"/>
        <v>0.99481585710348752</v>
      </c>
    </row>
    <row r="700" spans="1:38" x14ac:dyDescent="0.25">
      <c r="A700" s="29">
        <f t="shared" si="266"/>
        <v>43066</v>
      </c>
      <c r="B700" s="30">
        <f t="shared" si="267"/>
        <v>0</v>
      </c>
      <c r="C700" s="30">
        <f t="shared" si="268"/>
        <v>-4.3679805386743444</v>
      </c>
      <c r="D700" s="50">
        <f t="shared" si="269"/>
        <v>3537959.1970285201</v>
      </c>
      <c r="E700" s="30">
        <f t="shared" si="270"/>
        <v>13.168015598622381</v>
      </c>
      <c r="F700" s="30">
        <f t="shared" si="271"/>
        <v>0</v>
      </c>
      <c r="G700" s="30">
        <f t="shared" si="272"/>
        <v>0</v>
      </c>
      <c r="H700" s="30">
        <f t="shared" si="273"/>
        <v>0</v>
      </c>
      <c r="I700" s="30">
        <f t="shared" si="274"/>
        <v>0.35769456356302476</v>
      </c>
      <c r="J700" s="30">
        <f t="shared" si="275"/>
        <v>-78122.047958514508</v>
      </c>
      <c r="K700" s="30">
        <f t="shared" si="276"/>
        <v>0</v>
      </c>
      <c r="L700" s="30">
        <f t="shared" si="277"/>
        <v>0.8879785941918964</v>
      </c>
      <c r="M700" s="30">
        <f t="shared" si="278"/>
        <v>0</v>
      </c>
      <c r="N700" s="30">
        <f t="shared" si="279"/>
        <v>0</v>
      </c>
      <c r="O700" s="31">
        <f t="shared" si="280"/>
        <v>13986551.930581445</v>
      </c>
      <c r="P700" s="31">
        <f t="shared" si="281"/>
        <v>7.6055098974783997</v>
      </c>
      <c r="Q700" s="31">
        <f t="shared" si="282"/>
        <v>0</v>
      </c>
      <c r="R700" s="48">
        <f t="shared" si="283"/>
        <v>17446406.730869565</v>
      </c>
      <c r="S700" s="32">
        <f>SUM(R$2:R700)</f>
        <v>881065617.98970687</v>
      </c>
      <c r="W700" s="5">
        <f t="shared" si="250"/>
        <v>1</v>
      </c>
      <c r="X700" s="5">
        <f t="shared" si="251"/>
        <v>1.0067372849971079</v>
      </c>
      <c r="Y700" s="5">
        <f t="shared" si="252"/>
        <v>1.6442440286523803</v>
      </c>
      <c r="Z700" s="5">
        <f t="shared" si="253"/>
        <v>1.1080606647609583</v>
      </c>
      <c r="AA700" s="5">
        <f t="shared" si="254"/>
        <v>1</v>
      </c>
      <c r="AB700" s="5">
        <f t="shared" si="255"/>
        <v>1</v>
      </c>
      <c r="AC700" s="5">
        <f t="shared" si="256"/>
        <v>1</v>
      </c>
      <c r="AD700" s="5">
        <f t="shared" si="257"/>
        <v>0.99984377886368636</v>
      </c>
      <c r="AE700" s="5">
        <f t="shared" si="258"/>
        <v>1.5466699056053741</v>
      </c>
      <c r="AF700" s="5">
        <f t="shared" si="259"/>
        <v>1</v>
      </c>
      <c r="AG700" s="5">
        <f t="shared" si="260"/>
        <v>0.9997503050782921</v>
      </c>
      <c r="AH700" s="5">
        <f t="shared" si="261"/>
        <v>1</v>
      </c>
      <c r="AI700" s="5">
        <f t="shared" si="262"/>
        <v>1</v>
      </c>
      <c r="AJ700" s="5">
        <f t="shared" si="263"/>
        <v>1.7683276387475899</v>
      </c>
      <c r="AK700" s="5">
        <f t="shared" si="264"/>
        <v>1.0574794128181151</v>
      </c>
      <c r="AL700" s="5">
        <f t="shared" si="265"/>
        <v>1</v>
      </c>
    </row>
    <row r="701" spans="1:38" x14ac:dyDescent="0.25">
      <c r="A701" s="3">
        <f t="shared" si="266"/>
        <v>43067</v>
      </c>
      <c r="B701" s="16">
        <f t="shared" si="267"/>
        <v>2.6627751715807069</v>
      </c>
      <c r="C701" s="16">
        <f t="shared" si="268"/>
        <v>19.549746784768828</v>
      </c>
      <c r="D701" s="36">
        <f t="shared" si="269"/>
        <v>8231865.3786297115</v>
      </c>
      <c r="E701" s="16">
        <f t="shared" si="270"/>
        <v>202.63000870058411</v>
      </c>
      <c r="F701" s="16">
        <f t="shared" si="271"/>
        <v>1.2182261683551845</v>
      </c>
      <c r="G701" s="16">
        <f t="shared" si="272"/>
        <v>940.12528058818816</v>
      </c>
      <c r="H701" s="16">
        <f t="shared" si="273"/>
        <v>0</v>
      </c>
      <c r="I701" s="16">
        <f t="shared" si="274"/>
        <v>0.35509095454876205</v>
      </c>
      <c r="J701" s="16">
        <f t="shared" si="275"/>
        <v>1211297.6478385029</v>
      </c>
      <c r="K701" s="16">
        <f t="shared" si="276"/>
        <v>598.47907926639277</v>
      </c>
      <c r="L701" s="16">
        <f t="shared" si="277"/>
        <v>5.6525259615975862</v>
      </c>
      <c r="M701" s="16">
        <f t="shared" si="278"/>
        <v>4.5461638156367492</v>
      </c>
      <c r="N701" s="16">
        <f t="shared" si="279"/>
        <v>0.49424251097677813</v>
      </c>
      <c r="O701" s="20">
        <f t="shared" si="280"/>
        <v>32308522.287481751</v>
      </c>
      <c r="P701" s="20">
        <f t="shared" si="281"/>
        <v>31.920948677036098</v>
      </c>
      <c r="Q701" s="20">
        <f t="shared" si="282"/>
        <v>4.1077014209203577</v>
      </c>
      <c r="R701" s="34">
        <f t="shared" si="283"/>
        <v>41753497.055739984</v>
      </c>
      <c r="S701" s="14">
        <f>SUM(R$2:R701)</f>
        <v>922819115.04544687</v>
      </c>
      <c r="W701" s="5">
        <f t="shared" si="250"/>
        <v>0.99955250333253254</v>
      </c>
      <c r="X701" s="5">
        <f t="shared" si="251"/>
        <v>1.0065826375956599</v>
      </c>
      <c r="Y701" s="5">
        <f t="shared" si="252"/>
        <v>1.6442440286532651</v>
      </c>
      <c r="Z701" s="5">
        <f t="shared" si="253"/>
        <v>1.1080606647622666</v>
      </c>
      <c r="AA701" s="5">
        <f t="shared" si="254"/>
        <v>0.99999999995532751</v>
      </c>
      <c r="AB701" s="5">
        <f t="shared" si="255"/>
        <v>1.0182595026482795</v>
      </c>
      <c r="AC701" s="5">
        <f t="shared" si="256"/>
        <v>1</v>
      </c>
      <c r="AD701" s="5">
        <f t="shared" si="257"/>
        <v>0.99985267153646384</v>
      </c>
      <c r="AE701" s="5">
        <f t="shared" si="258"/>
        <v>1.5466699056059148</v>
      </c>
      <c r="AF701" s="5">
        <f t="shared" si="259"/>
        <v>1.0110377241706057</v>
      </c>
      <c r="AG701" s="5">
        <f t="shared" si="260"/>
        <v>0.99975603656693057</v>
      </c>
      <c r="AH701" s="5">
        <f t="shared" si="261"/>
        <v>1.0000027647430023</v>
      </c>
      <c r="AI701" s="5">
        <f t="shared" si="262"/>
        <v>0.99973620675456332</v>
      </c>
      <c r="AJ701" s="5">
        <f t="shared" si="263"/>
        <v>1.768327638749227</v>
      </c>
      <c r="AK701" s="5">
        <f t="shared" si="264"/>
        <v>1.0574794128186518</v>
      </c>
      <c r="AL701" s="5">
        <f t="shared" si="265"/>
        <v>0.99493485373609036</v>
      </c>
    </row>
    <row r="702" spans="1:38" x14ac:dyDescent="0.25">
      <c r="A702" s="3">
        <f t="shared" si="266"/>
        <v>43068</v>
      </c>
      <c r="B702" s="16">
        <f t="shared" si="267"/>
        <v>4.7589087905657221</v>
      </c>
      <c r="C702" s="16">
        <f t="shared" si="268"/>
        <v>55.769262940332361</v>
      </c>
      <c r="D702" s="36">
        <f t="shared" si="269"/>
        <v>7855939.5722831367</v>
      </c>
      <c r="E702" s="16">
        <f t="shared" si="270"/>
        <v>149.0846647516363</v>
      </c>
      <c r="F702" s="16">
        <f t="shared" si="271"/>
        <v>0</v>
      </c>
      <c r="G702" s="16">
        <f t="shared" si="272"/>
        <v>1238.0945249444126</v>
      </c>
      <c r="H702" s="16">
        <f t="shared" si="273"/>
        <v>1.9976510363288993</v>
      </c>
      <c r="I702" s="16">
        <f t="shared" si="274"/>
        <v>0.38930876681527532</v>
      </c>
      <c r="J702" s="16">
        <f t="shared" si="275"/>
        <v>653600.87313481607</v>
      </c>
      <c r="K702" s="16">
        <f t="shared" si="276"/>
        <v>256.14497011595904</v>
      </c>
      <c r="L702" s="16">
        <f t="shared" si="277"/>
        <v>4.316288660660323</v>
      </c>
      <c r="M702" s="16">
        <f t="shared" si="278"/>
        <v>0</v>
      </c>
      <c r="N702" s="16">
        <f t="shared" si="279"/>
        <v>0.36563336157971099</v>
      </c>
      <c r="O702" s="20">
        <f t="shared" si="280"/>
        <v>62162169.54626891</v>
      </c>
      <c r="P702" s="20">
        <f t="shared" si="281"/>
        <v>103.69963756925547</v>
      </c>
      <c r="Q702" s="20">
        <f t="shared" si="282"/>
        <v>2.0757070005794245</v>
      </c>
      <c r="R702" s="34">
        <f t="shared" si="283"/>
        <v>70673526.68824479</v>
      </c>
      <c r="S702" s="14">
        <f>SUM(R$2:R702)</f>
        <v>993492641.73369169</v>
      </c>
      <c r="W702" s="5">
        <f t="shared" si="250"/>
        <v>0.9995627751550672</v>
      </c>
      <c r="X702" s="5">
        <f t="shared" si="251"/>
        <v>1.0064315399651484</v>
      </c>
      <c r="Y702" s="5">
        <f t="shared" si="252"/>
        <v>1.6442440286530531</v>
      </c>
      <c r="Z702" s="5">
        <f t="shared" si="253"/>
        <v>1.1080606647633988</v>
      </c>
      <c r="AA702" s="5">
        <f t="shared" si="254"/>
        <v>1</v>
      </c>
      <c r="AB702" s="5">
        <f t="shared" si="255"/>
        <v>1.0178403746702664</v>
      </c>
      <c r="AC702" s="5">
        <f t="shared" si="256"/>
        <v>1.0000003621699247</v>
      </c>
      <c r="AD702" s="5">
        <f t="shared" si="257"/>
        <v>0.99986105800613589</v>
      </c>
      <c r="AE702" s="5">
        <f t="shared" si="258"/>
        <v>1.546669905605319</v>
      </c>
      <c r="AF702" s="5">
        <f t="shared" si="259"/>
        <v>1.0107843646403638</v>
      </c>
      <c r="AG702" s="5">
        <f t="shared" si="260"/>
        <v>0.99976163649512295</v>
      </c>
      <c r="AH702" s="5">
        <f t="shared" si="261"/>
        <v>1</v>
      </c>
      <c r="AI702" s="5">
        <f t="shared" si="262"/>
        <v>0.99975122282136797</v>
      </c>
      <c r="AJ702" s="5">
        <f t="shared" si="263"/>
        <v>1.7683276387501103</v>
      </c>
      <c r="AK702" s="5">
        <f t="shared" si="264"/>
        <v>1.0574794128188381</v>
      </c>
      <c r="AL702" s="5">
        <f t="shared" si="265"/>
        <v>0.99505111892422604</v>
      </c>
    </row>
    <row r="703" spans="1:38" x14ac:dyDescent="0.25">
      <c r="A703" s="3">
        <f t="shared" si="266"/>
        <v>43069</v>
      </c>
      <c r="B703" s="16">
        <f t="shared" si="267"/>
        <v>3.6242585267908405</v>
      </c>
      <c r="C703" s="16">
        <f t="shared" si="268"/>
        <v>28.392120417302063</v>
      </c>
      <c r="D703" s="36">
        <f t="shared" si="269"/>
        <v>9583859.8296931144</v>
      </c>
      <c r="E703" s="16">
        <f t="shared" si="270"/>
        <v>1481.0260538171533</v>
      </c>
      <c r="F703" s="16">
        <f t="shared" si="271"/>
        <v>0.43629281769097727</v>
      </c>
      <c r="G703" s="16">
        <f t="shared" si="272"/>
        <v>2494.1703751213654</v>
      </c>
      <c r="H703" s="16">
        <f t="shared" si="273"/>
        <v>3.10536989381364</v>
      </c>
      <c r="I703" s="16">
        <f t="shared" si="274"/>
        <v>1.3944851104553895</v>
      </c>
      <c r="J703" s="16">
        <f t="shared" si="275"/>
        <v>1109344.7439747979</v>
      </c>
      <c r="K703" s="16">
        <f t="shared" si="276"/>
        <v>914.84941116556752</v>
      </c>
      <c r="L703" s="16">
        <f t="shared" si="277"/>
        <v>8.3083858589770507</v>
      </c>
      <c r="M703" s="16">
        <f t="shared" si="278"/>
        <v>11.280578558284574</v>
      </c>
      <c r="N703" s="16">
        <f t="shared" si="279"/>
        <v>0.7882711824597699</v>
      </c>
      <c r="O703" s="20">
        <f t="shared" si="280"/>
        <v>141196483.07728919</v>
      </c>
      <c r="P703" s="20">
        <f t="shared" si="281"/>
        <v>44.120651577410115</v>
      </c>
      <c r="Q703" s="20">
        <f t="shared" si="282"/>
        <v>2.773318870839125</v>
      </c>
      <c r="R703" s="34">
        <f t="shared" si="283"/>
        <v>151894681.92053002</v>
      </c>
      <c r="S703" s="14">
        <f>SUM(R$2:R703)</f>
        <v>1145387323.6542218</v>
      </c>
      <c r="W703" s="5">
        <f t="shared" si="250"/>
        <v>0.99957281119859687</v>
      </c>
      <c r="X703" s="5">
        <f t="shared" si="251"/>
        <v>1.0062839106242472</v>
      </c>
      <c r="Y703" s="5">
        <f t="shared" si="252"/>
        <v>1.6442440286520679</v>
      </c>
      <c r="Z703" s="5">
        <f t="shared" si="253"/>
        <v>1.1080606647641236</v>
      </c>
      <c r="AA703" s="5">
        <f t="shared" si="254"/>
        <v>0.99999999997155942</v>
      </c>
      <c r="AB703" s="5">
        <f t="shared" si="255"/>
        <v>1.0174308673408912</v>
      </c>
      <c r="AC703" s="5">
        <f t="shared" si="256"/>
        <v>1.0000003223423273</v>
      </c>
      <c r="AD703" s="5">
        <f t="shared" si="257"/>
        <v>0.9998689670875992</v>
      </c>
      <c r="AE703" s="5">
        <f t="shared" si="258"/>
        <v>1.5466699056040147</v>
      </c>
      <c r="AF703" s="5">
        <f t="shared" si="259"/>
        <v>1.0105368207156902</v>
      </c>
      <c r="AG703" s="5">
        <f t="shared" si="260"/>
        <v>0.9997671078826641</v>
      </c>
      <c r="AH703" s="5">
        <f t="shared" si="261"/>
        <v>1.000002460705929</v>
      </c>
      <c r="AI703" s="5">
        <f t="shared" si="262"/>
        <v>0.99976538411928273</v>
      </c>
      <c r="AJ703" s="5">
        <f t="shared" si="263"/>
        <v>1.7683276387502136</v>
      </c>
      <c r="AK703" s="5">
        <f t="shared" si="264"/>
        <v>1.0574794128187155</v>
      </c>
      <c r="AL703" s="5">
        <f t="shared" si="265"/>
        <v>0.99516471536539319</v>
      </c>
    </row>
    <row r="704" spans="1:38" x14ac:dyDescent="0.25">
      <c r="A704" s="3">
        <f t="shared" si="266"/>
        <v>43070</v>
      </c>
      <c r="B704" s="16">
        <f t="shared" si="267"/>
        <v>9.1694207992487264</v>
      </c>
      <c r="C704" s="16">
        <f t="shared" si="268"/>
        <v>22.936850326555589</v>
      </c>
      <c r="D704" s="36">
        <f t="shared" si="269"/>
        <v>12700535.187761432</v>
      </c>
      <c r="E704" s="16">
        <f t="shared" si="270"/>
        <v>323.18830432850513</v>
      </c>
      <c r="F704" s="16">
        <f t="shared" si="271"/>
        <v>0</v>
      </c>
      <c r="G704" s="16">
        <f t="shared" si="272"/>
        <v>1088.6885455362981</v>
      </c>
      <c r="H704" s="16">
        <f t="shared" si="273"/>
        <v>9.6389536452175495</v>
      </c>
      <c r="I704" s="16">
        <f t="shared" si="274"/>
        <v>1.9666372613378467</v>
      </c>
      <c r="J704" s="16">
        <f t="shared" si="275"/>
        <v>1377589.2561406617</v>
      </c>
      <c r="K704" s="16">
        <f t="shared" si="276"/>
        <v>512.5280211073574</v>
      </c>
      <c r="L704" s="16">
        <f t="shared" si="277"/>
        <v>2.8564098512815788</v>
      </c>
      <c r="M704" s="16">
        <f t="shared" si="278"/>
        <v>0</v>
      </c>
      <c r="N704" s="16">
        <f t="shared" si="279"/>
        <v>0.26121039403858365</v>
      </c>
      <c r="O704" s="20">
        <f t="shared" si="280"/>
        <v>67705038.535943702</v>
      </c>
      <c r="P704" s="20">
        <f t="shared" si="281"/>
        <v>16.803520578897132</v>
      </c>
      <c r="Q704" s="20">
        <f t="shared" si="282"/>
        <v>3.3395604651739261</v>
      </c>
      <c r="R704" s="34">
        <f t="shared" si="283"/>
        <v>81785154.357280076</v>
      </c>
      <c r="S704" s="14">
        <f>SUM(R$2:R704)</f>
        <v>1227172478.0115018</v>
      </c>
      <c r="W704" s="5">
        <f t="shared" si="250"/>
        <v>0.99958261687520233</v>
      </c>
      <c r="X704" s="5">
        <f t="shared" si="251"/>
        <v>1.0061396699619694</v>
      </c>
      <c r="Y704" s="5">
        <f t="shared" si="252"/>
        <v>1.6442440286507427</v>
      </c>
      <c r="Z704" s="5">
        <f t="shared" si="253"/>
        <v>1.1080606647643647</v>
      </c>
      <c r="AA704" s="5">
        <f t="shared" si="254"/>
        <v>1</v>
      </c>
      <c r="AB704" s="5">
        <f t="shared" si="255"/>
        <v>1.0170307598281956</v>
      </c>
      <c r="AC704" s="5">
        <f t="shared" si="256"/>
        <v>1.0000002868945439</v>
      </c>
      <c r="AD704" s="5">
        <f t="shared" si="257"/>
        <v>0.99987642595550241</v>
      </c>
      <c r="AE704" s="5">
        <f t="shared" si="258"/>
        <v>1.5466699056024955</v>
      </c>
      <c r="AF704" s="5">
        <f t="shared" si="259"/>
        <v>1.0102949589054462</v>
      </c>
      <c r="AG704" s="5">
        <f t="shared" si="260"/>
        <v>0.99977245368007572</v>
      </c>
      <c r="AH704" s="5">
        <f t="shared" si="261"/>
        <v>1</v>
      </c>
      <c r="AI704" s="5">
        <f t="shared" si="262"/>
        <v>0.99977873930483618</v>
      </c>
      <c r="AJ704" s="5">
        <f t="shared" si="263"/>
        <v>1.7683276387497067</v>
      </c>
      <c r="AK704" s="5">
        <f t="shared" si="264"/>
        <v>1.0574794128183911</v>
      </c>
      <c r="AL704" s="5">
        <f t="shared" si="265"/>
        <v>0.99527570431791279</v>
      </c>
    </row>
    <row r="705" spans="1:38" x14ac:dyDescent="0.25">
      <c r="A705" s="3">
        <f t="shared" si="266"/>
        <v>43071</v>
      </c>
      <c r="B705" s="16">
        <f t="shared" si="267"/>
        <v>4.9459187484123479</v>
      </c>
      <c r="C705" s="16">
        <f t="shared" si="268"/>
        <v>83.183832556693943</v>
      </c>
      <c r="D705" s="36">
        <f t="shared" si="269"/>
        <v>10285503.770173613</v>
      </c>
      <c r="E705" s="16">
        <f t="shared" si="270"/>
        <v>246.28902019294958</v>
      </c>
      <c r="F705" s="16">
        <f t="shared" si="271"/>
        <v>0</v>
      </c>
      <c r="G705" s="16">
        <f t="shared" si="272"/>
        <v>693.49421531655707</v>
      </c>
      <c r="H705" s="16">
        <f t="shared" si="273"/>
        <v>0</v>
      </c>
      <c r="I705" s="16">
        <f t="shared" si="274"/>
        <v>0</v>
      </c>
      <c r="J705" s="16">
        <f t="shared" si="275"/>
        <v>1468299.9778483764</v>
      </c>
      <c r="K705" s="16">
        <f t="shared" si="276"/>
        <v>302.46246957260854</v>
      </c>
      <c r="L705" s="16">
        <f t="shared" si="277"/>
        <v>4.2815880278681941</v>
      </c>
      <c r="M705" s="16">
        <f t="shared" si="278"/>
        <v>13.179892685103685</v>
      </c>
      <c r="N705" s="16">
        <f t="shared" si="279"/>
        <v>0.13232209056947666</v>
      </c>
      <c r="O705" s="20">
        <f t="shared" si="280"/>
        <v>175451393.31871289</v>
      </c>
      <c r="P705" s="20">
        <f t="shared" si="281"/>
        <v>13.721359386591383</v>
      </c>
      <c r="Q705" s="20">
        <f t="shared" si="282"/>
        <v>2.7169118918739117</v>
      </c>
      <c r="R705" s="34">
        <f t="shared" si="283"/>
        <v>187206561.47426534</v>
      </c>
      <c r="S705" s="14">
        <f>SUM(R$2:R705)</f>
        <v>1414379039.4857671</v>
      </c>
      <c r="W705" s="5">
        <f t="shared" si="250"/>
        <v>0.99959219747270978</v>
      </c>
      <c r="X705" s="5">
        <f t="shared" si="251"/>
        <v>1.0059987401947286</v>
      </c>
      <c r="Y705" s="5">
        <f t="shared" si="252"/>
        <v>1.644244028649485</v>
      </c>
      <c r="Z705" s="5">
        <f t="shared" si="253"/>
        <v>1.1080606647641846</v>
      </c>
      <c r="AA705" s="5">
        <f t="shared" si="254"/>
        <v>1</v>
      </c>
      <c r="AB705" s="5">
        <f t="shared" si="255"/>
        <v>1.0166398363691949</v>
      </c>
      <c r="AC705" s="5">
        <f t="shared" si="256"/>
        <v>1</v>
      </c>
      <c r="AD705" s="5">
        <f t="shared" si="257"/>
        <v>1</v>
      </c>
      <c r="AE705" s="5">
        <f t="shared" si="258"/>
        <v>1.5466699056011848</v>
      </c>
      <c r="AF705" s="5">
        <f t="shared" si="259"/>
        <v>1.0100586487826453</v>
      </c>
      <c r="AG705" s="5">
        <f t="shared" si="260"/>
        <v>0.99977767677018126</v>
      </c>
      <c r="AH705" s="5">
        <f t="shared" si="261"/>
        <v>1.0000021901036216</v>
      </c>
      <c r="AI705" s="5">
        <f t="shared" si="262"/>
        <v>0.99979133426485656</v>
      </c>
      <c r="AJ705" s="5">
        <f t="shared" si="263"/>
        <v>1.7683276387488644</v>
      </c>
      <c r="AK705" s="5">
        <f t="shared" si="264"/>
        <v>1.0574794128179941</v>
      </c>
      <c r="AL705" s="5">
        <f t="shared" si="265"/>
        <v>0.99538414563397126</v>
      </c>
    </row>
    <row r="706" spans="1:38" x14ac:dyDescent="0.25">
      <c r="A706" s="29">
        <f t="shared" si="266"/>
        <v>43072</v>
      </c>
      <c r="B706" s="30">
        <f t="shared" si="267"/>
        <v>0.82240490100067754</v>
      </c>
      <c r="C706" s="30">
        <f t="shared" si="268"/>
        <v>0</v>
      </c>
      <c r="D706" s="50">
        <f t="shared" si="269"/>
        <v>4336716.0560031217</v>
      </c>
      <c r="E706" s="30">
        <f t="shared" si="270"/>
        <v>42.548930418804623</v>
      </c>
      <c r="F706" s="30">
        <f t="shared" si="271"/>
        <v>0</v>
      </c>
      <c r="G706" s="30">
        <f t="shared" si="272"/>
        <v>292.2660843509758</v>
      </c>
      <c r="H706" s="30">
        <f t="shared" si="273"/>
        <v>6.8540485635857715</v>
      </c>
      <c r="I706" s="30">
        <f t="shared" si="274"/>
        <v>0</v>
      </c>
      <c r="J706" s="30">
        <f t="shared" si="275"/>
        <v>-325573.85810318124</v>
      </c>
      <c r="K706" s="30">
        <f t="shared" si="276"/>
        <v>82.031967334798466</v>
      </c>
      <c r="L706" s="30">
        <f t="shared" si="277"/>
        <v>0</v>
      </c>
      <c r="M706" s="30">
        <f t="shared" si="278"/>
        <v>4.3301719981977822</v>
      </c>
      <c r="N706" s="30">
        <f t="shared" si="279"/>
        <v>0</v>
      </c>
      <c r="O706" s="31">
        <f t="shared" si="280"/>
        <v>95505141.944630846</v>
      </c>
      <c r="P706" s="31">
        <f t="shared" si="281"/>
        <v>8.5220505583427801</v>
      </c>
      <c r="Q706" s="31">
        <f t="shared" si="282"/>
        <v>0.75974763576149917</v>
      </c>
      <c r="R706" s="48">
        <f t="shared" si="283"/>
        <v>99516722.277936548</v>
      </c>
      <c r="S706" s="32">
        <f>SUM(R$2:R706)</f>
        <v>1513895761.7637036</v>
      </c>
      <c r="W706" s="5">
        <f t="shared" si="250"/>
        <v>0.99960155815755314</v>
      </c>
      <c r="X706" s="5">
        <f t="shared" si="251"/>
        <v>1</v>
      </c>
      <c r="Y706" s="5">
        <f t="shared" si="252"/>
        <v>1.6442440286485842</v>
      </c>
      <c r="Z706" s="5">
        <f t="shared" si="253"/>
        <v>1.1080606647637319</v>
      </c>
      <c r="AA706" s="5">
        <f t="shared" si="254"/>
        <v>1</v>
      </c>
      <c r="AB706" s="5">
        <f t="shared" si="255"/>
        <v>1.0162578861534983</v>
      </c>
      <c r="AC706" s="5">
        <f t="shared" si="256"/>
        <v>1.0000002553449285</v>
      </c>
      <c r="AD706" s="5">
        <f t="shared" si="257"/>
        <v>1</v>
      </c>
      <c r="AE706" s="5">
        <f t="shared" si="258"/>
        <v>1.5466699056003499</v>
      </c>
      <c r="AF706" s="5">
        <f t="shared" si="259"/>
        <v>1.0098277629140955</v>
      </c>
      <c r="AG706" s="5">
        <f t="shared" si="260"/>
        <v>1</v>
      </c>
      <c r="AH706" s="5">
        <f t="shared" si="261"/>
        <v>1.0000019492592833</v>
      </c>
      <c r="AI706" s="5">
        <f t="shared" si="262"/>
        <v>1</v>
      </c>
      <c r="AJ706" s="5">
        <f t="shared" si="263"/>
        <v>1.7683276387479754</v>
      </c>
      <c r="AK706" s="5">
        <f t="shared" si="264"/>
        <v>1.0574794128176386</v>
      </c>
      <c r="AL706" s="5">
        <f t="shared" si="265"/>
        <v>0.99549009779190467</v>
      </c>
    </row>
    <row r="707" spans="1:38" x14ac:dyDescent="0.25">
      <c r="A707" s="29">
        <f t="shared" si="266"/>
        <v>43073</v>
      </c>
      <c r="B707" s="30">
        <f t="shared" si="267"/>
        <v>0</v>
      </c>
      <c r="C707" s="30">
        <f t="shared" si="268"/>
        <v>-4.3935814705875282</v>
      </c>
      <c r="D707" s="50">
        <f t="shared" si="269"/>
        <v>5817268.2833150169</v>
      </c>
      <c r="E707" s="30">
        <f t="shared" si="270"/>
        <v>14.590960117821508</v>
      </c>
      <c r="F707" s="30">
        <f t="shared" si="271"/>
        <v>0</v>
      </c>
      <c r="G707" s="30">
        <f t="shared" si="272"/>
        <v>0</v>
      </c>
      <c r="H707" s="30">
        <f t="shared" si="273"/>
        <v>0</v>
      </c>
      <c r="I707" s="30">
        <f t="shared" si="274"/>
        <v>0.35765287792358319</v>
      </c>
      <c r="J707" s="30">
        <f t="shared" si="275"/>
        <v>-120829.02054128014</v>
      </c>
      <c r="K707" s="30">
        <f t="shared" si="276"/>
        <v>0</v>
      </c>
      <c r="L707" s="30">
        <f t="shared" si="277"/>
        <v>0.88778570745470942</v>
      </c>
      <c r="M707" s="30">
        <f t="shared" si="278"/>
        <v>0</v>
      </c>
      <c r="N707" s="30">
        <f t="shared" si="279"/>
        <v>0</v>
      </c>
      <c r="O707" s="31">
        <f t="shared" si="280"/>
        <v>24732806.349621121</v>
      </c>
      <c r="P707" s="31">
        <f t="shared" si="281"/>
        <v>8.0426701405623913</v>
      </c>
      <c r="Q707" s="31">
        <f t="shared" si="282"/>
        <v>0</v>
      </c>
      <c r="R707" s="48">
        <f t="shared" si="283"/>
        <v>30429265.097882234</v>
      </c>
      <c r="S707" s="32">
        <f>SUM(R$2:R707)</f>
        <v>1544325026.8615859</v>
      </c>
      <c r="W707" s="5">
        <f t="shared" si="250"/>
        <v>1</v>
      </c>
      <c r="X707" s="5">
        <f t="shared" si="251"/>
        <v>1.0058610453243808</v>
      </c>
      <c r="Y707" s="5">
        <f t="shared" si="252"/>
        <v>1.6442440286481697</v>
      </c>
      <c r="Z707" s="5">
        <f t="shared" si="253"/>
        <v>1.1080606647631852</v>
      </c>
      <c r="AA707" s="5">
        <f t="shared" si="254"/>
        <v>1</v>
      </c>
      <c r="AB707" s="5">
        <f t="shared" si="255"/>
        <v>1</v>
      </c>
      <c r="AC707" s="5">
        <f t="shared" si="256"/>
        <v>1</v>
      </c>
      <c r="AD707" s="5">
        <f t="shared" si="257"/>
        <v>0.99988346023762187</v>
      </c>
      <c r="AE707" s="5">
        <f t="shared" si="258"/>
        <v>1.5466699056000748</v>
      </c>
      <c r="AF707" s="5">
        <f t="shared" si="259"/>
        <v>1</v>
      </c>
      <c r="AG707" s="5">
        <f t="shared" si="260"/>
        <v>0.99978277996964271</v>
      </c>
      <c r="AH707" s="5">
        <f t="shared" si="261"/>
        <v>1</v>
      </c>
      <c r="AI707" s="5">
        <f t="shared" si="262"/>
        <v>1</v>
      </c>
      <c r="AJ707" s="5">
        <f t="shared" si="263"/>
        <v>1.7683276387472675</v>
      </c>
      <c r="AK707" s="5">
        <f t="shared" si="264"/>
        <v>1.0574794128174012</v>
      </c>
      <c r="AL707" s="5">
        <f t="shared" si="265"/>
        <v>1</v>
      </c>
    </row>
    <row r="708" spans="1:38" x14ac:dyDescent="0.25">
      <c r="A708" s="3">
        <f t="shared" si="266"/>
        <v>43074</v>
      </c>
      <c r="B708" s="16">
        <f t="shared" si="267"/>
        <v>2.6617385637977944</v>
      </c>
      <c r="C708" s="16">
        <f t="shared" si="268"/>
        <v>19.661698626679922</v>
      </c>
      <c r="D708" s="36">
        <f t="shared" si="269"/>
        <v>13535195.493447926</v>
      </c>
      <c r="E708" s="16">
        <f t="shared" si="270"/>
        <v>224.52634214164115</v>
      </c>
      <c r="F708" s="16">
        <f t="shared" si="271"/>
        <v>1.2182261683331264</v>
      </c>
      <c r="G708" s="16">
        <f t="shared" si="272"/>
        <v>955.05889165018982</v>
      </c>
      <c r="H708" s="16">
        <f t="shared" si="273"/>
        <v>0</v>
      </c>
      <c r="I708" s="16">
        <f t="shared" si="274"/>
        <v>0.35505192795885643</v>
      </c>
      <c r="J708" s="16">
        <f t="shared" si="275"/>
        <v>1873477.6186362256</v>
      </c>
      <c r="K708" s="16">
        <f t="shared" si="276"/>
        <v>604.22578119162642</v>
      </c>
      <c r="L708" s="16">
        <f t="shared" si="277"/>
        <v>5.6513263035748329</v>
      </c>
      <c r="M708" s="16">
        <f t="shared" si="278"/>
        <v>4.5461717027783992</v>
      </c>
      <c r="N708" s="16">
        <f t="shared" si="279"/>
        <v>0.49414525011701665</v>
      </c>
      <c r="O708" s="20">
        <f t="shared" si="280"/>
        <v>57132052.928023115</v>
      </c>
      <c r="P708" s="20">
        <f t="shared" si="281"/>
        <v>33.755746063563613</v>
      </c>
      <c r="Q708" s="20">
        <f t="shared" si="282"/>
        <v>4.0896013190210301</v>
      </c>
      <c r="R708" s="34">
        <f t="shared" si="283"/>
        <v>72542582.284828186</v>
      </c>
      <c r="S708" s="14">
        <f>SUM(R$2:R708)</f>
        <v>1616867609.146414</v>
      </c>
      <c r="W708" s="5">
        <f t="shared" si="250"/>
        <v>0.99961070397757346</v>
      </c>
      <c r="X708" s="5">
        <f t="shared" si="251"/>
        <v>1.005726511097234</v>
      </c>
      <c r="Y708" s="5">
        <f t="shared" si="252"/>
        <v>1.6442440286482205</v>
      </c>
      <c r="Z708" s="5">
        <f t="shared" si="253"/>
        <v>1.1080606647627012</v>
      </c>
      <c r="AA708" s="5">
        <f t="shared" si="254"/>
        <v>0.99999999998189326</v>
      </c>
      <c r="AB708" s="5">
        <f t="shared" si="255"/>
        <v>1.0158847032096174</v>
      </c>
      <c r="AC708" s="5">
        <f t="shared" si="256"/>
        <v>1</v>
      </c>
      <c r="AD708" s="5">
        <f t="shared" si="257"/>
        <v>0.99989009410291729</v>
      </c>
      <c r="AE708" s="5">
        <f t="shared" si="258"/>
        <v>1.5466699056002859</v>
      </c>
      <c r="AF708" s="5">
        <f t="shared" si="259"/>
        <v>1.0096021767916732</v>
      </c>
      <c r="AG708" s="5">
        <f t="shared" si="260"/>
        <v>0.99978776603046082</v>
      </c>
      <c r="AH708" s="5">
        <f t="shared" si="261"/>
        <v>1.0000017349004502</v>
      </c>
      <c r="AI708" s="5">
        <f t="shared" si="262"/>
        <v>0.99980321227413393</v>
      </c>
      <c r="AJ708" s="5">
        <f t="shared" si="263"/>
        <v>1.7683276387468665</v>
      </c>
      <c r="AK708" s="5">
        <f t="shared" si="264"/>
        <v>1.0574794128173097</v>
      </c>
      <c r="AL708" s="5">
        <f t="shared" si="265"/>
        <v>0.99559361792774315</v>
      </c>
    </row>
    <row r="709" spans="1:38" x14ac:dyDescent="0.25">
      <c r="A709" s="3">
        <f t="shared" si="266"/>
        <v>43075</v>
      </c>
      <c r="B709" s="16">
        <f t="shared" si="267"/>
        <v>4.7570986913744999</v>
      </c>
      <c r="C709" s="16">
        <f t="shared" si="268"/>
        <v>56.081295589478039</v>
      </c>
      <c r="D709" s="36">
        <f t="shared" si="269"/>
        <v>12917081.731150845</v>
      </c>
      <c r="E709" s="16">
        <f t="shared" si="270"/>
        <v>165.19485273057492</v>
      </c>
      <c r="F709" s="16">
        <f t="shared" si="271"/>
        <v>0</v>
      </c>
      <c r="G709" s="16">
        <f t="shared" si="272"/>
        <v>1257.3098588115515</v>
      </c>
      <c r="H709" s="16">
        <f t="shared" si="273"/>
        <v>1.9976514903246703</v>
      </c>
      <c r="I709" s="16">
        <f t="shared" si="274"/>
        <v>0.38926841509573873</v>
      </c>
      <c r="J709" s="16">
        <f t="shared" si="275"/>
        <v>1010904.8007520334</v>
      </c>
      <c r="K709" s="16">
        <f t="shared" si="276"/>
        <v>258.54806299595185</v>
      </c>
      <c r="L709" s="16">
        <f t="shared" si="277"/>
        <v>4.3153936248634706</v>
      </c>
      <c r="M709" s="16">
        <f t="shared" si="278"/>
        <v>0</v>
      </c>
      <c r="N709" s="16">
        <f t="shared" si="279"/>
        <v>0.36556550519935815</v>
      </c>
      <c r="O709" s="20">
        <f t="shared" si="280"/>
        <v>109923082.49313156</v>
      </c>
      <c r="P709" s="20">
        <f t="shared" si="281"/>
        <v>109.66023184610832</v>
      </c>
      <c r="Q709" s="20">
        <f t="shared" si="282"/>
        <v>2.0667705876455749</v>
      </c>
      <c r="R709" s="34">
        <f t="shared" si="283"/>
        <v>123852929.71108472</v>
      </c>
      <c r="S709" s="14">
        <f>SUM(R$2:R709)</f>
        <v>1740720538.8574986</v>
      </c>
      <c r="W709" s="5">
        <f t="shared" si="250"/>
        <v>0.99961963986475</v>
      </c>
      <c r="X709" s="5">
        <f t="shared" si="251"/>
        <v>1.0055950649640022</v>
      </c>
      <c r="Y709" s="5">
        <f t="shared" si="252"/>
        <v>1.6442440286486077</v>
      </c>
      <c r="Z709" s="5">
        <f t="shared" si="253"/>
        <v>1.1080606647623816</v>
      </c>
      <c r="AA709" s="5">
        <f t="shared" si="254"/>
        <v>1</v>
      </c>
      <c r="AB709" s="5">
        <f t="shared" si="255"/>
        <v>1.0155200862938971</v>
      </c>
      <c r="AC709" s="5">
        <f t="shared" si="256"/>
        <v>1.0000002272648039</v>
      </c>
      <c r="AD709" s="5">
        <f t="shared" si="257"/>
        <v>0.99989635034456925</v>
      </c>
      <c r="AE709" s="5">
        <f t="shared" si="258"/>
        <v>1.5466699056008106</v>
      </c>
      <c r="AF709" s="5">
        <f t="shared" si="259"/>
        <v>1.0093817687651836</v>
      </c>
      <c r="AG709" s="5">
        <f t="shared" si="260"/>
        <v>0.9997926376414511</v>
      </c>
      <c r="AH709" s="5">
        <f t="shared" si="261"/>
        <v>1</v>
      </c>
      <c r="AI709" s="5">
        <f t="shared" si="262"/>
        <v>0.99981441414410421</v>
      </c>
      <c r="AJ709" s="5">
        <f t="shared" si="263"/>
        <v>1.7683276387467939</v>
      </c>
      <c r="AK709" s="5">
        <f t="shared" si="264"/>
        <v>1.0574794128173504</v>
      </c>
      <c r="AL709" s="5">
        <f t="shared" si="265"/>
        <v>0.99569476186602679</v>
      </c>
    </row>
    <row r="710" spans="1:38" x14ac:dyDescent="0.25">
      <c r="A710" s="3">
        <f t="shared" si="266"/>
        <v>43076</v>
      </c>
      <c r="B710" s="16">
        <f t="shared" si="267"/>
        <v>3.6229116459063135</v>
      </c>
      <c r="C710" s="16">
        <f t="shared" si="268"/>
        <v>28.547329806046722</v>
      </c>
      <c r="D710" s="36">
        <f t="shared" si="269"/>
        <v>15758204.296383394</v>
      </c>
      <c r="E710" s="16">
        <f t="shared" si="270"/>
        <v>1641.0667137228656</v>
      </c>
      <c r="F710" s="16">
        <f t="shared" si="271"/>
        <v>0.43629281768594785</v>
      </c>
      <c r="G710" s="16">
        <f t="shared" si="272"/>
        <v>2531.9915725845558</v>
      </c>
      <c r="H710" s="16">
        <f t="shared" si="273"/>
        <v>3.1053705219449865</v>
      </c>
      <c r="I710" s="16">
        <f t="shared" si="274"/>
        <v>1.3943488001749198</v>
      </c>
      <c r="J710" s="16">
        <f t="shared" si="275"/>
        <v>1715790.1304429576</v>
      </c>
      <c r="K710" s="16">
        <f t="shared" si="276"/>
        <v>923.2353050838127</v>
      </c>
      <c r="L710" s="16">
        <f t="shared" si="277"/>
        <v>8.3067025586469239</v>
      </c>
      <c r="M710" s="16">
        <f t="shared" si="278"/>
        <v>11.280595976789796</v>
      </c>
      <c r="N710" s="16">
        <f t="shared" si="279"/>
        <v>0.78813321794707114</v>
      </c>
      <c r="O710" s="20">
        <f t="shared" si="280"/>
        <v>249681643.51944143</v>
      </c>
      <c r="P710" s="20">
        <f t="shared" si="281"/>
        <v>46.656680723204275</v>
      </c>
      <c r="Q710" s="20">
        <f t="shared" si="282"/>
        <v>2.7616531383834699</v>
      </c>
      <c r="R710" s="34">
        <f t="shared" si="283"/>
        <v>267160841.13987836</v>
      </c>
      <c r="S710" s="14">
        <f>SUM(R$2:R710)</f>
        <v>2007881379.9973769</v>
      </c>
      <c r="W710" s="5">
        <f t="shared" si="250"/>
        <v>0.99962837063786403</v>
      </c>
      <c r="X710" s="5">
        <f t="shared" si="251"/>
        <v>1.0054666360406839</v>
      </c>
      <c r="Y710" s="5">
        <f t="shared" si="252"/>
        <v>1.6442440286491533</v>
      </c>
      <c r="Z710" s="5">
        <f t="shared" si="253"/>
        <v>1.1080606647622628</v>
      </c>
      <c r="AA710" s="5">
        <f t="shared" si="254"/>
        <v>0.99999999998847233</v>
      </c>
      <c r="AB710" s="5">
        <f t="shared" si="255"/>
        <v>1.0151638387820039</v>
      </c>
      <c r="AC710" s="5">
        <f t="shared" si="256"/>
        <v>1.0000002022726335</v>
      </c>
      <c r="AD710" s="5">
        <f t="shared" si="257"/>
        <v>0.99990225045828907</v>
      </c>
      <c r="AE710" s="5">
        <f t="shared" si="258"/>
        <v>1.546669905601443</v>
      </c>
      <c r="AF710" s="5">
        <f t="shared" si="259"/>
        <v>1.0091664199767709</v>
      </c>
      <c r="AG710" s="5">
        <f t="shared" si="260"/>
        <v>0.99979739742969354</v>
      </c>
      <c r="AH710" s="5">
        <f t="shared" si="261"/>
        <v>1.0000015441145267</v>
      </c>
      <c r="AI710" s="5">
        <f t="shared" si="262"/>
        <v>0.99982497836307016</v>
      </c>
      <c r="AJ710" s="5">
        <f t="shared" si="263"/>
        <v>1.7683276387469851</v>
      </c>
      <c r="AK710" s="5">
        <f t="shared" si="264"/>
        <v>1.05747941281748</v>
      </c>
      <c r="AL710" s="5">
        <f t="shared" si="265"/>
        <v>0.99579358414990871</v>
      </c>
    </row>
    <row r="711" spans="1:38" x14ac:dyDescent="0.25">
      <c r="A711" s="3">
        <f t="shared" si="266"/>
        <v>43077</v>
      </c>
      <c r="B711" s="16">
        <f t="shared" si="267"/>
        <v>9.1660913917726816</v>
      </c>
      <c r="C711" s="16">
        <f t="shared" si="268"/>
        <v>23.05935960097494</v>
      </c>
      <c r="D711" s="36">
        <f t="shared" si="269"/>
        <v>20882779.143131953</v>
      </c>
      <c r="E711" s="16">
        <f t="shared" si="270"/>
        <v>358.11224733765147</v>
      </c>
      <c r="F711" s="16">
        <f t="shared" si="271"/>
        <v>0</v>
      </c>
      <c r="G711" s="16">
        <f t="shared" si="272"/>
        <v>1104.818303064053</v>
      </c>
      <c r="H711" s="16">
        <f t="shared" si="273"/>
        <v>9.6389553805071682</v>
      </c>
      <c r="I711" s="16">
        <f t="shared" si="274"/>
        <v>1.966455966323726</v>
      </c>
      <c r="J711" s="16">
        <f t="shared" si="275"/>
        <v>2130675.8447534111</v>
      </c>
      <c r="K711" s="16">
        <f t="shared" si="276"/>
        <v>517.11822939192461</v>
      </c>
      <c r="L711" s="16">
        <f t="shared" si="277"/>
        <v>2.8558444191300185</v>
      </c>
      <c r="M711" s="16">
        <f t="shared" si="278"/>
        <v>0</v>
      </c>
      <c r="N711" s="16">
        <f t="shared" si="279"/>
        <v>0.26116727897182468</v>
      </c>
      <c r="O711" s="20">
        <f t="shared" si="280"/>
        <v>119724690.9255622</v>
      </c>
      <c r="P711" s="20">
        <f t="shared" si="281"/>
        <v>17.769377075041355</v>
      </c>
      <c r="Q711" s="20">
        <f t="shared" si="282"/>
        <v>3.3258353327570696</v>
      </c>
      <c r="R711" s="34">
        <f t="shared" si="283"/>
        <v>142740194.00531384</v>
      </c>
      <c r="S711" s="14">
        <f>SUM(R$2:R711)</f>
        <v>2150621574.0026908</v>
      </c>
      <c r="W711" s="5">
        <f t="shared" si="250"/>
        <v>0.9996369010050975</v>
      </c>
      <c r="X711" s="5">
        <f t="shared" si="251"/>
        <v>1.0053411550703417</v>
      </c>
      <c r="Y711" s="5">
        <f t="shared" si="252"/>
        <v>1.644244028649686</v>
      </c>
      <c r="Z711" s="5">
        <f t="shared" si="253"/>
        <v>1.1080606647623235</v>
      </c>
      <c r="AA711" s="5">
        <f t="shared" si="254"/>
        <v>1</v>
      </c>
      <c r="AB711" s="5">
        <f t="shared" si="255"/>
        <v>1.0148157685629082</v>
      </c>
      <c r="AC711" s="5">
        <f t="shared" si="256"/>
        <v>1.0000001800288374</v>
      </c>
      <c r="AD711" s="5">
        <f t="shared" si="257"/>
        <v>0.99990781471617329</v>
      </c>
      <c r="AE711" s="5">
        <f t="shared" si="258"/>
        <v>1.5466699056020032</v>
      </c>
      <c r="AF711" s="5">
        <f t="shared" si="259"/>
        <v>1.0089560142968372</v>
      </c>
      <c r="AG711" s="5">
        <f t="shared" si="260"/>
        <v>0.99980204796195249</v>
      </c>
      <c r="AH711" s="5">
        <f t="shared" si="261"/>
        <v>1</v>
      </c>
      <c r="AI711" s="5">
        <f t="shared" si="262"/>
        <v>0.99983494122843897</v>
      </c>
      <c r="AJ711" s="5">
        <f t="shared" si="263"/>
        <v>1.7683276387473283</v>
      </c>
      <c r="AK711" s="5">
        <f t="shared" si="264"/>
        <v>1.057479412817645</v>
      </c>
      <c r="AL711" s="5">
        <f t="shared" si="265"/>
        <v>0.99589013807056737</v>
      </c>
    </row>
    <row r="712" spans="1:38" x14ac:dyDescent="0.25">
      <c r="A712" s="3">
        <f t="shared" si="266"/>
        <v>43078</v>
      </c>
      <c r="B712" s="16">
        <f t="shared" si="267"/>
        <v>4.9441641123497657</v>
      </c>
      <c r="C712" s="16">
        <f t="shared" si="268"/>
        <v>83.617931910906805</v>
      </c>
      <c r="D712" s="36">
        <f t="shared" si="269"/>
        <v>16911878.155765843</v>
      </c>
      <c r="E712" s="16">
        <f t="shared" si="270"/>
        <v>272.90317543870543</v>
      </c>
      <c r="F712" s="16">
        <f t="shared" si="271"/>
        <v>0</v>
      </c>
      <c r="G712" s="16">
        <f t="shared" si="272"/>
        <v>703.53302116241355</v>
      </c>
      <c r="H712" s="16">
        <f t="shared" si="273"/>
        <v>0</v>
      </c>
      <c r="I712" s="16">
        <f t="shared" si="274"/>
        <v>0</v>
      </c>
      <c r="J712" s="16">
        <f t="shared" si="275"/>
        <v>2270975.3881347147</v>
      </c>
      <c r="K712" s="16">
        <f t="shared" si="276"/>
        <v>305.10914873900151</v>
      </c>
      <c r="L712" s="16">
        <f t="shared" si="277"/>
        <v>4.2807599334036759</v>
      </c>
      <c r="M712" s="16">
        <f t="shared" si="278"/>
        <v>13.179910798351624</v>
      </c>
      <c r="N712" s="16">
        <f t="shared" si="279"/>
        <v>0.13230149291211277</v>
      </c>
      <c r="O712" s="20">
        <f t="shared" si="280"/>
        <v>310255548.06227386</v>
      </c>
      <c r="P712" s="20">
        <f t="shared" si="281"/>
        <v>14.510055067194616</v>
      </c>
      <c r="Q712" s="20">
        <f t="shared" si="282"/>
        <v>2.706002066140103</v>
      </c>
      <c r="R712" s="34">
        <f t="shared" si="283"/>
        <v>329439806.52264512</v>
      </c>
      <c r="S712" s="14">
        <f>SUM(R$2:R712)</f>
        <v>2480061380.5253358</v>
      </c>
      <c r="W712" s="5">
        <f t="shared" si="250"/>
        <v>0.99964523556656781</v>
      </c>
      <c r="X712" s="5">
        <f t="shared" si="251"/>
        <v>1.0052185543857577</v>
      </c>
      <c r="Y712" s="5">
        <f t="shared" si="252"/>
        <v>1.6442440286500795</v>
      </c>
      <c r="Z712" s="5">
        <f t="shared" si="253"/>
        <v>1.1080606647625038</v>
      </c>
      <c r="AA712" s="5">
        <f t="shared" si="254"/>
        <v>1</v>
      </c>
      <c r="AB712" s="5">
        <f t="shared" si="255"/>
        <v>1.0144756879352974</v>
      </c>
      <c r="AC712" s="5">
        <f t="shared" si="256"/>
        <v>1</v>
      </c>
      <c r="AD712" s="5">
        <f t="shared" si="257"/>
        <v>1</v>
      </c>
      <c r="AE712" s="5">
        <f t="shared" si="258"/>
        <v>1.5466699056023729</v>
      </c>
      <c r="AF712" s="5">
        <f t="shared" si="259"/>
        <v>1.0087504382614241</v>
      </c>
      <c r="AG712" s="5">
        <f t="shared" si="260"/>
        <v>0.99980659174606989</v>
      </c>
      <c r="AH712" s="5">
        <f t="shared" si="261"/>
        <v>1.0000013743092127</v>
      </c>
      <c r="AI712" s="5">
        <f t="shared" si="262"/>
        <v>0.99984433697143649</v>
      </c>
      <c r="AJ712" s="5">
        <f t="shared" si="263"/>
        <v>1.7683276387477018</v>
      </c>
      <c r="AK712" s="5">
        <f t="shared" si="264"/>
        <v>1.0574794128177964</v>
      </c>
      <c r="AL712" s="5">
        <f t="shared" si="265"/>
        <v>0.99598447569594017</v>
      </c>
    </row>
    <row r="713" spans="1:38" x14ac:dyDescent="0.25">
      <c r="A713" s="29">
        <f t="shared" si="266"/>
        <v>43079</v>
      </c>
      <c r="B713" s="30">
        <f t="shared" si="267"/>
        <v>0.82211983804082633</v>
      </c>
      <c r="C713" s="30">
        <f t="shared" si="268"/>
        <v>0</v>
      </c>
      <c r="D713" s="50">
        <f t="shared" si="269"/>
        <v>7130619.4790348941</v>
      </c>
      <c r="E713" s="30">
        <f t="shared" si="270"/>
        <v>47.146796124803814</v>
      </c>
      <c r="F713" s="30">
        <f t="shared" si="271"/>
        <v>0</v>
      </c>
      <c r="G713" s="30">
        <f t="shared" si="272"/>
        <v>296.39972443583611</v>
      </c>
      <c r="H713" s="30">
        <f t="shared" si="273"/>
        <v>6.8540496618180491</v>
      </c>
      <c r="I713" s="30">
        <f t="shared" si="274"/>
        <v>0</v>
      </c>
      <c r="J713" s="30">
        <f t="shared" si="275"/>
        <v>-503555.28837909229</v>
      </c>
      <c r="K713" s="30">
        <f t="shared" si="276"/>
        <v>82.733306285021712</v>
      </c>
      <c r="L713" s="30">
        <f t="shared" si="277"/>
        <v>0</v>
      </c>
      <c r="M713" s="30">
        <f t="shared" si="278"/>
        <v>4.3301772947658002</v>
      </c>
      <c r="N713" s="30">
        <f t="shared" si="279"/>
        <v>0</v>
      </c>
      <c r="O713" s="31">
        <f t="shared" si="280"/>
        <v>168884382.14324239</v>
      </c>
      <c r="P713" s="31">
        <f t="shared" si="281"/>
        <v>9.0118930204407874</v>
      </c>
      <c r="Q713" s="31">
        <f t="shared" si="282"/>
        <v>0.75676687827835087</v>
      </c>
      <c r="R713" s="48">
        <f t="shared" si="283"/>
        <v>175511894.38873175</v>
      </c>
      <c r="S713" s="32">
        <f>SUM(R$2:R713)</f>
        <v>2655573274.9140677</v>
      </c>
      <c r="W713" s="5">
        <f t="shared" si="250"/>
        <v>0.99965337881680383</v>
      </c>
      <c r="X713" s="5">
        <f t="shared" si="251"/>
        <v>1</v>
      </c>
      <c r="Y713" s="5">
        <f t="shared" si="252"/>
        <v>1.6442440286502726</v>
      </c>
      <c r="Z713" s="5">
        <f t="shared" si="253"/>
        <v>1.1080606647627305</v>
      </c>
      <c r="AA713" s="5">
        <f t="shared" si="254"/>
        <v>1</v>
      </c>
      <c r="AB713" s="5">
        <f t="shared" si="255"/>
        <v>1.0141434135063592</v>
      </c>
      <c r="AC713" s="5">
        <f t="shared" si="256"/>
        <v>1.0000001602311783</v>
      </c>
      <c r="AD713" s="5">
        <f t="shared" si="257"/>
        <v>1</v>
      </c>
      <c r="AE713" s="5">
        <f t="shared" si="258"/>
        <v>1.5466699056025099</v>
      </c>
      <c r="AF713" s="5">
        <f t="shared" si="259"/>
        <v>1.0085495810110328</v>
      </c>
      <c r="AG713" s="5">
        <f t="shared" si="260"/>
        <v>1</v>
      </c>
      <c r="AH713" s="5">
        <f t="shared" si="261"/>
        <v>1.0000012231772826</v>
      </c>
      <c r="AI713" s="5">
        <f t="shared" si="262"/>
        <v>1</v>
      </c>
      <c r="AJ713" s="5">
        <f t="shared" si="263"/>
        <v>1.7683276387480078</v>
      </c>
      <c r="AK713" s="5">
        <f t="shared" si="264"/>
        <v>1.0574794128179008</v>
      </c>
      <c r="AL713" s="5">
        <f t="shared" si="265"/>
        <v>0.9960766478987978</v>
      </c>
    </row>
    <row r="714" spans="1:38" x14ac:dyDescent="0.25">
      <c r="A714" s="29">
        <f t="shared" si="266"/>
        <v>43080</v>
      </c>
      <c r="B714" s="30">
        <f t="shared" si="267"/>
        <v>0</v>
      </c>
      <c r="C714" s="30">
        <f t="shared" si="268"/>
        <v>-4.4159833226369365</v>
      </c>
      <c r="D714" s="50">
        <f t="shared" si="269"/>
        <v>9565008.6378973182</v>
      </c>
      <c r="E714" s="30">
        <f t="shared" si="270"/>
        <v>16.1676689676828</v>
      </c>
      <c r="F714" s="30">
        <f t="shared" si="271"/>
        <v>0</v>
      </c>
      <c r="G714" s="30">
        <f t="shared" si="272"/>
        <v>0</v>
      </c>
      <c r="H714" s="30">
        <f t="shared" si="273"/>
        <v>0</v>
      </c>
      <c r="I714" s="30">
        <f t="shared" si="274"/>
        <v>0.35762178438221504</v>
      </c>
      <c r="J714" s="30">
        <f t="shared" si="275"/>
        <v>-186882.60979461696</v>
      </c>
      <c r="K714" s="30">
        <f t="shared" si="276"/>
        <v>0</v>
      </c>
      <c r="L714" s="30">
        <f t="shared" si="277"/>
        <v>0.88761794368361147</v>
      </c>
      <c r="M714" s="30">
        <f t="shared" si="278"/>
        <v>0</v>
      </c>
      <c r="N714" s="30">
        <f t="shared" si="279"/>
        <v>0</v>
      </c>
      <c r="O714" s="31">
        <f t="shared" si="280"/>
        <v>43735705.051841736</v>
      </c>
      <c r="P714" s="31">
        <f t="shared" si="281"/>
        <v>8.5049580977303361</v>
      </c>
      <c r="Q714" s="31">
        <f t="shared" si="282"/>
        <v>0</v>
      </c>
      <c r="R714" s="48">
        <f t="shared" si="283"/>
        <v>53113852.581827916</v>
      </c>
      <c r="S714" s="32">
        <f>SUM(R$2:R714)</f>
        <v>2708687127.4958959</v>
      </c>
      <c r="W714" s="5">
        <f t="shared" si="250"/>
        <v>1</v>
      </c>
      <c r="X714" s="5">
        <f t="shared" si="251"/>
        <v>1.0050987678729473</v>
      </c>
      <c r="Y714" s="5">
        <f t="shared" si="252"/>
        <v>1.6442440286502691</v>
      </c>
      <c r="Z714" s="5">
        <f t="shared" si="253"/>
        <v>1.108060664762937</v>
      </c>
      <c r="AA714" s="5">
        <f t="shared" si="254"/>
        <v>1</v>
      </c>
      <c r="AB714" s="5">
        <f t="shared" si="255"/>
        <v>1</v>
      </c>
      <c r="AC714" s="5">
        <f t="shared" si="256"/>
        <v>1</v>
      </c>
      <c r="AD714" s="5">
        <f t="shared" si="257"/>
        <v>0.99991306223635423</v>
      </c>
      <c r="AE714" s="5">
        <f t="shared" si="258"/>
        <v>1.5466699056024393</v>
      </c>
      <c r="AF714" s="5">
        <f t="shared" si="259"/>
        <v>1</v>
      </c>
      <c r="AG714" s="5">
        <f t="shared" si="260"/>
        <v>0.99981103123232418</v>
      </c>
      <c r="AH714" s="5">
        <f t="shared" si="261"/>
        <v>1</v>
      </c>
      <c r="AI714" s="5">
        <f t="shared" si="262"/>
        <v>1</v>
      </c>
      <c r="AJ714" s="5">
        <f t="shared" si="263"/>
        <v>1.7683276387481892</v>
      </c>
      <c r="AK714" s="5">
        <f t="shared" si="264"/>
        <v>1.057479412817945</v>
      </c>
      <c r="AL714" s="5">
        <f t="shared" si="265"/>
        <v>1</v>
      </c>
    </row>
    <row r="715" spans="1:38" x14ac:dyDescent="0.25">
      <c r="A715" s="3">
        <f t="shared" si="266"/>
        <v>43081</v>
      </c>
      <c r="B715" s="16">
        <f t="shared" si="267"/>
        <v>2.6608371264988024</v>
      </c>
      <c r="C715" s="16">
        <f t="shared" si="268"/>
        <v>19.759647918973069</v>
      </c>
      <c r="D715" s="36">
        <f t="shared" si="269"/>
        <v>22255164.366713747</v>
      </c>
      <c r="E715" s="16">
        <f t="shared" si="270"/>
        <v>248.78880793028927</v>
      </c>
      <c r="F715" s="16">
        <f t="shared" si="271"/>
        <v>1.2182261683241857</v>
      </c>
      <c r="G715" s="16">
        <f t="shared" si="272"/>
        <v>968.25662707883509</v>
      </c>
      <c r="H715" s="16">
        <f t="shared" si="273"/>
        <v>0</v>
      </c>
      <c r="I715" s="16">
        <f t="shared" si="274"/>
        <v>0.35502281762362164</v>
      </c>
      <c r="J715" s="16">
        <f t="shared" si="275"/>
        <v>2897651.4515639809</v>
      </c>
      <c r="K715" s="16">
        <f t="shared" si="276"/>
        <v>609.2730810928108</v>
      </c>
      <c r="L715" s="16">
        <f t="shared" si="277"/>
        <v>5.650282892501199</v>
      </c>
      <c r="M715" s="16">
        <f t="shared" si="278"/>
        <v>4.5461766520374907</v>
      </c>
      <c r="N715" s="16">
        <f t="shared" si="279"/>
        <v>0.49407270854410285</v>
      </c>
      <c r="O715" s="20">
        <f t="shared" si="280"/>
        <v>101028188.25105008</v>
      </c>
      <c r="P715" s="20">
        <f t="shared" si="281"/>
        <v>35.696006526528507</v>
      </c>
      <c r="Q715" s="20">
        <f t="shared" si="282"/>
        <v>4.0739246682143637</v>
      </c>
      <c r="R715" s="34">
        <f t="shared" si="283"/>
        <v>126182904.8420414</v>
      </c>
      <c r="S715" s="14">
        <f>SUM(R$2:R715)</f>
        <v>2834870032.3379374</v>
      </c>
      <c r="W715" s="5">
        <f t="shared" si="250"/>
        <v>0.99966133514716571</v>
      </c>
      <c r="X715" s="5">
        <f t="shared" si="251"/>
        <v>1.0049817309355071</v>
      </c>
      <c r="Y715" s="5">
        <f t="shared" si="252"/>
        <v>1.6442440286501185</v>
      </c>
      <c r="Z715" s="5">
        <f t="shared" si="253"/>
        <v>1.1080606647630784</v>
      </c>
      <c r="AA715" s="5">
        <f t="shared" si="254"/>
        <v>0.99999999999266098</v>
      </c>
      <c r="AB715" s="5">
        <f t="shared" si="255"/>
        <v>1.0138187660928863</v>
      </c>
      <c r="AC715" s="5">
        <f t="shared" si="256"/>
        <v>1</v>
      </c>
      <c r="AD715" s="5">
        <f t="shared" si="257"/>
        <v>0.9999180110486876</v>
      </c>
      <c r="AE715" s="5">
        <f t="shared" si="258"/>
        <v>1.5466699056022295</v>
      </c>
      <c r="AF715" s="5">
        <f t="shared" si="259"/>
        <v>1.0083533342308406</v>
      </c>
      <c r="AG715" s="5">
        <f t="shared" si="260"/>
        <v>0.99981536881475519</v>
      </c>
      <c r="AH715" s="5">
        <f t="shared" si="261"/>
        <v>1.0000010886652364</v>
      </c>
      <c r="AI715" s="5">
        <f t="shared" si="262"/>
        <v>0.99985319787472082</v>
      </c>
      <c r="AJ715" s="5">
        <f t="shared" si="263"/>
        <v>1.7683276387482312</v>
      </c>
      <c r="AK715" s="5">
        <f t="shared" si="264"/>
        <v>1.057479412817933</v>
      </c>
      <c r="AL715" s="5">
        <f t="shared" si="265"/>
        <v>0.9961667043841772</v>
      </c>
    </row>
    <row r="716" spans="1:38" x14ac:dyDescent="0.25">
      <c r="A716" s="3">
        <f t="shared" si="266"/>
        <v>43082</v>
      </c>
      <c r="B716" s="16">
        <f t="shared" si="267"/>
        <v>4.7555246095093358</v>
      </c>
      <c r="C716" s="16">
        <f t="shared" si="268"/>
        <v>56.35426459178953</v>
      </c>
      <c r="D716" s="36">
        <f t="shared" si="269"/>
        <v>21238834.504027404</v>
      </c>
      <c r="E716" s="16">
        <f t="shared" si="270"/>
        <v>183.04591833208923</v>
      </c>
      <c r="F716" s="16">
        <f t="shared" si="271"/>
        <v>0</v>
      </c>
      <c r="G716" s="16">
        <f t="shared" si="272"/>
        <v>1274.2855166673569</v>
      </c>
      <c r="H716" s="16">
        <f t="shared" si="273"/>
        <v>1.9976517752110587</v>
      </c>
      <c r="I716" s="16">
        <f t="shared" si="274"/>
        <v>0.38923831614434651</v>
      </c>
      <c r="J716" s="16">
        <f t="shared" si="275"/>
        <v>1563536.0327517223</v>
      </c>
      <c r="K716" s="16">
        <f t="shared" si="276"/>
        <v>260.65822682237547</v>
      </c>
      <c r="L716" s="16">
        <f t="shared" si="277"/>
        <v>4.3146151573382854</v>
      </c>
      <c r="M716" s="16">
        <f t="shared" si="278"/>
        <v>0</v>
      </c>
      <c r="N716" s="16">
        <f t="shared" si="279"/>
        <v>0.36551489425754791</v>
      </c>
      <c r="O716" s="20">
        <f t="shared" si="280"/>
        <v>194380024.90899861</v>
      </c>
      <c r="P716" s="20">
        <f t="shared" si="281"/>
        <v>115.96343758209537</v>
      </c>
      <c r="Q716" s="20">
        <f t="shared" si="282"/>
        <v>2.0590298987764588</v>
      </c>
      <c r="R716" s="34">
        <f t="shared" si="283"/>
        <v>217184299.63471639</v>
      </c>
      <c r="S716" s="14">
        <f>SUM(R$2:R716)</f>
        <v>3052054331.9726539</v>
      </c>
      <c r="W716" s="5">
        <f t="shared" si="250"/>
        <v>0.9996691088482107</v>
      </c>
      <c r="X716" s="5">
        <f t="shared" si="251"/>
        <v>1.0048673804597821</v>
      </c>
      <c r="Y716" s="5">
        <f t="shared" si="252"/>
        <v>1.6442440286498934</v>
      </c>
      <c r="Z716" s="5">
        <f t="shared" si="253"/>
        <v>1.1080606647631361</v>
      </c>
      <c r="AA716" s="5">
        <f t="shared" si="254"/>
        <v>1</v>
      </c>
      <c r="AB716" s="5">
        <f t="shared" si="255"/>
        <v>1.013501570624644</v>
      </c>
      <c r="AC716" s="5">
        <f t="shared" si="256"/>
        <v>1.0000001426106555</v>
      </c>
      <c r="AD716" s="5">
        <f t="shared" si="257"/>
        <v>0.99992267815670377</v>
      </c>
      <c r="AE716" s="5">
        <f t="shared" si="258"/>
        <v>1.5466699056019666</v>
      </c>
      <c r="AF716" s="5">
        <f t="shared" si="259"/>
        <v>1.008161592092286</v>
      </c>
      <c r="AG716" s="5">
        <f t="shared" si="260"/>
        <v>0.99981960683245674</v>
      </c>
      <c r="AH716" s="5">
        <f t="shared" si="261"/>
        <v>1</v>
      </c>
      <c r="AI716" s="5">
        <f t="shared" si="262"/>
        <v>0.9998615543833036</v>
      </c>
      <c r="AJ716" s="5">
        <f t="shared" si="263"/>
        <v>1.7683276387481606</v>
      </c>
      <c r="AK716" s="5">
        <f t="shared" si="264"/>
        <v>1.0574794128178815</v>
      </c>
      <c r="AL716" s="5">
        <f t="shared" si="265"/>
        <v>0.99625469371618347</v>
      </c>
    </row>
    <row r="717" spans="1:38" x14ac:dyDescent="0.25">
      <c r="A717" s="3">
        <f t="shared" si="266"/>
        <v>43083</v>
      </c>
      <c r="B717" s="16">
        <f t="shared" si="267"/>
        <v>3.6217403734686293</v>
      </c>
      <c r="C717" s="16">
        <f t="shared" si="268"/>
        <v>28.683091051518705</v>
      </c>
      <c r="D717" s="36">
        <f t="shared" si="269"/>
        <v>25910333.316569936</v>
      </c>
      <c r="E717" s="16">
        <f t="shared" si="270"/>
        <v>1818.4014737283828</v>
      </c>
      <c r="F717" s="16">
        <f t="shared" si="271"/>
        <v>0.43629281768390932</v>
      </c>
      <c r="G717" s="16">
        <f t="shared" si="272"/>
        <v>2565.3927345314796</v>
      </c>
      <c r="H717" s="16">
        <f t="shared" si="273"/>
        <v>3.1053709161029923</v>
      </c>
      <c r="I717" s="16">
        <f t="shared" si="274"/>
        <v>1.3942471236971359</v>
      </c>
      <c r="J717" s="16">
        <f t="shared" si="275"/>
        <v>2653760.9590845844</v>
      </c>
      <c r="K717" s="16">
        <f t="shared" si="276"/>
        <v>930.59741531956172</v>
      </c>
      <c r="L717" s="16">
        <f t="shared" si="277"/>
        <v>8.3052384821426344</v>
      </c>
      <c r="M717" s="16">
        <f t="shared" si="278"/>
        <v>11.280606907071329</v>
      </c>
      <c r="N717" s="16">
        <f t="shared" si="279"/>
        <v>0.78803031549831259</v>
      </c>
      <c r="O717" s="20">
        <f t="shared" si="280"/>
        <v>441518951.12345898</v>
      </c>
      <c r="P717" s="20">
        <f t="shared" si="281"/>
        <v>49.338479335202244</v>
      </c>
      <c r="Q717" s="20">
        <f t="shared" si="282"/>
        <v>2.7515473198235241</v>
      </c>
      <c r="R717" s="34">
        <f t="shared" si="283"/>
        <v>470088469.49538177</v>
      </c>
      <c r="S717" s="14">
        <f>SUM(R$2:R717)</f>
        <v>3522142801.4680357</v>
      </c>
      <c r="W717" s="5">
        <f t="shared" si="250"/>
        <v>0.99967670411200682</v>
      </c>
      <c r="X717" s="5">
        <f t="shared" si="251"/>
        <v>1.0047556547808274</v>
      </c>
      <c r="Y717" s="5">
        <f t="shared" si="252"/>
        <v>1.6442440286496678</v>
      </c>
      <c r="Z717" s="5">
        <f t="shared" si="253"/>
        <v>1.1080606647631173</v>
      </c>
      <c r="AA717" s="5">
        <f t="shared" si="254"/>
        <v>0.99999999999532763</v>
      </c>
      <c r="AB717" s="5">
        <f t="shared" si="255"/>
        <v>1.0131916560499565</v>
      </c>
      <c r="AC717" s="5">
        <f t="shared" si="256"/>
        <v>1.0000001269278507</v>
      </c>
      <c r="AD717" s="5">
        <f t="shared" si="257"/>
        <v>0.99992707959602989</v>
      </c>
      <c r="AE717" s="5">
        <f t="shared" si="258"/>
        <v>1.5466699056017272</v>
      </c>
      <c r="AF717" s="5">
        <f t="shared" si="259"/>
        <v>1.0079742511959946</v>
      </c>
      <c r="AG717" s="5">
        <f t="shared" si="260"/>
        <v>0.99982374757083781</v>
      </c>
      <c r="AH717" s="5">
        <f t="shared" si="261"/>
        <v>1.0000009689453957</v>
      </c>
      <c r="AI717" s="5">
        <f t="shared" si="262"/>
        <v>0.99986943520915594</v>
      </c>
      <c r="AJ717" s="5">
        <f t="shared" si="263"/>
        <v>1.7683276387480211</v>
      </c>
      <c r="AK717" s="5">
        <f t="shared" si="264"/>
        <v>1.0574794128178133</v>
      </c>
      <c r="AL717" s="5">
        <f t="shared" si="265"/>
        <v>0.99634066334418037</v>
      </c>
    </row>
    <row r="718" spans="1:38" x14ac:dyDescent="0.25">
      <c r="A718" s="3">
        <f t="shared" si="266"/>
        <v>43084</v>
      </c>
      <c r="B718" s="16">
        <f t="shared" si="267"/>
        <v>9.1631960529695569</v>
      </c>
      <c r="C718" s="16">
        <f t="shared" si="268"/>
        <v>23.166504768914436</v>
      </c>
      <c r="D718" s="36">
        <f t="shared" si="269"/>
        <v>34336384.907700963</v>
      </c>
      <c r="E718" s="16">
        <f t="shared" si="270"/>
        <v>396.81009484474629</v>
      </c>
      <c r="F718" s="16">
        <f t="shared" si="271"/>
        <v>0</v>
      </c>
      <c r="G718" s="16">
        <f t="shared" si="272"/>
        <v>1119.0581462425723</v>
      </c>
      <c r="H718" s="16">
        <f t="shared" si="273"/>
        <v>9.6389564694168115</v>
      </c>
      <c r="I718" s="16">
        <f t="shared" si="274"/>
        <v>1.966320734109481</v>
      </c>
      <c r="J718" s="16">
        <f t="shared" si="275"/>
        <v>3295452.2076722905</v>
      </c>
      <c r="K718" s="16">
        <f t="shared" si="276"/>
        <v>521.14720637878679</v>
      </c>
      <c r="L718" s="16">
        <f t="shared" si="277"/>
        <v>2.8553526234807922</v>
      </c>
      <c r="M718" s="16">
        <f t="shared" si="278"/>
        <v>0</v>
      </c>
      <c r="N718" s="16">
        <f t="shared" si="279"/>
        <v>0.26113512077352868</v>
      </c>
      <c r="O718" s="20">
        <f t="shared" si="280"/>
        <v>211712480.0042173</v>
      </c>
      <c r="P718" s="20">
        <f t="shared" si="281"/>
        <v>18.790750435451901</v>
      </c>
      <c r="Q718" s="20">
        <f t="shared" si="282"/>
        <v>3.313944339422501</v>
      </c>
      <c r="R718" s="34">
        <f t="shared" si="283"/>
        <v>249346423.29119858</v>
      </c>
      <c r="S718" s="14">
        <f>SUM(R$2:R718)</f>
        <v>3771489224.7592344</v>
      </c>
      <c r="W718" s="5">
        <f t="shared" ref="W718:W781" si="284">IF(ISERROR(B718/B711),1,B718/B711)</f>
        <v>0.99968412503439319</v>
      </c>
      <c r="X718" s="5">
        <f t="shared" ref="X718:X781" si="285">IF(ISERROR(C718/C711),1,C718/C711)</f>
        <v>1.0046464936491544</v>
      </c>
      <c r="Y718" s="5">
        <f t="shared" ref="Y718:Y781" si="286">IF(ISERROR(D718/D711),1,D718/D711)</f>
        <v>1.6442440286494966</v>
      </c>
      <c r="Z718" s="5">
        <f t="shared" ref="Z718:Z781" si="287">IF(ISERROR(E718/E711),1,E718/E711)</f>
        <v>1.1080606647630455</v>
      </c>
      <c r="AA718" s="5">
        <f t="shared" ref="AA718:AA781" si="288">IF(ISERROR(F718/F711),1,F718/F711)</f>
        <v>1</v>
      </c>
      <c r="AB718" s="5">
        <f t="shared" ref="AB718:AB781" si="289">IF(ISERROR(G718/G711),1,G718/G711)</f>
        <v>1.0128888552434614</v>
      </c>
      <c r="AC718" s="5">
        <f t="shared" ref="AC718:AC781" si="290">IF(ISERROR(H718/H711),1,H718/H711)</f>
        <v>1.0000001129696736</v>
      </c>
      <c r="AD718" s="5">
        <f t="shared" ref="AD718:AD781" si="291">IF(ISERROR(I718/I711),1,I718/I711)</f>
        <v>0.99993123048948929</v>
      </c>
      <c r="AE718" s="5">
        <f t="shared" ref="AE718:AE781" si="292">IF(ISERROR(J718/J711),1,J718/J711)</f>
        <v>1.5466699056015638</v>
      </c>
      <c r="AF718" s="5">
        <f t="shared" ref="AF718:AF781" si="293">IF(ISERROR(K718/K711),1,K718/K711)</f>
        <v>1.0077912105160165</v>
      </c>
      <c r="AG718" s="5">
        <f t="shared" ref="AG718:AG781" si="294">IF(ISERROR(L718/L711),1,L718/L711)</f>
        <v>0.9998277932628501</v>
      </c>
      <c r="AH718" s="5">
        <f t="shared" ref="AH718:AH781" si="295">IF(ISERROR(M718/M711),1,M718/M711)</f>
        <v>1</v>
      </c>
      <c r="AI718" s="5">
        <f t="shared" ref="AI718:AI781" si="296">IF(ISERROR(N718/N711),1,N718/N711)</f>
        <v>0.99987686742986104</v>
      </c>
      <c r="AJ718" s="5">
        <f t="shared" ref="AJ718:AJ781" si="297">IF(ISERROR(O718/O711),1,O718/O711)</f>
        <v>1.7683276387478646</v>
      </c>
      <c r="AK718" s="5">
        <f t="shared" ref="AK718:AK781" si="298">IF(ISERROR(P718/P711),1,P718/P711)</f>
        <v>1.0574794128177489</v>
      </c>
      <c r="AL718" s="5">
        <f t="shared" ref="AL718:AL781" si="299">IF(ISERROR(Q718/Q711),1,Q718/Q711)</f>
        <v>0.99642465962837945</v>
      </c>
    </row>
    <row r="719" spans="1:38" x14ac:dyDescent="0.25">
      <c r="A719" s="3">
        <f t="shared" si="266"/>
        <v>43085</v>
      </c>
      <c r="B719" s="16">
        <f t="shared" si="267"/>
        <v>4.9426382227520937</v>
      </c>
      <c r="C719" s="16">
        <f t="shared" si="268"/>
        <v>83.997543792253694</v>
      </c>
      <c r="D719" s="36">
        <f t="shared" si="269"/>
        <v>27807254.670864336</v>
      </c>
      <c r="E719" s="16">
        <f t="shared" si="270"/>
        <v>302.39327399253222</v>
      </c>
      <c r="F719" s="16">
        <f t="shared" si="271"/>
        <v>0</v>
      </c>
      <c r="G719" s="16">
        <f t="shared" si="272"/>
        <v>712.39261595646633</v>
      </c>
      <c r="H719" s="16">
        <f t="shared" si="273"/>
        <v>0</v>
      </c>
      <c r="I719" s="16">
        <f t="shared" si="274"/>
        <v>0</v>
      </c>
      <c r="J719" s="16">
        <f t="shared" si="275"/>
        <v>3512449.2891896432</v>
      </c>
      <c r="K719" s="16">
        <f t="shared" si="276"/>
        <v>307.43175288006427</v>
      </c>
      <c r="L719" s="16">
        <f t="shared" si="277"/>
        <v>4.2800396788079276</v>
      </c>
      <c r="M719" s="16">
        <f t="shared" si="278"/>
        <v>13.179922164589025</v>
      </c>
      <c r="N719" s="16">
        <f t="shared" si="279"/>
        <v>0.13228612961050282</v>
      </c>
      <c r="O719" s="20">
        <f t="shared" si="280"/>
        <v>548633460.71334445</v>
      </c>
      <c r="P719" s="20">
        <f t="shared" si="281"/>
        <v>15.344084512409495</v>
      </c>
      <c r="Q719" s="20">
        <f t="shared" si="282"/>
        <v>2.6965492645247742</v>
      </c>
      <c r="R719" s="34">
        <f t="shared" si="283"/>
        <v>579954611.46410501</v>
      </c>
      <c r="S719" s="14">
        <f>SUM(R$2:R719)</f>
        <v>4351443836.2233391</v>
      </c>
      <c r="W719" s="5">
        <f t="shared" si="284"/>
        <v>0.99969137561719268</v>
      </c>
      <c r="X719" s="5">
        <f t="shared" si="285"/>
        <v>1.0045398381982391</v>
      </c>
      <c r="Y719" s="5">
        <f t="shared" si="286"/>
        <v>1.6442440286494071</v>
      </c>
      <c r="Z719" s="5">
        <f t="shared" si="287"/>
        <v>1.1080606647629512</v>
      </c>
      <c r="AA719" s="5">
        <f t="shared" si="288"/>
        <v>1</v>
      </c>
      <c r="AB719" s="5">
        <f t="shared" si="289"/>
        <v>1.0125930049159804</v>
      </c>
      <c r="AC719" s="5">
        <f t="shared" si="290"/>
        <v>1</v>
      </c>
      <c r="AD719" s="5">
        <f t="shared" si="291"/>
        <v>1</v>
      </c>
      <c r="AE719" s="5">
        <f t="shared" si="292"/>
        <v>1.5466699056014974</v>
      </c>
      <c r="AF719" s="5">
        <f t="shared" si="293"/>
        <v>1.0076123713453429</v>
      </c>
      <c r="AG719" s="5">
        <f t="shared" si="294"/>
        <v>0.9998317460901911</v>
      </c>
      <c r="AH719" s="5">
        <f t="shared" si="295"/>
        <v>1.0000008623910719</v>
      </c>
      <c r="AI719" s="5">
        <f t="shared" si="296"/>
        <v>0.99988387658164857</v>
      </c>
      <c r="AJ719" s="5">
        <f t="shared" si="297"/>
        <v>1.7683276387477327</v>
      </c>
      <c r="AK719" s="5">
        <f t="shared" si="298"/>
        <v>1.0574794128177027</v>
      </c>
      <c r="AL719" s="5">
        <f t="shared" si="299"/>
        <v>0.9965067278648414</v>
      </c>
    </row>
    <row r="720" spans="1:38" x14ac:dyDescent="0.25">
      <c r="A720" s="29">
        <f t="shared" si="266"/>
        <v>43086</v>
      </c>
      <c r="B720" s="30">
        <f t="shared" si="267"/>
        <v>0.8218719358360802</v>
      </c>
      <c r="C720" s="30">
        <f t="shared" si="268"/>
        <v>0</v>
      </c>
      <c r="D720" s="50">
        <f t="shared" si="269"/>
        <v>11724478.498974232</v>
      </c>
      <c r="E720" s="30">
        <f t="shared" si="270"/>
        <v>52.241510255489295</v>
      </c>
      <c r="F720" s="30">
        <f t="shared" si="271"/>
        <v>0</v>
      </c>
      <c r="G720" s="30">
        <f t="shared" si="272"/>
        <v>300.0466104993539</v>
      </c>
      <c r="H720" s="30">
        <f t="shared" si="273"/>
        <v>6.8540503509685387</v>
      </c>
      <c r="I720" s="30">
        <f t="shared" si="274"/>
        <v>0</v>
      </c>
      <c r="J720" s="30">
        <f t="shared" si="275"/>
        <v>-778833.81034243677</v>
      </c>
      <c r="K720" s="30">
        <f t="shared" si="276"/>
        <v>83.348646605057098</v>
      </c>
      <c r="L720" s="30">
        <f t="shared" si="277"/>
        <v>0</v>
      </c>
      <c r="M720" s="30">
        <f t="shared" si="278"/>
        <v>4.330180618412701</v>
      </c>
      <c r="N720" s="30">
        <f t="shared" si="279"/>
        <v>0</v>
      </c>
      <c r="O720" s="31">
        <f t="shared" si="280"/>
        <v>298642920.69671589</v>
      </c>
      <c r="P720" s="31">
        <f t="shared" si="281"/>
        <v>9.5298913396314902</v>
      </c>
      <c r="Q720" s="31">
        <f t="shared" si="282"/>
        <v>0.7541839665618264</v>
      </c>
      <c r="R720" s="48">
        <f t="shared" si="283"/>
        <v>309589023.31229323</v>
      </c>
      <c r="S720" s="32">
        <f>SUM(R$2:R720)</f>
        <v>4661032859.5356321</v>
      </c>
      <c r="W720" s="5">
        <f t="shared" si="284"/>
        <v>0.99969845977037008</v>
      </c>
      <c r="X720" s="5">
        <f t="shared" si="285"/>
        <v>1</v>
      </c>
      <c r="Y720" s="5">
        <f t="shared" si="286"/>
        <v>1.6442440286494016</v>
      </c>
      <c r="Z720" s="5">
        <f t="shared" si="287"/>
        <v>1.1080606647628632</v>
      </c>
      <c r="AA720" s="5">
        <f t="shared" si="288"/>
        <v>1</v>
      </c>
      <c r="AB720" s="5">
        <f t="shared" si="289"/>
        <v>1.0123039455264651</v>
      </c>
      <c r="AC720" s="5">
        <f t="shared" si="290"/>
        <v>1.0000001005464687</v>
      </c>
      <c r="AD720" s="5">
        <f t="shared" si="291"/>
        <v>1</v>
      </c>
      <c r="AE720" s="5">
        <f t="shared" si="292"/>
        <v>1.5466699056015198</v>
      </c>
      <c r="AF720" s="5">
        <f t="shared" si="293"/>
        <v>1.0074376372426783</v>
      </c>
      <c r="AG720" s="5">
        <f t="shared" si="294"/>
        <v>1</v>
      </c>
      <c r="AH720" s="5">
        <f t="shared" si="295"/>
        <v>1.0000007675544613</v>
      </c>
      <c r="AI720" s="5">
        <f t="shared" si="296"/>
        <v>1</v>
      </c>
      <c r="AJ720" s="5">
        <f t="shared" si="297"/>
        <v>1.7683276387476516</v>
      </c>
      <c r="AK720" s="5">
        <f t="shared" si="298"/>
        <v>1.0574794128176819</v>
      </c>
      <c r="AL720" s="5">
        <f t="shared" si="299"/>
        <v>0.99658691230990371</v>
      </c>
    </row>
    <row r="721" spans="1:38" x14ac:dyDescent="0.25">
      <c r="A721" s="29">
        <f t="shared" si="266"/>
        <v>43087</v>
      </c>
      <c r="B721" s="30">
        <f t="shared" si="267"/>
        <v>0</v>
      </c>
      <c r="C721" s="30">
        <f t="shared" si="268"/>
        <v>-4.4355709947731263</v>
      </c>
      <c r="D721" s="50">
        <f t="shared" si="269"/>
        <v>15727208.336843172</v>
      </c>
      <c r="E721" s="30">
        <f t="shared" si="270"/>
        <v>17.914758023995514</v>
      </c>
      <c r="F721" s="30">
        <f t="shared" si="271"/>
        <v>0</v>
      </c>
      <c r="G721" s="30">
        <f t="shared" si="272"/>
        <v>0</v>
      </c>
      <c r="H721" s="30">
        <f t="shared" si="273"/>
        <v>0</v>
      </c>
      <c r="I721" s="30">
        <f t="shared" si="274"/>
        <v>0.35759859085681484</v>
      </c>
      <c r="J721" s="30">
        <f t="shared" si="275"/>
        <v>-289045.70844962151</v>
      </c>
      <c r="K721" s="30">
        <f t="shared" si="276"/>
        <v>0</v>
      </c>
      <c r="L721" s="30">
        <f t="shared" si="277"/>
        <v>0.88747202655835911</v>
      </c>
      <c r="M721" s="30">
        <f t="shared" si="278"/>
        <v>0</v>
      </c>
      <c r="N721" s="30">
        <f t="shared" si="279"/>
        <v>0</v>
      </c>
      <c r="O721" s="31">
        <f t="shared" si="280"/>
        <v>77339056.04328604</v>
      </c>
      <c r="P721" s="31">
        <f t="shared" si="281"/>
        <v>8.9938180952268905</v>
      </c>
      <c r="Q721" s="31">
        <f t="shared" si="282"/>
        <v>0</v>
      </c>
      <c r="R721" s="48">
        <f t="shared" si="283"/>
        <v>92777242.389755324</v>
      </c>
      <c r="S721" s="32">
        <f>SUM(R$2:R721)</f>
        <v>4753810101.9253874</v>
      </c>
      <c r="W721" s="5">
        <f t="shared" si="284"/>
        <v>1</v>
      </c>
      <c r="X721" s="5">
        <f t="shared" si="285"/>
        <v>1.0044356309127755</v>
      </c>
      <c r="Y721" s="5">
        <f t="shared" si="286"/>
        <v>1.6442440286494602</v>
      </c>
      <c r="Z721" s="5">
        <f t="shared" si="287"/>
        <v>1.1080606647628011</v>
      </c>
      <c r="AA721" s="5">
        <f t="shared" si="288"/>
        <v>1</v>
      </c>
      <c r="AB721" s="5">
        <f t="shared" si="289"/>
        <v>1</v>
      </c>
      <c r="AC721" s="5">
        <f t="shared" si="290"/>
        <v>1</v>
      </c>
      <c r="AD721" s="5">
        <f t="shared" si="291"/>
        <v>0.99993514509905967</v>
      </c>
      <c r="AE721" s="5">
        <f t="shared" si="292"/>
        <v>1.5466699056016036</v>
      </c>
      <c r="AF721" s="5">
        <f t="shared" si="293"/>
        <v>1</v>
      </c>
      <c r="AG721" s="5">
        <f t="shared" si="294"/>
        <v>0.9998356081844777</v>
      </c>
      <c r="AH721" s="5">
        <f t="shared" si="295"/>
        <v>1</v>
      </c>
      <c r="AI721" s="5">
        <f t="shared" si="296"/>
        <v>1</v>
      </c>
      <c r="AJ721" s="5">
        <f t="shared" si="297"/>
        <v>1.7683276387476288</v>
      </c>
      <c r="AK721" s="5">
        <f t="shared" si="298"/>
        <v>1.057479412817685</v>
      </c>
      <c r="AL721" s="5">
        <f t="shared" si="299"/>
        <v>1</v>
      </c>
    </row>
    <row r="722" spans="1:38" x14ac:dyDescent="0.25">
      <c r="A722" s="3">
        <f t="shared" si="266"/>
        <v>43088</v>
      </c>
      <c r="B722" s="16">
        <f t="shared" si="267"/>
        <v>2.6600531941613128</v>
      </c>
      <c r="C722" s="16">
        <f t="shared" si="268"/>
        <v>19.845282589328601</v>
      </c>
      <c r="D722" s="36">
        <f t="shared" si="269"/>
        <v>36592921.11658337</v>
      </c>
      <c r="E722" s="16">
        <f t="shared" si="270"/>
        <v>275.67309190077441</v>
      </c>
      <c r="F722" s="16">
        <f t="shared" si="271"/>
        <v>1.218226168320562</v>
      </c>
      <c r="G722" s="16">
        <f t="shared" si="272"/>
        <v>979.89654464439445</v>
      </c>
      <c r="H722" s="16">
        <f t="shared" si="273"/>
        <v>0</v>
      </c>
      <c r="I722" s="16">
        <f t="shared" si="274"/>
        <v>0.35500110331860568</v>
      </c>
      <c r="J722" s="16">
        <f t="shared" si="275"/>
        <v>4481710.2970571276</v>
      </c>
      <c r="K722" s="16">
        <f t="shared" si="276"/>
        <v>613.7006161637064</v>
      </c>
      <c r="L722" s="16">
        <f t="shared" si="277"/>
        <v>5.6493753532638946</v>
      </c>
      <c r="M722" s="16">
        <f t="shared" si="278"/>
        <v>4.5461797577443139</v>
      </c>
      <c r="N722" s="16">
        <f t="shared" si="279"/>
        <v>0.49401860103463779</v>
      </c>
      <c r="O722" s="20">
        <f t="shared" si="280"/>
        <v>178650937.57693297</v>
      </c>
      <c r="P722" s="20">
        <f t="shared" si="281"/>
        <v>37.747792021610337</v>
      </c>
      <c r="Q722" s="20">
        <f t="shared" si="282"/>
        <v>4.0603391732018537</v>
      </c>
      <c r="R722" s="34">
        <f t="shared" si="283"/>
        <v>219727514.83709419</v>
      </c>
      <c r="S722" s="14">
        <f>SUM(R$2:R722)</f>
        <v>4973537616.7624817</v>
      </c>
      <c r="W722" s="5">
        <f t="shared" si="284"/>
        <v>0.99970538131414266</v>
      </c>
      <c r="X722" s="5">
        <f t="shared" si="285"/>
        <v>1.0043338155976609</v>
      </c>
      <c r="Y722" s="5">
        <f t="shared" si="286"/>
        <v>1.6442440286495521</v>
      </c>
      <c r="Z722" s="5">
        <f t="shared" si="287"/>
        <v>1.108060664762774</v>
      </c>
      <c r="AA722" s="5">
        <f t="shared" si="288"/>
        <v>0.99999999999702538</v>
      </c>
      <c r="AB722" s="5">
        <f t="shared" si="289"/>
        <v>1.0120215211959624</v>
      </c>
      <c r="AC722" s="5">
        <f t="shared" si="290"/>
        <v>1</v>
      </c>
      <c r="AD722" s="5">
        <f t="shared" si="291"/>
        <v>0.99993883687487661</v>
      </c>
      <c r="AE722" s="5">
        <f t="shared" si="292"/>
        <v>1.5466699056017126</v>
      </c>
      <c r="AF722" s="5">
        <f t="shared" si="293"/>
        <v>1.0072669139804342</v>
      </c>
      <c r="AG722" s="5">
        <f t="shared" si="294"/>
        <v>0.99983938162839447</v>
      </c>
      <c r="AH722" s="5">
        <f t="shared" si="295"/>
        <v>1.0000006831469741</v>
      </c>
      <c r="AI722" s="5">
        <f t="shared" si="296"/>
        <v>0.99989048674713388</v>
      </c>
      <c r="AJ722" s="5">
        <f t="shared" si="297"/>
        <v>1.768327638747655</v>
      </c>
      <c r="AK722" s="5">
        <f t="shared" si="298"/>
        <v>1.0574794128177052</v>
      </c>
      <c r="AL722" s="5">
        <f t="shared" si="299"/>
        <v>0.99666525620404645</v>
      </c>
    </row>
    <row r="723" spans="1:38" x14ac:dyDescent="0.25">
      <c r="A723" s="3">
        <f t="shared" si="266"/>
        <v>43089</v>
      </c>
      <c r="B723" s="16">
        <f t="shared" si="267"/>
        <v>4.7541557031271777</v>
      </c>
      <c r="C723" s="16">
        <f t="shared" si="268"/>
        <v>56.59288755905223</v>
      </c>
      <c r="D723" s="36">
        <f t="shared" si="269"/>
        <v>34921826.808725156</v>
      </c>
      <c r="E723" s="16">
        <f t="shared" si="270"/>
        <v>202.82598194916812</v>
      </c>
      <c r="F723" s="16">
        <f t="shared" si="271"/>
        <v>0</v>
      </c>
      <c r="G723" s="16">
        <f t="shared" si="272"/>
        <v>1289.2527386665211</v>
      </c>
      <c r="H723" s="16">
        <f t="shared" si="273"/>
        <v>1.9976519539797892</v>
      </c>
      <c r="I723" s="16">
        <f t="shared" si="274"/>
        <v>0.3892158642949764</v>
      </c>
      <c r="J723" s="16">
        <f t="shared" si="275"/>
        <v>2418274.1281811413</v>
      </c>
      <c r="K723" s="16">
        <f t="shared" si="276"/>
        <v>262.5089287733046</v>
      </c>
      <c r="L723" s="16">
        <f t="shared" si="277"/>
        <v>4.3139380581234086</v>
      </c>
      <c r="M723" s="16">
        <f t="shared" si="278"/>
        <v>0</v>
      </c>
      <c r="N723" s="16">
        <f t="shared" si="279"/>
        <v>0.36547714411249033</v>
      </c>
      <c r="O723" s="20">
        <f t="shared" si="280"/>
        <v>343727570.46705079</v>
      </c>
      <c r="P723" s="20">
        <f t="shared" si="281"/>
        <v>122.62894788264009</v>
      </c>
      <c r="Q723" s="20">
        <f t="shared" si="282"/>
        <v>2.0523211712566582</v>
      </c>
      <c r="R723" s="34">
        <f t="shared" si="283"/>
        <v>381069619.08620185</v>
      </c>
      <c r="S723" s="14">
        <f>SUM(R$2:R723)</f>
        <v>5354607235.8486834</v>
      </c>
      <c r="W723" s="5">
        <f t="shared" si="284"/>
        <v>0.99971214398104036</v>
      </c>
      <c r="X723" s="5">
        <f t="shared" si="285"/>
        <v>1.0042343373476914</v>
      </c>
      <c r="Y723" s="5">
        <f t="shared" si="286"/>
        <v>1.6442440286496474</v>
      </c>
      <c r="Z723" s="5">
        <f t="shared" si="287"/>
        <v>1.1080606647627789</v>
      </c>
      <c r="AA723" s="5">
        <f t="shared" si="288"/>
        <v>1</v>
      </c>
      <c r="AB723" s="5">
        <f t="shared" si="289"/>
        <v>1.0117455796235588</v>
      </c>
      <c r="AC723" s="5">
        <f t="shared" si="290"/>
        <v>1.0000000894894359</v>
      </c>
      <c r="AD723" s="5">
        <f t="shared" si="291"/>
        <v>0.99994231850144533</v>
      </c>
      <c r="AE723" s="5">
        <f t="shared" si="292"/>
        <v>1.5466699056018143</v>
      </c>
      <c r="AF723" s="5">
        <f t="shared" si="293"/>
        <v>1.0071001094939172</v>
      </c>
      <c r="AG723" s="5">
        <f t="shared" si="294"/>
        <v>0.99984306845681814</v>
      </c>
      <c r="AH723" s="5">
        <f t="shared" si="295"/>
        <v>1</v>
      </c>
      <c r="AI723" s="5">
        <f t="shared" si="296"/>
        <v>0.99989672063806245</v>
      </c>
      <c r="AJ723" s="5">
        <f t="shared" si="297"/>
        <v>1.7683276387477112</v>
      </c>
      <c r="AK723" s="5">
        <f t="shared" si="298"/>
        <v>1.0574794128177334</v>
      </c>
      <c r="AL723" s="5">
        <f t="shared" si="299"/>
        <v>0.99674180179521088</v>
      </c>
    </row>
    <row r="724" spans="1:38" x14ac:dyDescent="0.25">
      <c r="A724" s="3">
        <f t="shared" si="266"/>
        <v>43090</v>
      </c>
      <c r="B724" s="16">
        <f t="shared" si="267"/>
        <v>3.6207217641239233</v>
      </c>
      <c r="C724" s="16">
        <f t="shared" si="268"/>
        <v>28.80175708705432</v>
      </c>
      <c r="D724" s="36">
        <f t="shared" si="269"/>
        <v>42602910.836094059</v>
      </c>
      <c r="E724" s="16">
        <f t="shared" si="270"/>
        <v>2014.8991457851403</v>
      </c>
      <c r="F724" s="16">
        <f t="shared" si="271"/>
        <v>0.43629281768308303</v>
      </c>
      <c r="G724" s="16">
        <f t="shared" si="272"/>
        <v>2594.8331097328664</v>
      </c>
      <c r="H724" s="16">
        <f t="shared" si="273"/>
        <v>3.1053711634406249</v>
      </c>
      <c r="I724" s="16">
        <f t="shared" si="274"/>
        <v>1.39417127936015</v>
      </c>
      <c r="J724" s="16">
        <f t="shared" si="275"/>
        <v>4104492.2120773247</v>
      </c>
      <c r="K724" s="16">
        <f t="shared" si="276"/>
        <v>937.0530941330527</v>
      </c>
      <c r="L724" s="16">
        <f t="shared" si="277"/>
        <v>8.3039650453903153</v>
      </c>
      <c r="M724" s="16">
        <f t="shared" si="278"/>
        <v>11.280613765925409</v>
      </c>
      <c r="N724" s="16">
        <f t="shared" si="279"/>
        <v>0.78795356108816916</v>
      </c>
      <c r="O724" s="20">
        <f t="shared" si="280"/>
        <v>780750164.30254102</v>
      </c>
      <c r="P724" s="20">
        <f t="shared" si="281"/>
        <v>52.174426156710886</v>
      </c>
      <c r="Q724" s="20">
        <f t="shared" si="282"/>
        <v>2.7427880175650321</v>
      </c>
      <c r="R724" s="34">
        <f t="shared" si="283"/>
        <v>827463226.78412282</v>
      </c>
      <c r="S724" s="14">
        <f>SUM(R$2:R724)</f>
        <v>6182070462.6328058</v>
      </c>
      <c r="W724" s="5">
        <f t="shared" si="284"/>
        <v>0.99971875141791833</v>
      </c>
      <c r="X724" s="5">
        <f t="shared" si="285"/>
        <v>1.0041371425179551</v>
      </c>
      <c r="Y724" s="5">
        <f t="shared" si="286"/>
        <v>1.6442440286497217</v>
      </c>
      <c r="Z724" s="5">
        <f t="shared" si="287"/>
        <v>1.1080606647628073</v>
      </c>
      <c r="AA724" s="5">
        <f t="shared" si="288"/>
        <v>0.99999999999810618</v>
      </c>
      <c r="AB724" s="5">
        <f t="shared" si="289"/>
        <v>1.011475972004249</v>
      </c>
      <c r="AC724" s="5">
        <f t="shared" si="290"/>
        <v>1.0000000796483381</v>
      </c>
      <c r="AD724" s="5">
        <f t="shared" si="291"/>
        <v>0.99994560194122195</v>
      </c>
      <c r="AE724" s="5">
        <f t="shared" si="292"/>
        <v>1.546669905601886</v>
      </c>
      <c r="AF724" s="5">
        <f t="shared" si="293"/>
        <v>1.0069371338316839</v>
      </c>
      <c r="AG724" s="5">
        <f t="shared" si="294"/>
        <v>0.99984667065791588</v>
      </c>
      <c r="AH724" s="5">
        <f t="shared" si="295"/>
        <v>1.0000006080217259</v>
      </c>
      <c r="AI724" s="5">
        <f t="shared" si="296"/>
        <v>0.99990259967334516</v>
      </c>
      <c r="AJ724" s="5">
        <f t="shared" si="297"/>
        <v>1.7683276387477762</v>
      </c>
      <c r="AK724" s="5">
        <f t="shared" si="298"/>
        <v>1.0574794128177607</v>
      </c>
      <c r="AL724" s="5">
        <f t="shared" si="299"/>
        <v>0.9968165903615811</v>
      </c>
    </row>
    <row r="725" spans="1:38" x14ac:dyDescent="0.25">
      <c r="A725" s="3">
        <f t="shared" si="266"/>
        <v>43091</v>
      </c>
      <c r="B725" s="16">
        <f t="shared" si="267"/>
        <v>9.1606780725585395</v>
      </c>
      <c r="C725" s="16">
        <f t="shared" si="268"/>
        <v>23.260147920926705</v>
      </c>
      <c r="D725" s="36">
        <f t="shared" si="269"/>
        <v>56457395.84990713</v>
      </c>
      <c r="E725" s="16">
        <f t="shared" si="270"/>
        <v>439.68965747827758</v>
      </c>
      <c r="F725" s="16">
        <f t="shared" si="271"/>
        <v>0</v>
      </c>
      <c r="G725" s="16">
        <f t="shared" si="272"/>
        <v>1131.6056449599855</v>
      </c>
      <c r="H725" s="16">
        <f t="shared" si="273"/>
        <v>9.6389571527172286</v>
      </c>
      <c r="I725" s="16">
        <f t="shared" si="274"/>
        <v>1.9662198588585922</v>
      </c>
      <c r="J725" s="16">
        <f t="shared" si="275"/>
        <v>5096976.7549561318</v>
      </c>
      <c r="K725" s="16">
        <f t="shared" si="276"/>
        <v>524.6794895635353</v>
      </c>
      <c r="L725" s="16">
        <f t="shared" si="277"/>
        <v>2.8549248636017208</v>
      </c>
      <c r="M725" s="16">
        <f t="shared" si="278"/>
        <v>0</v>
      </c>
      <c r="N725" s="16">
        <f t="shared" si="279"/>
        <v>0.26111113395962376</v>
      </c>
      <c r="O725" s="20">
        <f t="shared" si="280"/>
        <v>374377029.85930538</v>
      </c>
      <c r="P725" s="20">
        <f t="shared" si="281"/>
        <v>19.870831736887137</v>
      </c>
      <c r="Q725" s="20">
        <f t="shared" si="282"/>
        <v>3.3036368531886544</v>
      </c>
      <c r="R725" s="34">
        <f t="shared" si="283"/>
        <v>435933568.75546825</v>
      </c>
      <c r="S725" s="14">
        <f>SUM(R$2:R725)</f>
        <v>6618004031.3882742</v>
      </c>
      <c r="W725" s="5">
        <f t="shared" si="284"/>
        <v>0.99972520718792202</v>
      </c>
      <c r="X725" s="5">
        <f t="shared" si="285"/>
        <v>1.0040421786949028</v>
      </c>
      <c r="Y725" s="5">
        <f t="shared" si="286"/>
        <v>1.6442440286497624</v>
      </c>
      <c r="Z725" s="5">
        <f t="shared" si="287"/>
        <v>1.1080606647628461</v>
      </c>
      <c r="AA725" s="5">
        <f t="shared" si="288"/>
        <v>1</v>
      </c>
      <c r="AB725" s="5">
        <f t="shared" si="289"/>
        <v>1.0112125529486948</v>
      </c>
      <c r="AC725" s="5">
        <f t="shared" si="290"/>
        <v>1.0000000708894599</v>
      </c>
      <c r="AD725" s="5">
        <f t="shared" si="291"/>
        <v>0.9999486984757171</v>
      </c>
      <c r="AE725" s="5">
        <f t="shared" si="292"/>
        <v>1.5466699056019173</v>
      </c>
      <c r="AF725" s="5">
        <f t="shared" si="293"/>
        <v>1.0067778991070349</v>
      </c>
      <c r="AG725" s="5">
        <f t="shared" si="294"/>
        <v>0.9998501901742175</v>
      </c>
      <c r="AH725" s="5">
        <f t="shared" si="295"/>
        <v>1</v>
      </c>
      <c r="AI725" s="5">
        <f t="shared" si="296"/>
        <v>0.99990814405265038</v>
      </c>
      <c r="AJ725" s="5">
        <f t="shared" si="297"/>
        <v>1.7683276387478331</v>
      </c>
      <c r="AK725" s="5">
        <f t="shared" si="298"/>
        <v>1.0574794128177809</v>
      </c>
      <c r="AL725" s="5">
        <f t="shared" si="299"/>
        <v>0.99688966223384345</v>
      </c>
    </row>
    <row r="726" spans="1:38" x14ac:dyDescent="0.25">
      <c r="A726" s="3">
        <f t="shared" si="266"/>
        <v>43092</v>
      </c>
      <c r="B726" s="16">
        <f t="shared" si="267"/>
        <v>4.9413111974039614</v>
      </c>
      <c r="C726" s="16">
        <f t="shared" si="268"/>
        <v>84.329283243839114</v>
      </c>
      <c r="D726" s="36">
        <f t="shared" si="269"/>
        <v>45721912.44571206</v>
      </c>
      <c r="E726" s="16">
        <f t="shared" si="270"/>
        <v>335.07009219999003</v>
      </c>
      <c r="F726" s="16">
        <f t="shared" si="271"/>
        <v>0</v>
      </c>
      <c r="G726" s="16">
        <f t="shared" si="272"/>
        <v>720.19700558333284</v>
      </c>
      <c r="H726" s="16">
        <f t="shared" si="273"/>
        <v>0</v>
      </c>
      <c r="I726" s="16">
        <f t="shared" si="274"/>
        <v>0</v>
      </c>
      <c r="J726" s="16">
        <f t="shared" si="275"/>
        <v>5432599.6105424464</v>
      </c>
      <c r="K726" s="16">
        <f t="shared" si="276"/>
        <v>309.46766415690018</v>
      </c>
      <c r="L726" s="16">
        <f t="shared" si="277"/>
        <v>4.2794132047077831</v>
      </c>
      <c r="M726" s="16">
        <f t="shared" si="278"/>
        <v>13.179929297008741</v>
      </c>
      <c r="N726" s="16">
        <f t="shared" si="279"/>
        <v>0.13227467003690993</v>
      </c>
      <c r="O726" s="20">
        <f t="shared" si="280"/>
        <v>970163712.12130034</v>
      </c>
      <c r="P726" s="20">
        <f t="shared" si="281"/>
        <v>16.226053480409348</v>
      </c>
      <c r="Q726" s="20">
        <f t="shared" si="282"/>
        <v>2.6883546045195472</v>
      </c>
      <c r="R726" s="34">
        <f t="shared" si="283"/>
        <v>1021319714.6889365</v>
      </c>
      <c r="S726" s="14">
        <f>SUM(R$2:R726)</f>
        <v>7639323746.0772104</v>
      </c>
      <c r="W726" s="5">
        <f t="shared" si="284"/>
        <v>0.99973151477240962</v>
      </c>
      <c r="X726" s="5">
        <f t="shared" si="285"/>
        <v>1.0039493946680857</v>
      </c>
      <c r="Y726" s="5">
        <f t="shared" si="286"/>
        <v>1.6442440286497682</v>
      </c>
      <c r="Z726" s="5">
        <f t="shared" si="287"/>
        <v>1.1080606647628835</v>
      </c>
      <c r="AA726" s="5">
        <f t="shared" si="288"/>
        <v>1</v>
      </c>
      <c r="AB726" s="5">
        <f t="shared" si="289"/>
        <v>1.0109551804048225</v>
      </c>
      <c r="AC726" s="5">
        <f t="shared" si="290"/>
        <v>1</v>
      </c>
      <c r="AD726" s="5">
        <f t="shared" si="291"/>
        <v>1</v>
      </c>
      <c r="AE726" s="5">
        <f t="shared" si="292"/>
        <v>1.5466699056019115</v>
      </c>
      <c r="AF726" s="5">
        <f t="shared" si="293"/>
        <v>1.0066223194506203</v>
      </c>
      <c r="AG726" s="5">
        <f t="shared" si="294"/>
        <v>0.99985362890366503</v>
      </c>
      <c r="AH726" s="5">
        <f t="shared" si="295"/>
        <v>1.0000005411579542</v>
      </c>
      <c r="AI726" s="5">
        <f t="shared" si="296"/>
        <v>0.9999133728258085</v>
      </c>
      <c r="AJ726" s="5">
        <f t="shared" si="297"/>
        <v>1.7683276387478692</v>
      </c>
      <c r="AK726" s="5">
        <f t="shared" si="298"/>
        <v>1.0574794128177907</v>
      </c>
      <c r="AL726" s="5">
        <f t="shared" si="299"/>
        <v>0.99696105681693481</v>
      </c>
    </row>
    <row r="727" spans="1:38" x14ac:dyDescent="0.25">
      <c r="A727" s="29">
        <f t="shared" si="266"/>
        <v>43093</v>
      </c>
      <c r="B727" s="30">
        <f t="shared" si="267"/>
        <v>0.82165634039504631</v>
      </c>
      <c r="C727" s="30">
        <f t="shared" si="268"/>
        <v>0</v>
      </c>
      <c r="D727" s="50">
        <f t="shared" si="269"/>
        <v>19277903.760970715</v>
      </c>
      <c r="E727" s="30">
        <f t="shared" si="270"/>
        <v>57.886762581915889</v>
      </c>
      <c r="F727" s="30">
        <f t="shared" si="271"/>
        <v>0</v>
      </c>
      <c r="G727" s="30">
        <f t="shared" si="272"/>
        <v>303.25822407924721</v>
      </c>
      <c r="H727" s="30">
        <f t="shared" si="273"/>
        <v>6.8540507834165521</v>
      </c>
      <c r="I727" s="30">
        <f t="shared" si="274"/>
        <v>0</v>
      </c>
      <c r="J727" s="30">
        <f t="shared" si="275"/>
        <v>-1204598.8159218882</v>
      </c>
      <c r="K727" s="30">
        <f t="shared" si="276"/>
        <v>83.887938267031558</v>
      </c>
      <c r="L727" s="30">
        <f t="shared" si="277"/>
        <v>0</v>
      </c>
      <c r="M727" s="30">
        <f t="shared" si="278"/>
        <v>4.3301827040318557</v>
      </c>
      <c r="N727" s="30">
        <f t="shared" si="279"/>
        <v>0</v>
      </c>
      <c r="O727" s="31">
        <f t="shared" si="280"/>
        <v>528098530.78439432</v>
      </c>
      <c r="P727" s="31">
        <f t="shared" si="281"/>
        <v>10.077663898050851</v>
      </c>
      <c r="Q727" s="31">
        <f t="shared" si="282"/>
        <v>0.75194465303954483</v>
      </c>
      <c r="R727" s="48">
        <f t="shared" si="283"/>
        <v>546172303.59786642</v>
      </c>
      <c r="S727" s="32">
        <f>SUM(R$2:R727)</f>
        <v>8185496049.6750765</v>
      </c>
      <c r="W727" s="5">
        <f t="shared" si="284"/>
        <v>0.99973767757282705</v>
      </c>
      <c r="X727" s="5">
        <f t="shared" si="285"/>
        <v>1</v>
      </c>
      <c r="Y727" s="5">
        <f t="shared" si="286"/>
        <v>1.6442440286497457</v>
      </c>
      <c r="Z727" s="5">
        <f t="shared" si="287"/>
        <v>1.1080606647629108</v>
      </c>
      <c r="AA727" s="5">
        <f t="shared" si="288"/>
        <v>1</v>
      </c>
      <c r="AB727" s="5">
        <f t="shared" si="289"/>
        <v>1.0107037155812171</v>
      </c>
      <c r="AC727" s="5">
        <f t="shared" si="290"/>
        <v>1.00000006309379</v>
      </c>
      <c r="AD727" s="5">
        <f t="shared" si="291"/>
        <v>1</v>
      </c>
      <c r="AE727" s="5">
        <f t="shared" si="292"/>
        <v>1.5466699056018787</v>
      </c>
      <c r="AF727" s="5">
        <f t="shared" si="293"/>
        <v>1.0064703109641344</v>
      </c>
      <c r="AG727" s="5">
        <f t="shared" si="294"/>
        <v>1</v>
      </c>
      <c r="AH727" s="5">
        <f t="shared" si="295"/>
        <v>1.0000004816471502</v>
      </c>
      <c r="AI727" s="5">
        <f t="shared" si="296"/>
        <v>1</v>
      </c>
      <c r="AJ727" s="5">
        <f t="shared" si="297"/>
        <v>1.768327638747881</v>
      </c>
      <c r="AK727" s="5">
        <f t="shared" si="298"/>
        <v>1.05747941281779</v>
      </c>
      <c r="AL727" s="5">
        <f t="shared" si="299"/>
        <v>0.99703081261129145</v>
      </c>
    </row>
    <row r="728" spans="1:38" x14ac:dyDescent="0.25">
      <c r="A728" s="29">
        <f t="shared" si="266"/>
        <v>43094</v>
      </c>
      <c r="B728" s="30">
        <f t="shared" si="267"/>
        <v>0</v>
      </c>
      <c r="C728" s="30">
        <f t="shared" si="268"/>
        <v>-4.4526867117789823</v>
      </c>
      <c r="D728" s="50">
        <f t="shared" si="269"/>
        <v>25859368.395184293</v>
      </c>
      <c r="E728" s="30">
        <f t="shared" si="270"/>
        <v>19.85063868513539</v>
      </c>
      <c r="F728" s="30">
        <f t="shared" si="271"/>
        <v>0</v>
      </c>
      <c r="G728" s="30">
        <f t="shared" si="272"/>
        <v>0</v>
      </c>
      <c r="H728" s="30">
        <f t="shared" si="273"/>
        <v>0</v>
      </c>
      <c r="I728" s="30">
        <f t="shared" si="274"/>
        <v>0.35758128978793696</v>
      </c>
      <c r="J728" s="30">
        <f t="shared" si="275"/>
        <v>-447058.29860239115</v>
      </c>
      <c r="K728" s="30">
        <f t="shared" si="276"/>
        <v>0</v>
      </c>
      <c r="L728" s="30">
        <f t="shared" si="277"/>
        <v>0.88734510803069189</v>
      </c>
      <c r="M728" s="30">
        <f t="shared" si="278"/>
        <v>0</v>
      </c>
      <c r="N728" s="30">
        <f t="shared" si="279"/>
        <v>0</v>
      </c>
      <c r="O728" s="31">
        <f t="shared" si="280"/>
        <v>136760790.35601333</v>
      </c>
      <c r="P728" s="31">
        <f t="shared" si="281"/>
        <v>9.5107774783304766</v>
      </c>
      <c r="Q728" s="31">
        <f t="shared" si="282"/>
        <v>0</v>
      </c>
      <c r="R728" s="48">
        <f t="shared" si="283"/>
        <v>162173126.60625106</v>
      </c>
      <c r="S728" s="32">
        <f>SUM(R$2:R728)</f>
        <v>8347669176.2813272</v>
      </c>
      <c r="W728" s="5">
        <f t="shared" si="284"/>
        <v>1</v>
      </c>
      <c r="X728" s="5">
        <f t="shared" si="285"/>
        <v>1.0038587404025379</v>
      </c>
      <c r="Y728" s="5">
        <f t="shared" si="286"/>
        <v>1.6442440286497082</v>
      </c>
      <c r="Z728" s="5">
        <f t="shared" si="287"/>
        <v>1.1080606647629236</v>
      </c>
      <c r="AA728" s="5">
        <f t="shared" si="288"/>
        <v>1</v>
      </c>
      <c r="AB728" s="5">
        <f t="shared" si="289"/>
        <v>1</v>
      </c>
      <c r="AC728" s="5">
        <f t="shared" si="290"/>
        <v>1</v>
      </c>
      <c r="AD728" s="5">
        <f t="shared" si="291"/>
        <v>0.9999516187442562</v>
      </c>
      <c r="AE728" s="5">
        <f t="shared" si="292"/>
        <v>1.5466699056018334</v>
      </c>
      <c r="AF728" s="5">
        <f t="shared" si="293"/>
        <v>1</v>
      </c>
      <c r="AG728" s="5">
        <f t="shared" si="294"/>
        <v>0.99985698870063611</v>
      </c>
      <c r="AH728" s="5">
        <f t="shared" si="295"/>
        <v>1</v>
      </c>
      <c r="AI728" s="5">
        <f t="shared" si="296"/>
        <v>1</v>
      </c>
      <c r="AJ728" s="5">
        <f t="shared" si="297"/>
        <v>1.7683276387478717</v>
      </c>
      <c r="AK728" s="5">
        <f t="shared" si="298"/>
        <v>1.0574794128177822</v>
      </c>
      <c r="AL728" s="5">
        <f t="shared" si="299"/>
        <v>1</v>
      </c>
    </row>
    <row r="729" spans="1:38" x14ac:dyDescent="0.25">
      <c r="A729" s="3">
        <f t="shared" si="266"/>
        <v>43095</v>
      </c>
      <c r="B729" s="16">
        <f t="shared" si="267"/>
        <v>2.6593714196349554</v>
      </c>
      <c r="C729" s="16">
        <f t="shared" si="268"/>
        <v>19.920102619086624</v>
      </c>
      <c r="D729" s="36">
        <f t="shared" si="269"/>
        <v>60167692.03679055</v>
      </c>
      <c r="E729" s="16">
        <f t="shared" si="270"/>
        <v>305.4625094688223</v>
      </c>
      <c r="F729" s="16">
        <f t="shared" si="271"/>
        <v>1.2182261683190934</v>
      </c>
      <c r="G729" s="16">
        <f t="shared" si="272"/>
        <v>990.14432512075234</v>
      </c>
      <c r="H729" s="16">
        <f t="shared" si="273"/>
        <v>0</v>
      </c>
      <c r="I729" s="16">
        <f t="shared" si="274"/>
        <v>0.35498490560535423</v>
      </c>
      <c r="J729" s="16">
        <f t="shared" si="275"/>
        <v>6931726.4420839194</v>
      </c>
      <c r="K729" s="16">
        <f t="shared" si="276"/>
        <v>617.58030360995565</v>
      </c>
      <c r="L729" s="16">
        <f t="shared" si="277"/>
        <v>5.6485859738246562</v>
      </c>
      <c r="M729" s="16">
        <f t="shared" si="278"/>
        <v>4.5461817066038899</v>
      </c>
      <c r="N729" s="16">
        <f t="shared" si="279"/>
        <v>0.49397824167038901</v>
      </c>
      <c r="O729" s="20">
        <f t="shared" si="280"/>
        <v>315913390.60550725</v>
      </c>
      <c r="P729" s="20">
        <f t="shared" si="281"/>
        <v>39.917512942179826</v>
      </c>
      <c r="Q729" s="20">
        <f t="shared" si="282"/>
        <v>4.0485599962177474</v>
      </c>
      <c r="R729" s="34">
        <f t="shared" si="283"/>
        <v>383014801.07902396</v>
      </c>
      <c r="S729" s="14">
        <f>SUM(R$2:R729)</f>
        <v>8730683977.3603516</v>
      </c>
      <c r="W729" s="5">
        <f t="shared" si="284"/>
        <v>0.99974369891254289</v>
      </c>
      <c r="X729" s="5">
        <f t="shared" si="285"/>
        <v>1.0037701670117942</v>
      </c>
      <c r="Y729" s="5">
        <f t="shared" si="286"/>
        <v>1.644244028649668</v>
      </c>
      <c r="Z729" s="5">
        <f t="shared" si="287"/>
        <v>1.1080606647629225</v>
      </c>
      <c r="AA729" s="5">
        <f t="shared" si="288"/>
        <v>0.99999999999879452</v>
      </c>
      <c r="AB729" s="5">
        <f t="shared" si="289"/>
        <v>1.0104580228722786</v>
      </c>
      <c r="AC729" s="5">
        <f t="shared" si="290"/>
        <v>1</v>
      </c>
      <c r="AD729" s="5">
        <f t="shared" si="291"/>
        <v>0.99995437278053489</v>
      </c>
      <c r="AE729" s="5">
        <f t="shared" si="292"/>
        <v>1.5466699056017903</v>
      </c>
      <c r="AF729" s="5">
        <f t="shared" si="293"/>
        <v>1.0063217916750704</v>
      </c>
      <c r="AG729" s="5">
        <f t="shared" si="294"/>
        <v>0.99986027137694389</v>
      </c>
      <c r="AH729" s="5">
        <f t="shared" si="295"/>
        <v>1.000000428680712</v>
      </c>
      <c r="AI729" s="5">
        <f t="shared" si="296"/>
        <v>0.99991830395826342</v>
      </c>
      <c r="AJ729" s="5">
        <f t="shared" si="297"/>
        <v>1.768327638747849</v>
      </c>
      <c r="AK729" s="5">
        <f t="shared" si="298"/>
        <v>1.0574794128177707</v>
      </c>
      <c r="AL729" s="5">
        <f t="shared" si="299"/>
        <v>0.99709896723361224</v>
      </c>
    </row>
    <row r="730" spans="1:38" x14ac:dyDescent="0.25">
      <c r="A730" s="3">
        <f t="shared" si="266"/>
        <v>43096</v>
      </c>
      <c r="B730" s="16">
        <f t="shared" si="267"/>
        <v>4.7529651771480186</v>
      </c>
      <c r="C730" s="16">
        <f t="shared" si="268"/>
        <v>56.801354632479168</v>
      </c>
      <c r="D730" s="36">
        <f t="shared" si="269"/>
        <v>57420005.199783102</v>
      </c>
      <c r="E730" s="16">
        <f t="shared" si="270"/>
        <v>224.7434923897855</v>
      </c>
      <c r="F730" s="16">
        <f t="shared" si="271"/>
        <v>0</v>
      </c>
      <c r="G730" s="16">
        <f t="shared" si="272"/>
        <v>1302.4262841955629</v>
      </c>
      <c r="H730" s="16">
        <f t="shared" si="273"/>
        <v>1.9976520661587442</v>
      </c>
      <c r="I730" s="16">
        <f t="shared" si="274"/>
        <v>0.38919911635466603</v>
      </c>
      <c r="J730" s="16">
        <f t="shared" si="275"/>
        <v>3740271.8175531006</v>
      </c>
      <c r="K730" s="16">
        <f t="shared" si="276"/>
        <v>264.13036281527866</v>
      </c>
      <c r="L730" s="16">
        <f t="shared" si="277"/>
        <v>4.3133491137037367</v>
      </c>
      <c r="M730" s="16">
        <f t="shared" si="278"/>
        <v>0</v>
      </c>
      <c r="N730" s="16">
        <f t="shared" si="279"/>
        <v>0.36544898570400536</v>
      </c>
      <c r="O730" s="20">
        <f t="shared" si="280"/>
        <v>607822963.05652547</v>
      </c>
      <c r="P730" s="20">
        <f t="shared" si="281"/>
        <v>129.6775878013938</v>
      </c>
      <c r="Q730" s="20">
        <f t="shared" si="282"/>
        <v>2.0465039847761965</v>
      </c>
      <c r="R730" s="34">
        <f t="shared" si="283"/>
        <v>668985231.71806192</v>
      </c>
      <c r="S730" s="14">
        <f>SUM(R$2:R730)</f>
        <v>9399669209.078413</v>
      </c>
      <c r="W730" s="5">
        <f t="shared" si="284"/>
        <v>0.99974958203864128</v>
      </c>
      <c r="X730" s="5">
        <f t="shared" si="285"/>
        <v>1.003683626731529</v>
      </c>
      <c r="Y730" s="5">
        <f t="shared" si="286"/>
        <v>1.6442440286496358</v>
      </c>
      <c r="Z730" s="5">
        <f t="shared" si="287"/>
        <v>1.1080606647629114</v>
      </c>
      <c r="AA730" s="5">
        <f t="shared" si="288"/>
        <v>1</v>
      </c>
      <c r="AB730" s="5">
        <f t="shared" si="289"/>
        <v>1.0102179697850922</v>
      </c>
      <c r="AC730" s="5">
        <f t="shared" si="290"/>
        <v>1.0000000561554052</v>
      </c>
      <c r="AD730" s="5">
        <f t="shared" si="291"/>
        <v>0.99995697004709527</v>
      </c>
      <c r="AE730" s="5">
        <f t="shared" si="292"/>
        <v>1.5466699056017585</v>
      </c>
      <c r="AF730" s="5">
        <f t="shared" si="293"/>
        <v>1.0061766814925153</v>
      </c>
      <c r="AG730" s="5">
        <f t="shared" si="294"/>
        <v>0.99986347870281478</v>
      </c>
      <c r="AH730" s="5">
        <f t="shared" si="295"/>
        <v>1</v>
      </c>
      <c r="AI730" s="5">
        <f t="shared" si="296"/>
        <v>0.99992295439280243</v>
      </c>
      <c r="AJ730" s="5">
        <f t="shared" si="297"/>
        <v>1.768327638747822</v>
      </c>
      <c r="AK730" s="5">
        <f t="shared" si="298"/>
        <v>1.0574794128177589</v>
      </c>
      <c r="AL730" s="5">
        <f t="shared" si="299"/>
        <v>0.9971655574371433</v>
      </c>
    </row>
    <row r="731" spans="1:38" x14ac:dyDescent="0.25">
      <c r="A731" s="3">
        <f t="shared" si="266"/>
        <v>43097</v>
      </c>
      <c r="B731" s="16">
        <f t="shared" si="267"/>
        <v>3.6198358825776773</v>
      </c>
      <c r="C731" s="16">
        <f t="shared" si="268"/>
        <v>28.905416710280054</v>
      </c>
      <c r="D731" s="36">
        <f t="shared" si="269"/>
        <v>70049581.745339721</v>
      </c>
      <c r="E731" s="16">
        <f t="shared" si="270"/>
        <v>2232.6304869088726</v>
      </c>
      <c r="F731" s="16">
        <f t="shared" si="271"/>
        <v>0.43629281768274819</v>
      </c>
      <c r="G731" s="16">
        <f t="shared" si="272"/>
        <v>2620.738436318501</v>
      </c>
      <c r="H731" s="16">
        <f t="shared" si="273"/>
        <v>3.105371318647169</v>
      </c>
      <c r="I731" s="16">
        <f t="shared" si="274"/>
        <v>1.3941147031477079</v>
      </c>
      <c r="J731" s="16">
        <f t="shared" si="275"/>
        <v>6348294.5821967283</v>
      </c>
      <c r="K731" s="16">
        <f t="shared" si="276"/>
        <v>942.7081178785819</v>
      </c>
      <c r="L731" s="16">
        <f t="shared" si="277"/>
        <v>8.3028573994875305</v>
      </c>
      <c r="M731" s="16">
        <f t="shared" si="278"/>
        <v>11.280618069919058</v>
      </c>
      <c r="N731" s="16">
        <f t="shared" si="279"/>
        <v>0.7878963084673356</v>
      </c>
      <c r="O731" s="20">
        <f t="shared" si="280"/>
        <v>1380622094.493067</v>
      </c>
      <c r="P731" s="20">
        <f t="shared" si="281"/>
        <v>55.173381536301697</v>
      </c>
      <c r="Q731" s="20">
        <f t="shared" si="282"/>
        <v>2.7351921929028293</v>
      </c>
      <c r="R731" s="34">
        <f t="shared" si="283"/>
        <v>1457025882.6386216</v>
      </c>
      <c r="S731" s="14">
        <f>SUM(R$2:R731)</f>
        <v>10856695091.717035</v>
      </c>
      <c r="W731" s="5">
        <f t="shared" si="284"/>
        <v>0.99975533012367213</v>
      </c>
      <c r="X731" s="5">
        <f t="shared" si="285"/>
        <v>1.0035990728937967</v>
      </c>
      <c r="Y731" s="5">
        <f t="shared" si="286"/>
        <v>1.6442440286496172</v>
      </c>
      <c r="Z731" s="5">
        <f t="shared" si="287"/>
        <v>1.1080606647628954</v>
      </c>
      <c r="AA731" s="5">
        <f t="shared" si="288"/>
        <v>0.9999999999992325</v>
      </c>
      <c r="AB731" s="5">
        <f t="shared" si="289"/>
        <v>1.0099834268679813</v>
      </c>
      <c r="AC731" s="5">
        <f t="shared" si="290"/>
        <v>1.0000000499800301</v>
      </c>
      <c r="AD731" s="5">
        <f t="shared" si="291"/>
        <v>0.99995941946783751</v>
      </c>
      <c r="AE731" s="5">
        <f t="shared" si="292"/>
        <v>1.5466699056017437</v>
      </c>
      <c r="AF731" s="5">
        <f t="shared" si="293"/>
        <v>1.0060349021639603</v>
      </c>
      <c r="AG731" s="5">
        <f t="shared" si="294"/>
        <v>0.99986661240784003</v>
      </c>
      <c r="AH731" s="5">
        <f t="shared" si="295"/>
        <v>1.0000003815389604</v>
      </c>
      <c r="AI731" s="5">
        <f t="shared" si="296"/>
        <v>0.99992734010776663</v>
      </c>
      <c r="AJ731" s="5">
        <f t="shared" si="297"/>
        <v>1.7683276387477971</v>
      </c>
      <c r="AK731" s="5">
        <f t="shared" si="298"/>
        <v>1.0574794128177503</v>
      </c>
      <c r="AL731" s="5">
        <f t="shared" si="299"/>
        <v>0.99723061913149735</v>
      </c>
    </row>
    <row r="732" spans="1:38" x14ac:dyDescent="0.25">
      <c r="A732" s="3">
        <f t="shared" si="266"/>
        <v>43098</v>
      </c>
      <c r="B732" s="16">
        <f t="shared" si="267"/>
        <v>9.1584881782718028</v>
      </c>
      <c r="C732" s="16">
        <f t="shared" si="268"/>
        <v>23.341941298402116</v>
      </c>
      <c r="D732" s="36">
        <f t="shared" si="269"/>
        <v>92829735.999317244</v>
      </c>
      <c r="E732" s="16">
        <f t="shared" si="270"/>
        <v>487.20281415474312</v>
      </c>
      <c r="F732" s="16">
        <f t="shared" si="271"/>
        <v>0</v>
      </c>
      <c r="G732" s="16">
        <f t="shared" si="272"/>
        <v>1142.6436292846493</v>
      </c>
      <c r="H732" s="16">
        <f t="shared" si="273"/>
        <v>9.6389575814942603</v>
      </c>
      <c r="I732" s="16">
        <f t="shared" si="274"/>
        <v>1.9661446105602416</v>
      </c>
      <c r="J732" s="16">
        <f t="shared" si="275"/>
        <v>7883340.5564422878</v>
      </c>
      <c r="K732" s="16">
        <f t="shared" si="276"/>
        <v>527.77319776047273</v>
      </c>
      <c r="L732" s="16">
        <f t="shared" si="277"/>
        <v>2.8545527931832915</v>
      </c>
      <c r="M732" s="16">
        <f t="shared" si="278"/>
        <v>0</v>
      </c>
      <c r="N732" s="16">
        <f t="shared" si="279"/>
        <v>0.26109324162517922</v>
      </c>
      <c r="O732" s="20">
        <f t="shared" si="280"/>
        <v>662021249.21251321</v>
      </c>
      <c r="P732" s="20">
        <f t="shared" si="281"/>
        <v>21.012995477323638</v>
      </c>
      <c r="Q732" s="20">
        <f t="shared" si="282"/>
        <v>3.2946978309721464</v>
      </c>
      <c r="R732" s="34">
        <f t="shared" si="283"/>
        <v>762736554.916785</v>
      </c>
      <c r="S732" s="14">
        <f>SUM(R$2:R732)</f>
        <v>11619431646.63382</v>
      </c>
      <c r="W732" s="5">
        <f t="shared" si="284"/>
        <v>0.99976094626736234</v>
      </c>
      <c r="X732" s="5">
        <f t="shared" si="285"/>
        <v>1.003516459901866</v>
      </c>
      <c r="Y732" s="5">
        <f t="shared" si="286"/>
        <v>1.6442440286496129</v>
      </c>
      <c r="Z732" s="5">
        <f t="shared" si="287"/>
        <v>1.1080606647628797</v>
      </c>
      <c r="AA732" s="5">
        <f t="shared" si="288"/>
        <v>1</v>
      </c>
      <c r="AB732" s="5">
        <f t="shared" si="289"/>
        <v>1.0097542676406974</v>
      </c>
      <c r="AC732" s="5">
        <f t="shared" si="290"/>
        <v>1.0000000444837573</v>
      </c>
      <c r="AD732" s="5">
        <f t="shared" si="291"/>
        <v>0.999961729458681</v>
      </c>
      <c r="AE732" s="5">
        <f t="shared" si="292"/>
        <v>1.5466699056017448</v>
      </c>
      <c r="AF732" s="5">
        <f t="shared" si="293"/>
        <v>1.0058963772331009</v>
      </c>
      <c r="AG732" s="5">
        <f t="shared" si="294"/>
        <v>0.99986967418191175</v>
      </c>
      <c r="AH732" s="5">
        <f t="shared" si="295"/>
        <v>1</v>
      </c>
      <c r="AI732" s="5">
        <f t="shared" si="296"/>
        <v>0.99993147617195322</v>
      </c>
      <c r="AJ732" s="5">
        <f t="shared" si="297"/>
        <v>1.7683276387477815</v>
      </c>
      <c r="AK732" s="5">
        <f t="shared" si="298"/>
        <v>1.0574794128177458</v>
      </c>
      <c r="AL732" s="5">
        <f t="shared" si="299"/>
        <v>0.99729418740202025</v>
      </c>
    </row>
    <row r="733" spans="1:38" x14ac:dyDescent="0.25">
      <c r="A733" s="3">
        <f t="shared" si="266"/>
        <v>43099</v>
      </c>
      <c r="B733" s="16">
        <f t="shared" si="267"/>
        <v>4.940157072633717</v>
      </c>
      <c r="C733" s="16">
        <f t="shared" si="268"/>
        <v>84.619017005779881</v>
      </c>
      <c r="D733" s="36">
        <f t="shared" si="269"/>
        <v>75177981.517302871</v>
      </c>
      <c r="E733" s="16">
        <f t="shared" si="270"/>
        <v>371.27798910527633</v>
      </c>
      <c r="F733" s="16">
        <f t="shared" si="271"/>
        <v>0</v>
      </c>
      <c r="G733" s="16">
        <f t="shared" si="272"/>
        <v>727.060748458018</v>
      </c>
      <c r="H733" s="16">
        <f t="shared" si="273"/>
        <v>0</v>
      </c>
      <c r="I733" s="16">
        <f t="shared" si="274"/>
        <v>0</v>
      </c>
      <c r="J733" s="16">
        <f t="shared" si="275"/>
        <v>8402438.3268098328</v>
      </c>
      <c r="K733" s="16">
        <f t="shared" si="276"/>
        <v>311.25051727264218</v>
      </c>
      <c r="L733" s="16">
        <f t="shared" si="277"/>
        <v>4.2788682885208038</v>
      </c>
      <c r="M733" s="16">
        <f t="shared" si="278"/>
        <v>13.179933772667029</v>
      </c>
      <c r="N733" s="16">
        <f t="shared" si="279"/>
        <v>0.13226612202397547</v>
      </c>
      <c r="O733" s="20">
        <f t="shared" si="280"/>
        <v>1715567306.254236</v>
      </c>
      <c r="P733" s="20">
        <f t="shared" si="281"/>
        <v>17.158717506812614</v>
      </c>
      <c r="Q733" s="20">
        <f t="shared" si="282"/>
        <v>2.6812473921195177</v>
      </c>
      <c r="R733" s="34">
        <f t="shared" si="283"/>
        <v>1799149262.6778107</v>
      </c>
      <c r="S733" s="14">
        <f>SUM(R$2:R733)</f>
        <v>13418580909.31163</v>
      </c>
      <c r="W733" s="5">
        <f t="shared" si="284"/>
        <v>0.99976643349828875</v>
      </c>
      <c r="X733" s="5">
        <f t="shared" si="285"/>
        <v>1.0034357432056311</v>
      </c>
      <c r="Y733" s="5">
        <f t="shared" si="286"/>
        <v>1.6442440286496216</v>
      </c>
      <c r="Z733" s="5">
        <f t="shared" si="287"/>
        <v>1.1080606647628677</v>
      </c>
      <c r="AA733" s="5">
        <f t="shared" si="288"/>
        <v>1</v>
      </c>
      <c r="AB733" s="5">
        <f t="shared" si="289"/>
        <v>1.0095303685262143</v>
      </c>
      <c r="AC733" s="5">
        <f t="shared" si="290"/>
        <v>1</v>
      </c>
      <c r="AD733" s="5">
        <f t="shared" si="291"/>
        <v>1</v>
      </c>
      <c r="AE733" s="5">
        <f t="shared" si="292"/>
        <v>1.5466699056017581</v>
      </c>
      <c r="AF733" s="5">
        <f t="shared" si="293"/>
        <v>1.0057610319986068</v>
      </c>
      <c r="AG733" s="5">
        <f t="shared" si="294"/>
        <v>0.99987266567613065</v>
      </c>
      <c r="AH733" s="5">
        <f t="shared" si="295"/>
        <v>1.0000003395813579</v>
      </c>
      <c r="AI733" s="5">
        <f t="shared" si="296"/>
        <v>0.99993537679638833</v>
      </c>
      <c r="AJ733" s="5">
        <f t="shared" si="297"/>
        <v>1.7683276387477758</v>
      </c>
      <c r="AK733" s="5">
        <f t="shared" si="298"/>
        <v>1.0574794128177456</v>
      </c>
      <c r="AL733" s="5">
        <f t="shared" si="299"/>
        <v>0.99735629652870894</v>
      </c>
    </row>
    <row r="734" spans="1:38" x14ac:dyDescent="0.25">
      <c r="A734" s="29">
        <f t="shared" si="266"/>
        <v>43100</v>
      </c>
      <c r="B734" s="30">
        <f t="shared" si="267"/>
        <v>0.82146883412543259</v>
      </c>
      <c r="C734" s="30">
        <f t="shared" si="268"/>
        <v>0</v>
      </c>
      <c r="D734" s="50">
        <f t="shared" si="269"/>
        <v>31697578.143858481</v>
      </c>
      <c r="E734" s="30">
        <f t="shared" si="270"/>
        <v>64.142044627487678</v>
      </c>
      <c r="F734" s="30">
        <f t="shared" si="271"/>
        <v>0</v>
      </c>
      <c r="G734" s="30">
        <f t="shared" si="272"/>
        <v>306.08204602243046</v>
      </c>
      <c r="H734" s="30">
        <f t="shared" si="273"/>
        <v>6.8540510547814879</v>
      </c>
      <c r="I734" s="30">
        <f t="shared" si="274"/>
        <v>0</v>
      </c>
      <c r="J734" s="30">
        <f t="shared" si="275"/>
        <v>-1863116.7369099187</v>
      </c>
      <c r="K734" s="30">
        <f t="shared" si="276"/>
        <v>84.360126146482912</v>
      </c>
      <c r="L734" s="30">
        <f t="shared" si="277"/>
        <v>0</v>
      </c>
      <c r="M734" s="30">
        <f t="shared" si="278"/>
        <v>4.3301840127767797</v>
      </c>
      <c r="N734" s="30">
        <f t="shared" si="279"/>
        <v>0</v>
      </c>
      <c r="O734" s="31">
        <f t="shared" si="280"/>
        <v>933851227.96813905</v>
      </c>
      <c r="P734" s="31">
        <f t="shared" si="281"/>
        <v>10.656922101485437</v>
      </c>
      <c r="Q734" s="31">
        <f t="shared" si="282"/>
        <v>0.75000236496538453</v>
      </c>
      <c r="R734" s="48">
        <f t="shared" si="283"/>
        <v>963686167.37193274</v>
      </c>
      <c r="S734" s="32">
        <f>SUM(R$2:R734)</f>
        <v>14382267076.683563</v>
      </c>
      <c r="W734" s="5">
        <f t="shared" si="284"/>
        <v>0.9997717947755097</v>
      </c>
      <c r="X734" s="5">
        <f t="shared" si="285"/>
        <v>1</v>
      </c>
      <c r="Y734" s="5">
        <f t="shared" si="286"/>
        <v>1.6442440286496371</v>
      </c>
      <c r="Z734" s="5">
        <f t="shared" si="287"/>
        <v>1.1080606647628619</v>
      </c>
      <c r="AA734" s="5">
        <f t="shared" si="288"/>
        <v>1</v>
      </c>
      <c r="AB734" s="5">
        <f t="shared" si="289"/>
        <v>1.0093116087840881</v>
      </c>
      <c r="AC734" s="5">
        <f t="shared" si="290"/>
        <v>1.0000000395919062</v>
      </c>
      <c r="AD734" s="5">
        <f t="shared" si="291"/>
        <v>1</v>
      </c>
      <c r="AE734" s="5">
        <f t="shared" si="292"/>
        <v>1.5466699056017765</v>
      </c>
      <c r="AF734" s="5">
        <f t="shared" si="293"/>
        <v>1.0056287934738399</v>
      </c>
      <c r="AG734" s="5">
        <f t="shared" si="294"/>
        <v>1</v>
      </c>
      <c r="AH734" s="5">
        <f t="shared" si="295"/>
        <v>1.000000302237807</v>
      </c>
      <c r="AI734" s="5">
        <f t="shared" si="296"/>
        <v>1</v>
      </c>
      <c r="AJ734" s="5">
        <f t="shared" si="297"/>
        <v>1.7683276387477787</v>
      </c>
      <c r="AK734" s="5">
        <f t="shared" si="298"/>
        <v>1.0574794128177485</v>
      </c>
      <c r="AL734" s="5">
        <f t="shared" si="299"/>
        <v>0.99741698000469969</v>
      </c>
    </row>
    <row r="735" spans="1:38" x14ac:dyDescent="0.25">
      <c r="A735" s="29">
        <f t="shared" si="266"/>
        <v>43101</v>
      </c>
      <c r="B735" s="30">
        <f t="shared" si="267"/>
        <v>0</v>
      </c>
      <c r="C735" s="30">
        <f t="shared" si="268"/>
        <v>-4.4676338435313427</v>
      </c>
      <c r="D735" s="50">
        <f t="shared" si="269"/>
        <v>42519112.068433359</v>
      </c>
      <c r="E735" s="30">
        <f t="shared" si="270"/>
        <v>21.995711897418495</v>
      </c>
      <c r="F735" s="30">
        <f t="shared" si="271"/>
        <v>0</v>
      </c>
      <c r="G735" s="30">
        <f t="shared" si="272"/>
        <v>0</v>
      </c>
      <c r="H735" s="30">
        <f t="shared" si="273"/>
        <v>0</v>
      </c>
      <c r="I735" s="30">
        <f t="shared" si="274"/>
        <v>0.35756838394846419</v>
      </c>
      <c r="J735" s="30">
        <f t="shared" si="275"/>
        <v>-691451.61649785948</v>
      </c>
      <c r="K735" s="30">
        <f t="shared" si="276"/>
        <v>0</v>
      </c>
      <c r="L735" s="30">
        <f t="shared" si="277"/>
        <v>0.88723471209806526</v>
      </c>
      <c r="M735" s="30">
        <f t="shared" si="278"/>
        <v>0</v>
      </c>
      <c r="N735" s="30">
        <f t="shared" si="279"/>
        <v>0</v>
      </c>
      <c r="O735" s="31">
        <f t="shared" si="280"/>
        <v>241837885.48353028</v>
      </c>
      <c r="P735" s="31">
        <f t="shared" si="281"/>
        <v>10.057451383225226</v>
      </c>
      <c r="Q735" s="31">
        <f t="shared" si="282"/>
        <v>0</v>
      </c>
      <c r="R735" s="48">
        <f t="shared" si="283"/>
        <v>283665574.76579833</v>
      </c>
      <c r="S735" s="32">
        <f>SUM(R$2:R735)</f>
        <v>14665932651.449362</v>
      </c>
      <c r="W735" s="5">
        <f t="shared" si="284"/>
        <v>1</v>
      </c>
      <c r="X735" s="5">
        <f t="shared" si="285"/>
        <v>1.0033568792775875</v>
      </c>
      <c r="Y735" s="5">
        <f t="shared" si="286"/>
        <v>1.644244028649654</v>
      </c>
      <c r="Z735" s="5">
        <f t="shared" si="287"/>
        <v>1.1080606647628615</v>
      </c>
      <c r="AA735" s="5">
        <f t="shared" si="288"/>
        <v>1</v>
      </c>
      <c r="AB735" s="5">
        <f t="shared" si="289"/>
        <v>1</v>
      </c>
      <c r="AC735" s="5">
        <f t="shared" si="290"/>
        <v>1</v>
      </c>
      <c r="AD735" s="5">
        <f t="shared" si="291"/>
        <v>0.99996390795648049</v>
      </c>
      <c r="AE735" s="5">
        <f t="shared" si="292"/>
        <v>1.5466699056017952</v>
      </c>
      <c r="AF735" s="5">
        <f t="shared" si="293"/>
        <v>1</v>
      </c>
      <c r="AG735" s="5">
        <f t="shared" si="294"/>
        <v>0.99987558850369773</v>
      </c>
      <c r="AH735" s="5">
        <f t="shared" si="295"/>
        <v>1</v>
      </c>
      <c r="AI735" s="5">
        <f t="shared" si="296"/>
        <v>1</v>
      </c>
      <c r="AJ735" s="5">
        <f t="shared" si="297"/>
        <v>1.7683276387477878</v>
      </c>
      <c r="AK735" s="5">
        <f t="shared" si="298"/>
        <v>1.0574794128177534</v>
      </c>
      <c r="AL735" s="5">
        <f t="shared" si="299"/>
        <v>1</v>
      </c>
    </row>
    <row r="736" spans="1:38" x14ac:dyDescent="0.25">
      <c r="A736" s="3">
        <f t="shared" si="266"/>
        <v>43102</v>
      </c>
      <c r="B736" s="16">
        <f t="shared" si="267"/>
        <v>2.6587784675414725</v>
      </c>
      <c r="C736" s="16">
        <f t="shared" si="268"/>
        <v>19.985437081399382</v>
      </c>
      <c r="D736" s="36">
        <f t="shared" si="269"/>
        <v>98930368.349125043</v>
      </c>
      <c r="E736" s="16">
        <f t="shared" si="270"/>
        <v>338.47099130215645</v>
      </c>
      <c r="F736" s="16">
        <f t="shared" si="271"/>
        <v>1.2182261683184981</v>
      </c>
      <c r="G736" s="16">
        <f t="shared" si="272"/>
        <v>999.15252991289628</v>
      </c>
      <c r="H736" s="16">
        <f t="shared" si="273"/>
        <v>0</v>
      </c>
      <c r="I736" s="16">
        <f t="shared" si="274"/>
        <v>0.35497282278756564</v>
      </c>
      <c r="J736" s="16">
        <f t="shared" si="275"/>
        <v>10721092.681835497</v>
      </c>
      <c r="K736" s="16">
        <f t="shared" si="276"/>
        <v>620.97674228649146</v>
      </c>
      <c r="L736" s="16">
        <f t="shared" si="277"/>
        <v>5.647899355668117</v>
      </c>
      <c r="M736" s="16">
        <f t="shared" si="278"/>
        <v>4.5461829295308736</v>
      </c>
      <c r="N736" s="16">
        <f t="shared" si="279"/>
        <v>0.49394813635572077</v>
      </c>
      <c r="O736" s="20">
        <f t="shared" si="280"/>
        <v>558638380.0582478</v>
      </c>
      <c r="P736" s="20">
        <f t="shared" si="281"/>
        <v>42.211948147241586</v>
      </c>
      <c r="Q736" s="20">
        <f t="shared" si="282"/>
        <v>4.0383425261427224</v>
      </c>
      <c r="R736" s="34">
        <f t="shared" si="283"/>
        <v>668291880.84520745</v>
      </c>
      <c r="S736" s="14">
        <f>SUM(R$2:R736)</f>
        <v>15334224532.294569</v>
      </c>
      <c r="W736" s="5">
        <f t="shared" si="284"/>
        <v>0.99977703299016263</v>
      </c>
      <c r="X736" s="5">
        <f t="shared" si="285"/>
        <v>1.00327982558936</v>
      </c>
      <c r="Y736" s="5">
        <f t="shared" si="286"/>
        <v>1.644244028649668</v>
      </c>
      <c r="Z736" s="5">
        <f t="shared" si="287"/>
        <v>1.1080606647628659</v>
      </c>
      <c r="AA736" s="5">
        <f t="shared" si="288"/>
        <v>0.99999999999951139</v>
      </c>
      <c r="AB736" s="5">
        <f t="shared" si="289"/>
        <v>1.0090978704453468</v>
      </c>
      <c r="AC736" s="5">
        <f t="shared" si="290"/>
        <v>1</v>
      </c>
      <c r="AD736" s="5">
        <f t="shared" si="291"/>
        <v>0.99996596244629621</v>
      </c>
      <c r="AE736" s="5">
        <f t="shared" si="292"/>
        <v>1.5466699056018087</v>
      </c>
      <c r="AF736" s="5">
        <f t="shared" si="293"/>
        <v>1.0054995903474941</v>
      </c>
      <c r="AG736" s="5">
        <f t="shared" si="294"/>
        <v>0.99987844424078498</v>
      </c>
      <c r="AH736" s="5">
        <f t="shared" si="295"/>
        <v>1.0000002690009029</v>
      </c>
      <c r="AI736" s="5">
        <f t="shared" si="296"/>
        <v>0.99993905538315531</v>
      </c>
      <c r="AJ736" s="5">
        <f t="shared" si="297"/>
        <v>1.7683276387477991</v>
      </c>
      <c r="AK736" s="5">
        <f t="shared" si="298"/>
        <v>1.0574794128177583</v>
      </c>
      <c r="AL736" s="5">
        <f t="shared" si="299"/>
        <v>0.99747627055432786</v>
      </c>
    </row>
    <row r="737" spans="1:38" x14ac:dyDescent="0.25">
      <c r="A737" s="3">
        <f t="shared" si="266"/>
        <v>43103</v>
      </c>
      <c r="B737" s="16">
        <f t="shared" si="267"/>
        <v>4.7519297482803955</v>
      </c>
      <c r="C737" s="16">
        <f t="shared" si="268"/>
        <v>56.983376878895889</v>
      </c>
      <c r="D737" s="36">
        <f t="shared" si="269"/>
        <v>94412500.674776733</v>
      </c>
      <c r="E737" s="16">
        <f t="shared" si="270"/>
        <v>249.02942357855531</v>
      </c>
      <c r="F737" s="16">
        <f t="shared" si="271"/>
        <v>0</v>
      </c>
      <c r="G737" s="16">
        <f t="shared" si="272"/>
        <v>1314.0036012521166</v>
      </c>
      <c r="H737" s="16">
        <f t="shared" si="273"/>
        <v>1.9976521365520252</v>
      </c>
      <c r="I737" s="16">
        <f t="shared" si="274"/>
        <v>0.38918662305801499</v>
      </c>
      <c r="J737" s="16">
        <f t="shared" si="275"/>
        <v>5784965.8589799851</v>
      </c>
      <c r="K737" s="16">
        <f t="shared" si="276"/>
        <v>265.54962847821338</v>
      </c>
      <c r="L737" s="16">
        <f t="shared" si="277"/>
        <v>4.3128368363263565</v>
      </c>
      <c r="M737" s="16">
        <f t="shared" si="278"/>
        <v>0</v>
      </c>
      <c r="N737" s="16">
        <f t="shared" si="279"/>
        <v>0.36542798136693611</v>
      </c>
      <c r="O737" s="20">
        <f t="shared" si="280"/>
        <v>1074830145.0384426</v>
      </c>
      <c r="P737" s="20">
        <f t="shared" si="281"/>
        <v>137.13137940384169</v>
      </c>
      <c r="Q737" s="20">
        <f t="shared" si="282"/>
        <v>2.0414577155591003</v>
      </c>
      <c r="R737" s="34">
        <f t="shared" si="283"/>
        <v>1175029648.1280999</v>
      </c>
      <c r="S737" s="14">
        <f>SUM(R$2:R737)</f>
        <v>16509254180.422668</v>
      </c>
      <c r="W737" s="5">
        <f t="shared" si="284"/>
        <v>0.99978215096702128</v>
      </c>
      <c r="X737" s="5">
        <f t="shared" si="285"/>
        <v>1.0032045405887668</v>
      </c>
      <c r="Y737" s="5">
        <f t="shared" si="286"/>
        <v>1.6442440286496764</v>
      </c>
      <c r="Z737" s="5">
        <f t="shared" si="287"/>
        <v>1.1080606647628726</v>
      </c>
      <c r="AA737" s="5">
        <f t="shared" si="288"/>
        <v>1</v>
      </c>
      <c r="AB737" s="5">
        <f t="shared" si="289"/>
        <v>1.0088890382488744</v>
      </c>
      <c r="AC737" s="5">
        <f t="shared" si="290"/>
        <v>1.0000000352380087</v>
      </c>
      <c r="AD737" s="5">
        <f t="shared" si="291"/>
        <v>0.99996789998711189</v>
      </c>
      <c r="AE737" s="5">
        <f t="shared" si="292"/>
        <v>1.5466699056018156</v>
      </c>
      <c r="AF737" s="5">
        <f t="shared" si="293"/>
        <v>1.0053733529451414</v>
      </c>
      <c r="AG737" s="5">
        <f t="shared" si="294"/>
        <v>0.9998812344273843</v>
      </c>
      <c r="AH737" s="5">
        <f t="shared" si="295"/>
        <v>1</v>
      </c>
      <c r="AI737" s="5">
        <f t="shared" si="296"/>
        <v>0.9999425245714425</v>
      </c>
      <c r="AJ737" s="5">
        <f t="shared" si="297"/>
        <v>1.7683276387478093</v>
      </c>
      <c r="AK737" s="5">
        <f t="shared" si="298"/>
        <v>1.057479412817762</v>
      </c>
      <c r="AL737" s="5">
        <f t="shared" si="299"/>
        <v>0.99753420015077654</v>
      </c>
    </row>
    <row r="738" spans="1:38" x14ac:dyDescent="0.25">
      <c r="A738" s="3">
        <f t="shared" si="266"/>
        <v>43104</v>
      </c>
      <c r="B738" s="16">
        <f t="shared" si="267"/>
        <v>3.6190654058168223</v>
      </c>
      <c r="C738" s="16">
        <f t="shared" si="268"/>
        <v>28.995919098188825</v>
      </c>
      <c r="D738" s="36">
        <f t="shared" si="269"/>
        <v>115178606.49418238</v>
      </c>
      <c r="E738" s="16">
        <f t="shared" si="270"/>
        <v>2473.8900214941164</v>
      </c>
      <c r="F738" s="16">
        <f t="shared" si="271"/>
        <v>0.43629281768261252</v>
      </c>
      <c r="G738" s="16">
        <f t="shared" si="272"/>
        <v>2643.499548535262</v>
      </c>
      <c r="H738" s="16">
        <f t="shared" si="273"/>
        <v>3.10537141604064</v>
      </c>
      <c r="I738" s="16">
        <f t="shared" si="274"/>
        <v>1.3940724994424336</v>
      </c>
      <c r="J738" s="16">
        <f t="shared" si="275"/>
        <v>9818716.182178732</v>
      </c>
      <c r="K738" s="16">
        <f t="shared" si="276"/>
        <v>947.65734793332683</v>
      </c>
      <c r="L738" s="16">
        <f t="shared" si="277"/>
        <v>8.3018939406320698</v>
      </c>
      <c r="M738" s="16">
        <f t="shared" si="278"/>
        <v>11.280620770713815</v>
      </c>
      <c r="N738" s="16">
        <f t="shared" si="279"/>
        <v>0.78785360155720641</v>
      </c>
      <c r="O738" s="20">
        <f t="shared" si="280"/>
        <v>2441392208.3579898</v>
      </c>
      <c r="P738" s="20">
        <f t="shared" si="281"/>
        <v>58.344715110178797</v>
      </c>
      <c r="Q738" s="20">
        <f t="shared" si="282"/>
        <v>2.7286025679628159</v>
      </c>
      <c r="R738" s="34">
        <f t="shared" si="283"/>
        <v>2566395715.075676</v>
      </c>
      <c r="S738" s="14">
        <f>SUM(R$2:R738)</f>
        <v>19075649895.498344</v>
      </c>
      <c r="W738" s="5">
        <f t="shared" si="284"/>
        <v>0.99978715146601993</v>
      </c>
      <c r="X738" s="5">
        <f t="shared" si="285"/>
        <v>1.0031309836774152</v>
      </c>
      <c r="Y738" s="5">
        <f t="shared" si="286"/>
        <v>1.6442440286496787</v>
      </c>
      <c r="Z738" s="5">
        <f t="shared" si="287"/>
        <v>1.1080606647628792</v>
      </c>
      <c r="AA738" s="5">
        <f t="shared" si="288"/>
        <v>0.99999999999968903</v>
      </c>
      <c r="AB738" s="5">
        <f t="shared" si="289"/>
        <v>1.0086849995792539</v>
      </c>
      <c r="AC738" s="5">
        <f t="shared" si="290"/>
        <v>1.0000000313629067</v>
      </c>
      <c r="AD738" s="5">
        <f t="shared" si="291"/>
        <v>0.99996972723608823</v>
      </c>
      <c r="AE738" s="5">
        <f t="shared" si="292"/>
        <v>1.5466699056018158</v>
      </c>
      <c r="AF738" s="5">
        <f t="shared" si="293"/>
        <v>1.0052500131916573</v>
      </c>
      <c r="AG738" s="5">
        <f t="shared" si="294"/>
        <v>0.99988396056813889</v>
      </c>
      <c r="AH738" s="5">
        <f t="shared" si="295"/>
        <v>1.0000002394190408</v>
      </c>
      <c r="AI738" s="5">
        <f t="shared" si="296"/>
        <v>0.99994579628096969</v>
      </c>
      <c r="AJ738" s="5">
        <f t="shared" si="297"/>
        <v>1.7683276387478164</v>
      </c>
      <c r="AK738" s="5">
        <f t="shared" si="298"/>
        <v>1.0574794128177643</v>
      </c>
      <c r="AL738" s="5">
        <f t="shared" si="299"/>
        <v>0.9975908000333169</v>
      </c>
    </row>
    <row r="739" spans="1:38" x14ac:dyDescent="0.25">
      <c r="A739" s="3">
        <f t="shared" si="266"/>
        <v>43105</v>
      </c>
      <c r="B739" s="16">
        <f t="shared" si="267"/>
        <v>9.1565835532775797</v>
      </c>
      <c r="C739" s="16">
        <f t="shared" si="268"/>
        <v>23.41334698556426</v>
      </c>
      <c r="D739" s="36">
        <f t="shared" si="269"/>
        <v>152634739.09800318</v>
      </c>
      <c r="E739" s="16">
        <f t="shared" si="270"/>
        <v>539.85027412665261</v>
      </c>
      <c r="F739" s="16">
        <f t="shared" si="271"/>
        <v>0</v>
      </c>
      <c r="G739" s="16">
        <f t="shared" si="272"/>
        <v>1152.3396968055861</v>
      </c>
      <c r="H739" s="16">
        <f t="shared" si="273"/>
        <v>9.6389578505556148</v>
      </c>
      <c r="I739" s="16">
        <f t="shared" si="274"/>
        <v>1.966088478058521</v>
      </c>
      <c r="J739" s="16">
        <f t="shared" si="275"/>
        <v>12192925.594259519</v>
      </c>
      <c r="K739" s="16">
        <f t="shared" si="276"/>
        <v>530.48041279269023</v>
      </c>
      <c r="L739" s="16">
        <f t="shared" si="277"/>
        <v>2.8542291557859087</v>
      </c>
      <c r="M739" s="16">
        <f t="shared" si="278"/>
        <v>0</v>
      </c>
      <c r="N739" s="16">
        <f t="shared" si="279"/>
        <v>0.26107989499634893</v>
      </c>
      <c r="O739" s="20">
        <f t="shared" si="280"/>
        <v>1170670472.4208453</v>
      </c>
      <c r="P739" s="20">
        <f t="shared" si="281"/>
        <v>22.220810118902538</v>
      </c>
      <c r="Q739" s="20">
        <f t="shared" si="282"/>
        <v>3.2869424441336932</v>
      </c>
      <c r="R739" s="34">
        <f t="shared" si="283"/>
        <v>1335500432.5815303</v>
      </c>
      <c r="S739" s="14">
        <f>SUM(R$2:R739)</f>
        <v>20411150328.079876</v>
      </c>
      <c r="W739" s="5">
        <f t="shared" si="284"/>
        <v>0.99979203718374154</v>
      </c>
      <c r="X739" s="5">
        <f t="shared" si="285"/>
        <v>1.0030591151888053</v>
      </c>
      <c r="Y739" s="5">
        <f t="shared" si="286"/>
        <v>1.6442440286496753</v>
      </c>
      <c r="Z739" s="5">
        <f t="shared" si="287"/>
        <v>1.1080606647628843</v>
      </c>
      <c r="AA739" s="5">
        <f t="shared" si="288"/>
        <v>1</v>
      </c>
      <c r="AB739" s="5">
        <f t="shared" si="289"/>
        <v>1.0084856444060402</v>
      </c>
      <c r="AC739" s="5">
        <f t="shared" si="290"/>
        <v>1.0000000279139474</v>
      </c>
      <c r="AD739" s="5">
        <f t="shared" si="291"/>
        <v>0.99997145047143576</v>
      </c>
      <c r="AE739" s="5">
        <f t="shared" si="292"/>
        <v>1.5466699056018107</v>
      </c>
      <c r="AF739" s="5">
        <f t="shared" si="293"/>
        <v>1.0051295045745126</v>
      </c>
      <c r="AG739" s="5">
        <f t="shared" si="294"/>
        <v>0.99988662413315477</v>
      </c>
      <c r="AH739" s="5">
        <f t="shared" si="295"/>
        <v>1</v>
      </c>
      <c r="AI739" s="5">
        <f t="shared" si="296"/>
        <v>0.99994888175294305</v>
      </c>
      <c r="AJ739" s="5">
        <f t="shared" si="297"/>
        <v>1.7683276387478195</v>
      </c>
      <c r="AK739" s="5">
        <f t="shared" si="298"/>
        <v>1.0574794128177643</v>
      </c>
      <c r="AL739" s="5">
        <f t="shared" si="299"/>
        <v>0.99764610072415505</v>
      </c>
    </row>
    <row r="740" spans="1:38" x14ac:dyDescent="0.25">
      <c r="A740" s="3">
        <f t="shared" si="266"/>
        <v>43106</v>
      </c>
      <c r="B740" s="16">
        <f t="shared" si="267"/>
        <v>4.9391532858473122</v>
      </c>
      <c r="C740" s="16">
        <f t="shared" si="268"/>
        <v>84.871934478282583</v>
      </c>
      <c r="D740" s="36">
        <f t="shared" si="269"/>
        <v>123610947.19576044</v>
      </c>
      <c r="E740" s="16">
        <f t="shared" si="270"/>
        <v>411.3985354198204</v>
      </c>
      <c r="F740" s="16">
        <f t="shared" si="271"/>
        <v>0</v>
      </c>
      <c r="G740" s="16">
        <f t="shared" si="272"/>
        <v>733.08871113345072</v>
      </c>
      <c r="H740" s="16">
        <f t="shared" si="273"/>
        <v>0</v>
      </c>
      <c r="I740" s="16">
        <f t="shared" si="274"/>
        <v>0</v>
      </c>
      <c r="J740" s="16">
        <f t="shared" si="275"/>
        <v>12995798.493751938</v>
      </c>
      <c r="K740" s="16">
        <f t="shared" si="276"/>
        <v>312.81043082117463</v>
      </c>
      <c r="L740" s="16">
        <f t="shared" si="277"/>
        <v>4.2783943035560137</v>
      </c>
      <c r="M740" s="16">
        <f t="shared" si="278"/>
        <v>13.179936581182776</v>
      </c>
      <c r="N740" s="16">
        <f t="shared" si="279"/>
        <v>0.132259745684361</v>
      </c>
      <c r="O740" s="20">
        <f t="shared" si="280"/>
        <v>3033685083.7815084</v>
      </c>
      <c r="P740" s="20">
        <f t="shared" si="281"/>
        <v>18.144990513810079</v>
      </c>
      <c r="Q740" s="20">
        <f t="shared" si="282"/>
        <v>2.6750808771626642</v>
      </c>
      <c r="R740" s="34">
        <f t="shared" si="283"/>
        <v>3170293414.990448</v>
      </c>
      <c r="S740" s="14">
        <f>SUM(R$2:R740)</f>
        <v>23581443743.070324</v>
      </c>
      <c r="W740" s="5">
        <f t="shared" si="284"/>
        <v>0.99979681075487148</v>
      </c>
      <c r="X740" s="5">
        <f t="shared" si="285"/>
        <v>1.0029888963669411</v>
      </c>
      <c r="Y740" s="5">
        <f t="shared" si="286"/>
        <v>1.6442440286496691</v>
      </c>
      <c r="Z740" s="5">
        <f t="shared" si="287"/>
        <v>1.108060664762887</v>
      </c>
      <c r="AA740" s="5">
        <f t="shared" si="288"/>
        <v>1</v>
      </c>
      <c r="AB740" s="5">
        <f t="shared" si="289"/>
        <v>1.0082908652244218</v>
      </c>
      <c r="AC740" s="5">
        <f t="shared" si="290"/>
        <v>1</v>
      </c>
      <c r="AD740" s="5">
        <f t="shared" si="291"/>
        <v>1</v>
      </c>
      <c r="AE740" s="5">
        <f t="shared" si="292"/>
        <v>1.5466699056018032</v>
      </c>
      <c r="AF740" s="5">
        <f t="shared" si="293"/>
        <v>1.0050117621079038</v>
      </c>
      <c r="AG740" s="5">
        <f t="shared" si="294"/>
        <v>0.9998892265587932</v>
      </c>
      <c r="AH740" s="5">
        <f t="shared" si="295"/>
        <v>1.0000002130902776</v>
      </c>
      <c r="AI740" s="5">
        <f t="shared" si="296"/>
        <v>0.9999517915886782</v>
      </c>
      <c r="AJ740" s="5">
        <f t="shared" si="297"/>
        <v>1.7683276387478184</v>
      </c>
      <c r="AK740" s="5">
        <f t="shared" si="298"/>
        <v>1.0574794128177634</v>
      </c>
      <c r="AL740" s="5">
        <f t="shared" si="299"/>
        <v>0.99770013204489161</v>
      </c>
    </row>
    <row r="741" spans="1:38" x14ac:dyDescent="0.25">
      <c r="A741" s="29">
        <f t="shared" si="266"/>
        <v>43107</v>
      </c>
      <c r="B741" s="30">
        <f t="shared" si="267"/>
        <v>0.82130575182274324</v>
      </c>
      <c r="C741" s="30">
        <f t="shared" si="268"/>
        <v>0</v>
      </c>
      <c r="D741" s="50">
        <f t="shared" si="269"/>
        <v>52118553.585695349</v>
      </c>
      <c r="E741" s="30">
        <f t="shared" si="270"/>
        <v>71.073276609184788</v>
      </c>
      <c r="F741" s="30">
        <f t="shared" si="271"/>
        <v>0</v>
      </c>
      <c r="G741" s="30">
        <f t="shared" si="272"/>
        <v>308.56148108207015</v>
      </c>
      <c r="H741" s="30">
        <f t="shared" si="273"/>
        <v>6.8540512250653673</v>
      </c>
      <c r="I741" s="30">
        <f t="shared" si="274"/>
        <v>0</v>
      </c>
      <c r="J741" s="30">
        <f t="shared" si="275"/>
        <v>-2881626.587601589</v>
      </c>
      <c r="K741" s="30">
        <f t="shared" si="276"/>
        <v>84.773214257222008</v>
      </c>
      <c r="L741" s="30">
        <f t="shared" si="277"/>
        <v>0</v>
      </c>
      <c r="M741" s="30">
        <f t="shared" si="278"/>
        <v>4.3301848340259346</v>
      </c>
      <c r="N741" s="30">
        <f t="shared" si="279"/>
        <v>0</v>
      </c>
      <c r="O741" s="31">
        <f t="shared" si="280"/>
        <v>1651354936.8946469</v>
      </c>
      <c r="P741" s="31">
        <f t="shared" si="281"/>
        <v>11.269475726323444</v>
      </c>
      <c r="Q741" s="31">
        <f t="shared" si="282"/>
        <v>0.74831705200057785</v>
      </c>
      <c r="R741" s="48">
        <f t="shared" si="283"/>
        <v>1700592352.3240471</v>
      </c>
      <c r="S741" s="32">
        <f>SUM(R$2:R741)</f>
        <v>25282036095.394371</v>
      </c>
      <c r="W741" s="5">
        <f t="shared" si="284"/>
        <v>0.99980147475361869</v>
      </c>
      <c r="X741" s="5">
        <f t="shared" si="285"/>
        <v>1</v>
      </c>
      <c r="Y741" s="5">
        <f t="shared" si="286"/>
        <v>1.6442440286496622</v>
      </c>
      <c r="Z741" s="5">
        <f t="shared" si="287"/>
        <v>1.1080606647628874</v>
      </c>
      <c r="AA741" s="5">
        <f t="shared" si="288"/>
        <v>1</v>
      </c>
      <c r="AB741" s="5">
        <f t="shared" si="289"/>
        <v>1.0081005569972503</v>
      </c>
      <c r="AC741" s="5">
        <f t="shared" si="290"/>
        <v>1.0000000248442678</v>
      </c>
      <c r="AD741" s="5">
        <f t="shared" si="291"/>
        <v>1</v>
      </c>
      <c r="AE741" s="5">
        <f t="shared" si="292"/>
        <v>1.5466699056017954</v>
      </c>
      <c r="AF741" s="5">
        <f t="shared" si="293"/>
        <v>1.0048967222977099</v>
      </c>
      <c r="AG741" s="5">
        <f t="shared" si="294"/>
        <v>1</v>
      </c>
      <c r="AH741" s="5">
        <f t="shared" si="295"/>
        <v>1.000000189656872</v>
      </c>
      <c r="AI741" s="5">
        <f t="shared" si="296"/>
        <v>1</v>
      </c>
      <c r="AJ741" s="5">
        <f t="shared" si="297"/>
        <v>1.7683276387478151</v>
      </c>
      <c r="AK741" s="5">
        <f t="shared" si="298"/>
        <v>1.0574794128177614</v>
      </c>
      <c r="AL741" s="5">
        <f t="shared" si="299"/>
        <v>0.99775292313260311</v>
      </c>
    </row>
    <row r="742" spans="1:38" x14ac:dyDescent="0.25">
      <c r="A742" s="29">
        <f t="shared" si="266"/>
        <v>43108</v>
      </c>
      <c r="B742" s="30">
        <f t="shared" si="267"/>
        <v>0</v>
      </c>
      <c r="C742" s="30">
        <f t="shared" si="268"/>
        <v>-4.4806806270438928</v>
      </c>
      <c r="D742" s="50">
        <f t="shared" si="269"/>
        <v>69911796.122007087</v>
      </c>
      <c r="E742" s="30">
        <f t="shared" si="270"/>
        <v>24.372583146986447</v>
      </c>
      <c r="F742" s="30">
        <f t="shared" si="271"/>
        <v>0</v>
      </c>
      <c r="G742" s="30">
        <f t="shared" si="272"/>
        <v>0</v>
      </c>
      <c r="H742" s="30">
        <f t="shared" si="273"/>
        <v>0</v>
      </c>
      <c r="I742" s="30">
        <f t="shared" si="274"/>
        <v>0.35755875663926873</v>
      </c>
      <c r="J742" s="30">
        <f t="shared" si="275"/>
        <v>-1069447.4064169489</v>
      </c>
      <c r="K742" s="30">
        <f t="shared" si="276"/>
        <v>0</v>
      </c>
      <c r="L742" s="30">
        <f t="shared" si="277"/>
        <v>0.8871386860183692</v>
      </c>
      <c r="M742" s="30">
        <f t="shared" si="278"/>
        <v>0</v>
      </c>
      <c r="N742" s="30">
        <f t="shared" si="279"/>
        <v>0</v>
      </c>
      <c r="O742" s="31">
        <f t="shared" si="280"/>
        <v>427648616.99685442</v>
      </c>
      <c r="P742" s="31">
        <f t="shared" si="281"/>
        <v>10.635547783176172</v>
      </c>
      <c r="Q742" s="31">
        <f t="shared" si="282"/>
        <v>0</v>
      </c>
      <c r="R742" s="48">
        <f t="shared" si="283"/>
        <v>496490997.48459226</v>
      </c>
      <c r="S742" s="32">
        <f>SUM(R$2:R742)</f>
        <v>25778527092.878963</v>
      </c>
      <c r="W742" s="5">
        <f t="shared" si="284"/>
        <v>1</v>
      </c>
      <c r="X742" s="5">
        <f t="shared" si="285"/>
        <v>1.0029202893454308</v>
      </c>
      <c r="Y742" s="5">
        <f t="shared" si="286"/>
        <v>1.6442440286496562</v>
      </c>
      <c r="Z742" s="5">
        <f t="shared" si="287"/>
        <v>1.1080606647628854</v>
      </c>
      <c r="AA742" s="5">
        <f t="shared" si="288"/>
        <v>1</v>
      </c>
      <c r="AB742" s="5">
        <f t="shared" si="289"/>
        <v>1</v>
      </c>
      <c r="AC742" s="5">
        <f t="shared" si="290"/>
        <v>1</v>
      </c>
      <c r="AD742" s="5">
        <f t="shared" si="291"/>
        <v>0.99997307561398707</v>
      </c>
      <c r="AE742" s="5">
        <f t="shared" si="292"/>
        <v>1.5466699056017892</v>
      </c>
      <c r="AF742" s="5">
        <f t="shared" si="293"/>
        <v>1</v>
      </c>
      <c r="AG742" s="5">
        <f t="shared" si="294"/>
        <v>0.99989176924844503</v>
      </c>
      <c r="AH742" s="5">
        <f t="shared" si="295"/>
        <v>1</v>
      </c>
      <c r="AI742" s="5">
        <f t="shared" si="296"/>
        <v>1</v>
      </c>
      <c r="AJ742" s="5">
        <f t="shared" si="297"/>
        <v>1.7683276387478102</v>
      </c>
      <c r="AK742" s="5">
        <f t="shared" si="298"/>
        <v>1.0574794128177591</v>
      </c>
      <c r="AL742" s="5">
        <f t="shared" si="299"/>
        <v>1</v>
      </c>
    </row>
    <row r="743" spans="1:38" x14ac:dyDescent="0.25">
      <c r="A743" s="3">
        <f t="shared" si="266"/>
        <v>43109</v>
      </c>
      <c r="B743" s="16">
        <f t="shared" si="267"/>
        <v>2.6582627487890287</v>
      </c>
      <c r="C743" s="16">
        <f t="shared" si="268"/>
        <v>20.042460672189417</v>
      </c>
      <c r="D743" s="36">
        <f t="shared" si="269"/>
        <v>162665667.41015944</v>
      </c>
      <c r="E743" s="16">
        <f t="shared" si="270"/>
        <v>375.04639162521948</v>
      </c>
      <c r="F743" s="16">
        <f t="shared" si="271"/>
        <v>1.2182261683182567</v>
      </c>
      <c r="G743" s="16">
        <f t="shared" si="272"/>
        <v>1007.0604396100503</v>
      </c>
      <c r="H743" s="16">
        <f t="shared" si="273"/>
        <v>0</v>
      </c>
      <c r="I743" s="16">
        <f t="shared" si="274"/>
        <v>0.35496380940551914</v>
      </c>
      <c r="J743" s="16">
        <f t="shared" si="275"/>
        <v>16581991.40616251</v>
      </c>
      <c r="K743" s="16">
        <f t="shared" si="276"/>
        <v>623.94769566367813</v>
      </c>
      <c r="L743" s="16">
        <f t="shared" si="277"/>
        <v>5.6473021104928289</v>
      </c>
      <c r="M743" s="16">
        <f t="shared" si="278"/>
        <v>4.5461836969284777</v>
      </c>
      <c r="N743" s="16">
        <f t="shared" si="279"/>
        <v>0.49392567939195736</v>
      </c>
      <c r="O743" s="20">
        <f t="shared" si="280"/>
        <v>987855687.52230072</v>
      </c>
      <c r="P743" s="20">
        <f t="shared" si="281"/>
        <v>44.63826614063867</v>
      </c>
      <c r="Q743" s="20">
        <f t="shared" si="282"/>
        <v>4.0294763550429433</v>
      </c>
      <c r="R743" s="34">
        <f t="shared" si="283"/>
        <v>1167105436.022217</v>
      </c>
      <c r="S743" s="14">
        <f>SUM(R$2:R743)</f>
        <v>26945632528.90118</v>
      </c>
      <c r="W743" s="5">
        <f t="shared" si="284"/>
        <v>0.99980603169510374</v>
      </c>
      <c r="X743" s="5">
        <f t="shared" si="285"/>
        <v>1.0028532571270661</v>
      </c>
      <c r="Y743" s="5">
        <f t="shared" si="286"/>
        <v>1.6442440286496525</v>
      </c>
      <c r="Z743" s="5">
        <f t="shared" si="287"/>
        <v>1.108060664762883</v>
      </c>
      <c r="AA743" s="5">
        <f t="shared" si="288"/>
        <v>0.99999999999980183</v>
      </c>
      <c r="AB743" s="5">
        <f t="shared" si="289"/>
        <v>1.0079146170983957</v>
      </c>
      <c r="AC743" s="5">
        <f t="shared" si="290"/>
        <v>1</v>
      </c>
      <c r="AD743" s="5">
        <f t="shared" si="291"/>
        <v>0.99997460824753925</v>
      </c>
      <c r="AE743" s="5">
        <f t="shared" si="292"/>
        <v>1.5466699056017863</v>
      </c>
      <c r="AF743" s="5">
        <f t="shared" si="293"/>
        <v>1.0047843231072509</v>
      </c>
      <c r="AG743" s="5">
        <f t="shared" si="294"/>
        <v>0.99989425357328854</v>
      </c>
      <c r="AH743" s="5">
        <f t="shared" si="295"/>
        <v>1.0000001688004236</v>
      </c>
      <c r="AI743" s="5">
        <f t="shared" si="296"/>
        <v>0.99995453578602589</v>
      </c>
      <c r="AJ743" s="5">
        <f t="shared" si="297"/>
        <v>1.768327638747806</v>
      </c>
      <c r="AK743" s="5">
        <f t="shared" si="298"/>
        <v>1.0574794128177578</v>
      </c>
      <c r="AL743" s="5">
        <f t="shared" si="299"/>
        <v>0.99780450245555374</v>
      </c>
    </row>
    <row r="744" spans="1:38" x14ac:dyDescent="0.25">
      <c r="A744" s="3">
        <f t="shared" si="266"/>
        <v>43110</v>
      </c>
      <c r="B744" s="16">
        <f t="shared" si="267"/>
        <v>4.7510291817366879</v>
      </c>
      <c r="C744" s="16">
        <f t="shared" si="268"/>
        <v>57.142233060705209</v>
      </c>
      <c r="D744" s="36">
        <f t="shared" si="269"/>
        <v>155237190.46438283</v>
      </c>
      <c r="E744" s="16">
        <f t="shared" si="270"/>
        <v>275.93970863597087</v>
      </c>
      <c r="F744" s="16">
        <f t="shared" si="271"/>
        <v>0</v>
      </c>
      <c r="G744" s="16">
        <f t="shared" si="272"/>
        <v>1324.1647191686309</v>
      </c>
      <c r="H744" s="16">
        <f t="shared" si="273"/>
        <v>1.997652180724427</v>
      </c>
      <c r="I744" s="16">
        <f t="shared" si="274"/>
        <v>0.3891773034542691</v>
      </c>
      <c r="J744" s="16">
        <f t="shared" si="275"/>
        <v>8947432.5990181267</v>
      </c>
      <c r="K744" s="16">
        <f t="shared" si="276"/>
        <v>266.79094125850776</v>
      </c>
      <c r="L744" s="16">
        <f t="shared" si="277"/>
        <v>4.3123912377896518</v>
      </c>
      <c r="M744" s="16">
        <f t="shared" si="278"/>
        <v>0</v>
      </c>
      <c r="N744" s="16">
        <f t="shared" si="279"/>
        <v>0.3654123131941191</v>
      </c>
      <c r="O744" s="20">
        <f t="shared" si="280"/>
        <v>1900651852.4307878</v>
      </c>
      <c r="P744" s="20">
        <f t="shared" si="281"/>
        <v>145.01361057086351</v>
      </c>
      <c r="Q744" s="20">
        <f t="shared" si="282"/>
        <v>2.0370785801805305</v>
      </c>
      <c r="R744" s="34">
        <f t="shared" si="283"/>
        <v>2064838558.3981423</v>
      </c>
      <c r="S744" s="14">
        <f>SUM(R$2:R744)</f>
        <v>29010471087.299324</v>
      </c>
      <c r="W744" s="5">
        <f t="shared" si="284"/>
        <v>0.99981048403671513</v>
      </c>
      <c r="X744" s="5">
        <f t="shared" si="285"/>
        <v>1.0027877635638711</v>
      </c>
      <c r="Y744" s="5">
        <f t="shared" si="286"/>
        <v>1.6442440286496514</v>
      </c>
      <c r="Z744" s="5">
        <f t="shared" si="287"/>
        <v>1.1080606647628801</v>
      </c>
      <c r="AA744" s="5">
        <f t="shared" si="288"/>
        <v>1</v>
      </c>
      <c r="AB744" s="5">
        <f t="shared" si="289"/>
        <v>1.007732945257404</v>
      </c>
      <c r="AC744" s="5">
        <f t="shared" si="290"/>
        <v>1.000000022112159</v>
      </c>
      <c r="AD744" s="5">
        <f t="shared" si="291"/>
        <v>0.99997605363803954</v>
      </c>
      <c r="AE744" s="5">
        <f t="shared" si="292"/>
        <v>1.5466699056017856</v>
      </c>
      <c r="AF744" s="5">
        <f t="shared" si="293"/>
        <v>1.0046745039238352</v>
      </c>
      <c r="AG744" s="5">
        <f t="shared" si="294"/>
        <v>0.99989668087302741</v>
      </c>
      <c r="AH744" s="5">
        <f t="shared" si="295"/>
        <v>1</v>
      </c>
      <c r="AI744" s="5">
        <f t="shared" si="296"/>
        <v>0.99995712377372303</v>
      </c>
      <c r="AJ744" s="5">
        <f t="shared" si="297"/>
        <v>1.7683276387478029</v>
      </c>
      <c r="AK744" s="5">
        <f t="shared" si="298"/>
        <v>1.0574794128177565</v>
      </c>
      <c r="AL744" s="5">
        <f t="shared" si="299"/>
        <v>0.99785489782854964</v>
      </c>
    </row>
    <row r="745" spans="1:38" x14ac:dyDescent="0.25">
      <c r="A745" s="3">
        <f t="shared" si="266"/>
        <v>43111</v>
      </c>
      <c r="B745" s="16">
        <f t="shared" si="267"/>
        <v>3.618395278601275</v>
      </c>
      <c r="C745" s="16">
        <f t="shared" si="268"/>
        <v>29.074897409527967</v>
      </c>
      <c r="D745" s="36">
        <f t="shared" si="269"/>
        <v>189381735.95624742</v>
      </c>
      <c r="E745" s="16">
        <f t="shared" si="270"/>
        <v>2741.220221767021</v>
      </c>
      <c r="F745" s="16">
        <f t="shared" si="271"/>
        <v>0.43629281768255751</v>
      </c>
      <c r="G745" s="16">
        <f t="shared" si="272"/>
        <v>2663.4723600308403</v>
      </c>
      <c r="H745" s="16">
        <f t="shared" si="273"/>
        <v>3.1053714771558982</v>
      </c>
      <c r="I745" s="16">
        <f t="shared" si="274"/>
        <v>1.3940410167570005</v>
      </c>
      <c r="J745" s="16">
        <f t="shared" si="275"/>
        <v>15186312.830621121</v>
      </c>
      <c r="K745" s="16">
        <f t="shared" si="276"/>
        <v>951.98549380963084</v>
      </c>
      <c r="L745" s="16">
        <f t="shared" si="277"/>
        <v>8.3010558848333105</v>
      </c>
      <c r="M745" s="16">
        <f t="shared" si="278"/>
        <v>11.280622465486596</v>
      </c>
      <c r="N745" s="16">
        <f t="shared" si="279"/>
        <v>0.78782174425861462</v>
      </c>
      <c r="O745" s="20">
        <f t="shared" si="280"/>
        <v>4317181319.0629635</v>
      </c>
      <c r="P745" s="20">
        <f t="shared" si="281"/>
        <v>61.698335075731158</v>
      </c>
      <c r="Q745" s="20">
        <f t="shared" si="282"/>
        <v>2.722883789237982</v>
      </c>
      <c r="R745" s="34">
        <f t="shared" si="283"/>
        <v>4521755846.9476242</v>
      </c>
      <c r="S745" s="14">
        <f>SUM(R$2:R745)</f>
        <v>33532226934.246948</v>
      </c>
      <c r="W745" s="5">
        <f t="shared" si="284"/>
        <v>0.99981483417943473</v>
      </c>
      <c r="X745" s="5">
        <f t="shared" si="285"/>
        <v>1.00272377333761</v>
      </c>
      <c r="Y745" s="5">
        <f t="shared" si="286"/>
        <v>1.644244028649652</v>
      </c>
      <c r="Z745" s="5">
        <f t="shared" si="287"/>
        <v>1.1080606647628779</v>
      </c>
      <c r="AA745" s="5">
        <f t="shared" si="288"/>
        <v>0.99999999999987388</v>
      </c>
      <c r="AB745" s="5">
        <f t="shared" si="289"/>
        <v>1.0075554435054264</v>
      </c>
      <c r="AC745" s="5">
        <f t="shared" si="290"/>
        <v>1.0000000196804988</v>
      </c>
      <c r="AD745" s="5">
        <f t="shared" si="291"/>
        <v>0.99997741675167851</v>
      </c>
      <c r="AE745" s="5">
        <f t="shared" si="292"/>
        <v>1.5466699056017874</v>
      </c>
      <c r="AF745" s="5">
        <f t="shared" si="293"/>
        <v>1.0045672055260721</v>
      </c>
      <c r="AG745" s="5">
        <f t="shared" si="294"/>
        <v>0.99989905245661381</v>
      </c>
      <c r="AH745" s="5">
        <f t="shared" si="295"/>
        <v>1.000000150237546</v>
      </c>
      <c r="AI745" s="5">
        <f t="shared" si="296"/>
        <v>0.99995956444378897</v>
      </c>
      <c r="AJ745" s="5">
        <f t="shared" si="297"/>
        <v>1.7683276387478011</v>
      </c>
      <c r="AK745" s="5">
        <f t="shared" si="298"/>
        <v>1.0574794128177565</v>
      </c>
      <c r="AL745" s="5">
        <f t="shared" si="299"/>
        <v>0.99790413642793585</v>
      </c>
    </row>
    <row r="746" spans="1:38" x14ac:dyDescent="0.25">
      <c r="A746" s="3">
        <f t="shared" si="266"/>
        <v>43112</v>
      </c>
      <c r="B746" s="16">
        <f t="shared" si="267"/>
        <v>9.154926985103101</v>
      </c>
      <c r="C746" s="16">
        <f t="shared" si="268"/>
        <v>23.475655800668797</v>
      </c>
      <c r="D746" s="36">
        <f t="shared" si="269"/>
        <v>250968758.32638973</v>
      </c>
      <c r="E746" s="16">
        <f t="shared" si="270"/>
        <v>598.18685362119982</v>
      </c>
      <c r="F746" s="16">
        <f t="shared" si="271"/>
        <v>0</v>
      </c>
      <c r="G746" s="16">
        <f t="shared" si="272"/>
        <v>1160.8462870258709</v>
      </c>
      <c r="H746" s="16">
        <f t="shared" si="273"/>
        <v>9.6389580193939786</v>
      </c>
      <c r="I746" s="16">
        <f t="shared" si="274"/>
        <v>1.9660466048407985</v>
      </c>
      <c r="J746" s="16">
        <f t="shared" si="275"/>
        <v>18858431.077883027</v>
      </c>
      <c r="K746" s="16">
        <f t="shared" si="276"/>
        <v>532.84761269987575</v>
      </c>
      <c r="L746" s="16">
        <f t="shared" si="277"/>
        <v>2.8539476420310161</v>
      </c>
      <c r="M746" s="16">
        <f t="shared" si="278"/>
        <v>0</v>
      </c>
      <c r="N746" s="16">
        <f t="shared" si="279"/>
        <v>0.26106993902316955</v>
      </c>
      <c r="O746" s="20">
        <f t="shared" si="280"/>
        <v>2070128952.2477269</v>
      </c>
      <c r="P746" s="20">
        <f t="shared" si="281"/>
        <v>23.498049236871928</v>
      </c>
      <c r="Q746" s="20">
        <f t="shared" si="282"/>
        <v>3.2802115906721707</v>
      </c>
      <c r="R746" s="34">
        <f t="shared" si="283"/>
        <v>2339958507.6616187</v>
      </c>
      <c r="S746" s="14">
        <f>SUM(R$2:R746)</f>
        <v>35872185441.908569</v>
      </c>
      <c r="W746" s="5">
        <f t="shared" si="284"/>
        <v>0.99981908446913192</v>
      </c>
      <c r="X746" s="5">
        <f t="shared" si="285"/>
        <v>1.0026612519407394</v>
      </c>
      <c r="Y746" s="5">
        <f t="shared" si="286"/>
        <v>1.6442440286496549</v>
      </c>
      <c r="Z746" s="5">
        <f t="shared" si="287"/>
        <v>1.1080606647628766</v>
      </c>
      <c r="AA746" s="5">
        <f t="shared" si="288"/>
        <v>1</v>
      </c>
      <c r="AB746" s="5">
        <f t="shared" si="289"/>
        <v>1.0073820161223865</v>
      </c>
      <c r="AC746" s="5">
        <f t="shared" si="290"/>
        <v>1.0000000175162467</v>
      </c>
      <c r="AD746" s="5">
        <f t="shared" si="291"/>
        <v>0.99997870227195274</v>
      </c>
      <c r="AE746" s="5">
        <f t="shared" si="292"/>
        <v>1.5466699056017907</v>
      </c>
      <c r="AF746" s="5">
        <f t="shared" si="293"/>
        <v>1.0044623700519375</v>
      </c>
      <c r="AG746" s="5">
        <f t="shared" si="294"/>
        <v>0.99990136960295495</v>
      </c>
      <c r="AH746" s="5">
        <f t="shared" si="295"/>
        <v>1</v>
      </c>
      <c r="AI746" s="5">
        <f t="shared" si="296"/>
        <v>0.99996186618207616</v>
      </c>
      <c r="AJ746" s="5">
        <f t="shared" si="297"/>
        <v>1.7683276387478017</v>
      </c>
      <c r="AK746" s="5">
        <f t="shared" si="298"/>
        <v>1.0574794128177569</v>
      </c>
      <c r="AL746" s="5">
        <f t="shared" si="299"/>
        <v>0.99795224480625289</v>
      </c>
    </row>
    <row r="747" spans="1:38" x14ac:dyDescent="0.25">
      <c r="A747" s="3">
        <f t="shared" si="266"/>
        <v>43113</v>
      </c>
      <c r="B747" s="16">
        <f t="shared" si="267"/>
        <v>4.9382802272721591</v>
      </c>
      <c r="C747" s="16">
        <f t="shared" si="268"/>
        <v>85.092615567624222</v>
      </c>
      <c r="D747" s="36">
        <f t="shared" si="269"/>
        <v>203246561.80235729</v>
      </c>
      <c r="E747" s="16">
        <f t="shared" si="270"/>
        <v>455.85453463975995</v>
      </c>
      <c r="F747" s="16">
        <f t="shared" si="271"/>
        <v>0</v>
      </c>
      <c r="G747" s="16">
        <f t="shared" si="272"/>
        <v>738.37616447474591</v>
      </c>
      <c r="H747" s="16">
        <f t="shared" si="273"/>
        <v>0</v>
      </c>
      <c r="I747" s="16">
        <f t="shared" si="274"/>
        <v>0</v>
      </c>
      <c r="J747" s="16">
        <f t="shared" si="275"/>
        <v>20100210.429551251</v>
      </c>
      <c r="K747" s="16">
        <f t="shared" si="276"/>
        <v>314.17426583359463</v>
      </c>
      <c r="L747" s="16">
        <f t="shared" si="277"/>
        <v>4.277982009934914</v>
      </c>
      <c r="M747" s="16">
        <f t="shared" si="278"/>
        <v>13.17993834355139</v>
      </c>
      <c r="N747" s="16">
        <f t="shared" si="279"/>
        <v>0.13225498921351544</v>
      </c>
      <c r="O747" s="20">
        <f t="shared" si="280"/>
        <v>5364549180.9077864</v>
      </c>
      <c r="P747" s="20">
        <f t="shared" si="281"/>
        <v>19.187953914127664</v>
      </c>
      <c r="Q747" s="20">
        <f t="shared" si="282"/>
        <v>2.6697287061726271</v>
      </c>
      <c r="R747" s="34">
        <f t="shared" si="283"/>
        <v>5587897591.0234137</v>
      </c>
      <c r="S747" s="14">
        <f>SUM(R$2:R747)</f>
        <v>41460083032.931984</v>
      </c>
      <c r="W747" s="5">
        <f t="shared" si="284"/>
        <v>0.99982323719783006</v>
      </c>
      <c r="X747" s="5">
        <f t="shared" si="285"/>
        <v>1.0026001656578019</v>
      </c>
      <c r="Y747" s="5">
        <f t="shared" si="286"/>
        <v>1.644244028649658</v>
      </c>
      <c r="Z747" s="5">
        <f t="shared" si="287"/>
        <v>1.1080606647628763</v>
      </c>
      <c r="AA747" s="5">
        <f t="shared" si="288"/>
        <v>1</v>
      </c>
      <c r="AB747" s="5">
        <f t="shared" si="289"/>
        <v>1.0072125695853644</v>
      </c>
      <c r="AC747" s="5">
        <f t="shared" si="290"/>
        <v>1</v>
      </c>
      <c r="AD747" s="5">
        <f t="shared" si="291"/>
        <v>1</v>
      </c>
      <c r="AE747" s="5">
        <f t="shared" si="292"/>
        <v>1.5466699056017945</v>
      </c>
      <c r="AF747" s="5">
        <f t="shared" si="293"/>
        <v>1.0043599409675685</v>
      </c>
      <c r="AG747" s="5">
        <f t="shared" si="294"/>
        <v>0.99990363356160117</v>
      </c>
      <c r="AH747" s="5">
        <f t="shared" si="295"/>
        <v>1.0000001337160163</v>
      </c>
      <c r="AI747" s="5">
        <f t="shared" si="296"/>
        <v>0.99996403689708502</v>
      </c>
      <c r="AJ747" s="5">
        <f t="shared" si="297"/>
        <v>1.7683276387478033</v>
      </c>
      <c r="AK747" s="5">
        <f t="shared" si="298"/>
        <v>1.0574794128177576</v>
      </c>
      <c r="AL747" s="5">
        <f t="shared" si="299"/>
        <v>0.997999248906555</v>
      </c>
    </row>
    <row r="748" spans="1:38" x14ac:dyDescent="0.25">
      <c r="A748" s="29">
        <f t="shared" si="266"/>
        <v>43114</v>
      </c>
      <c r="B748" s="30">
        <f t="shared" si="267"/>
        <v>0.82116390788840976</v>
      </c>
      <c r="C748" s="30">
        <f t="shared" si="268"/>
        <v>0</v>
      </c>
      <c r="D748" s="50">
        <f t="shared" si="269"/>
        <v>85695620.515136942</v>
      </c>
      <c r="E748" s="30">
        <f t="shared" si="270"/>
        <v>78.753502126449135</v>
      </c>
      <c r="F748" s="30">
        <f t="shared" si="271"/>
        <v>0</v>
      </c>
      <c r="G748" s="30">
        <f t="shared" si="272"/>
        <v>310.73591770187772</v>
      </c>
      <c r="H748" s="30">
        <f t="shared" si="273"/>
        <v>6.8540513319199965</v>
      </c>
      <c r="I748" s="30">
        <f t="shared" si="274"/>
        <v>0</v>
      </c>
      <c r="J748" s="30">
        <f t="shared" si="275"/>
        <v>-4456925.1222253786</v>
      </c>
      <c r="K748" s="30">
        <f t="shared" si="276"/>
        <v>85.134336539145409</v>
      </c>
      <c r="L748" s="30">
        <f t="shared" si="277"/>
        <v>0</v>
      </c>
      <c r="M748" s="30">
        <f t="shared" si="278"/>
        <v>4.3301853493670732</v>
      </c>
      <c r="N748" s="30">
        <f t="shared" si="279"/>
        <v>0</v>
      </c>
      <c r="O748" s="31">
        <f t="shared" si="280"/>
        <v>2920136576.2934413</v>
      </c>
      <c r="P748" s="31">
        <f t="shared" si="281"/>
        <v>11.917238573836498</v>
      </c>
      <c r="Q748" s="31">
        <f t="shared" si="282"/>
        <v>0.74685422242825616</v>
      </c>
      <c r="R748" s="48">
        <f t="shared" si="283"/>
        <v>3001375770.9796028</v>
      </c>
      <c r="S748" s="32">
        <f>SUM(R$2:R748)</f>
        <v>44461458803.911591</v>
      </c>
      <c r="W748" s="5">
        <f t="shared" si="284"/>
        <v>0.99982729460494013</v>
      </c>
      <c r="X748" s="5">
        <f t="shared" si="285"/>
        <v>1</v>
      </c>
      <c r="Y748" s="5">
        <f t="shared" si="286"/>
        <v>1.6442440286496607</v>
      </c>
      <c r="Z748" s="5">
        <f t="shared" si="287"/>
        <v>1.108060664762877</v>
      </c>
      <c r="AA748" s="5">
        <f t="shared" si="288"/>
        <v>1</v>
      </c>
      <c r="AB748" s="5">
        <f t="shared" si="289"/>
        <v>1.0070470125181608</v>
      </c>
      <c r="AC748" s="5">
        <f t="shared" si="290"/>
        <v>1.0000000155899957</v>
      </c>
      <c r="AD748" s="5">
        <f t="shared" si="291"/>
        <v>1</v>
      </c>
      <c r="AE748" s="5">
        <f t="shared" si="292"/>
        <v>1.5466699056017972</v>
      </c>
      <c r="AF748" s="5">
        <f t="shared" si="293"/>
        <v>1.0042598630367803</v>
      </c>
      <c r="AG748" s="5">
        <f t="shared" si="294"/>
        <v>1</v>
      </c>
      <c r="AH748" s="5">
        <f t="shared" si="295"/>
        <v>1.000000119011349</v>
      </c>
      <c r="AI748" s="5">
        <f t="shared" si="296"/>
        <v>1</v>
      </c>
      <c r="AJ748" s="5">
        <f t="shared" si="297"/>
        <v>1.7683276387478049</v>
      </c>
      <c r="AK748" s="5">
        <f t="shared" si="298"/>
        <v>1.0574794128177585</v>
      </c>
      <c r="AL748" s="5">
        <f t="shared" si="299"/>
        <v>0.99804517407640125</v>
      </c>
    </row>
    <row r="749" spans="1:38" x14ac:dyDescent="0.25">
      <c r="A749" s="29">
        <f t="shared" si="266"/>
        <v>43115</v>
      </c>
      <c r="B749" s="30">
        <f t="shared" si="267"/>
        <v>0</v>
      </c>
      <c r="C749" s="30">
        <f t="shared" si="268"/>
        <v>-4.4920637134959849</v>
      </c>
      <c r="D749" s="50">
        <f t="shared" si="269"/>
        <v>114952053.30578277</v>
      </c>
      <c r="E749" s="30">
        <f t="shared" si="270"/>
        <v>27.006300683838322</v>
      </c>
      <c r="F749" s="30">
        <f t="shared" si="271"/>
        <v>0</v>
      </c>
      <c r="G749" s="30">
        <f t="shared" si="272"/>
        <v>0</v>
      </c>
      <c r="H749" s="30">
        <f t="shared" si="273"/>
        <v>0</v>
      </c>
      <c r="I749" s="30">
        <f t="shared" si="274"/>
        <v>0.35755157493425249</v>
      </c>
      <c r="J749" s="30">
        <f t="shared" si="275"/>
        <v>-1654082.1191289905</v>
      </c>
      <c r="K749" s="30">
        <f t="shared" si="276"/>
        <v>0</v>
      </c>
      <c r="L749" s="30">
        <f t="shared" si="277"/>
        <v>0.88705515796634782</v>
      </c>
      <c r="M749" s="30">
        <f t="shared" si="278"/>
        <v>0</v>
      </c>
      <c r="N749" s="30">
        <f t="shared" si="279"/>
        <v>0</v>
      </c>
      <c r="O749" s="31">
        <f t="shared" si="280"/>
        <v>756222869.10781288</v>
      </c>
      <c r="P749" s="31">
        <f t="shared" si="281"/>
        <v>11.246872824748358</v>
      </c>
      <c r="Q749" s="31">
        <f t="shared" si="282"/>
        <v>0</v>
      </c>
      <c r="R749" s="48">
        <f t="shared" si="283"/>
        <v>869520875.30018318</v>
      </c>
      <c r="S749" s="32">
        <f>SUM(R$2:R749)</f>
        <v>45330979679.211777</v>
      </c>
      <c r="W749" s="5">
        <f t="shared" si="284"/>
        <v>1</v>
      </c>
      <c r="X749" s="5">
        <f t="shared" si="285"/>
        <v>1.0025404815472425</v>
      </c>
      <c r="Y749" s="5">
        <f t="shared" si="286"/>
        <v>1.6442440286496622</v>
      </c>
      <c r="Z749" s="5">
        <f t="shared" si="287"/>
        <v>1.1080606647628781</v>
      </c>
      <c r="AA749" s="5">
        <f t="shared" si="288"/>
        <v>1</v>
      </c>
      <c r="AB749" s="5">
        <f t="shared" si="289"/>
        <v>1</v>
      </c>
      <c r="AC749" s="5">
        <f t="shared" si="290"/>
        <v>1</v>
      </c>
      <c r="AD749" s="5">
        <f t="shared" si="291"/>
        <v>0.99997991461575786</v>
      </c>
      <c r="AE749" s="5">
        <f t="shared" si="292"/>
        <v>1.5466699056017983</v>
      </c>
      <c r="AF749" s="5">
        <f t="shared" si="293"/>
        <v>1</v>
      </c>
      <c r="AG749" s="5">
        <f t="shared" si="294"/>
        <v>0.99990584555342044</v>
      </c>
      <c r="AH749" s="5">
        <f t="shared" si="295"/>
        <v>1</v>
      </c>
      <c r="AI749" s="5">
        <f t="shared" si="296"/>
        <v>1</v>
      </c>
      <c r="AJ749" s="5">
        <f t="shared" si="297"/>
        <v>1.7683276387478071</v>
      </c>
      <c r="AK749" s="5">
        <f t="shared" si="298"/>
        <v>1.0574794128177591</v>
      </c>
      <c r="AL749" s="5">
        <f t="shared" si="299"/>
        <v>1</v>
      </c>
    </row>
    <row r="750" spans="1:38" x14ac:dyDescent="0.25">
      <c r="A750" s="3">
        <f t="shared" si="266"/>
        <v>43116</v>
      </c>
      <c r="B750" s="16">
        <f t="shared" si="267"/>
        <v>2.6578141905514792</v>
      </c>
      <c r="C750" s="16">
        <f t="shared" si="268"/>
        <v>20.092209415159644</v>
      </c>
      <c r="D750" s="36">
        <f t="shared" si="269"/>
        <v>267462052.30546671</v>
      </c>
      <c r="E750" s="16">
        <f t="shared" si="270"/>
        <v>415.57415402115987</v>
      </c>
      <c r="F750" s="16">
        <f t="shared" si="271"/>
        <v>1.218226168318159</v>
      </c>
      <c r="G750" s="16">
        <f t="shared" si="272"/>
        <v>1013.9943081837337</v>
      </c>
      <c r="H750" s="16">
        <f t="shared" si="273"/>
        <v>0</v>
      </c>
      <c r="I750" s="16">
        <f t="shared" si="274"/>
        <v>0.35495708566278322</v>
      </c>
      <c r="J750" s="16">
        <f t="shared" si="275"/>
        <v>25646867.082859207</v>
      </c>
      <c r="K750" s="16">
        <f t="shared" si="276"/>
        <v>626.54461731848244</v>
      </c>
      <c r="L750" s="16">
        <f t="shared" si="277"/>
        <v>5.646782596938003</v>
      </c>
      <c r="M750" s="16">
        <f t="shared" si="278"/>
        <v>4.5461841784772794</v>
      </c>
      <c r="N750" s="16">
        <f t="shared" si="279"/>
        <v>0.49390892743189618</v>
      </c>
      <c r="O750" s="20">
        <f t="shared" si="280"/>
        <v>1746852515.3399024</v>
      </c>
      <c r="P750" s="20">
        <f t="shared" si="281"/>
        <v>47.204047467605463</v>
      </c>
      <c r="Q750" s="20">
        <f t="shared" si="282"/>
        <v>4.0217802368597422</v>
      </c>
      <c r="R750" s="34">
        <f t="shared" si="283"/>
        <v>2039963577.0772181</v>
      </c>
      <c r="S750" s="14">
        <f>SUM(R$2:R750)</f>
        <v>47370943256.288994</v>
      </c>
      <c r="W750" s="5">
        <f t="shared" si="284"/>
        <v>0.99983125887847091</v>
      </c>
      <c r="X750" s="5">
        <f t="shared" si="285"/>
        <v>1.0024821674236466</v>
      </c>
      <c r="Y750" s="5">
        <f t="shared" si="286"/>
        <v>1.6442440286496627</v>
      </c>
      <c r="Z750" s="5">
        <f t="shared" si="287"/>
        <v>1.1080606647628792</v>
      </c>
      <c r="AA750" s="5">
        <f t="shared" si="288"/>
        <v>0.99999999999991984</v>
      </c>
      <c r="AB750" s="5">
        <f t="shared" si="289"/>
        <v>1.0068852556420231</v>
      </c>
      <c r="AC750" s="5">
        <f t="shared" si="290"/>
        <v>1</v>
      </c>
      <c r="AD750" s="5">
        <f t="shared" si="291"/>
        <v>0.99998105794856329</v>
      </c>
      <c r="AE750" s="5">
        <f t="shared" si="292"/>
        <v>1.5466699056017987</v>
      </c>
      <c r="AF750" s="5">
        <f t="shared" si="293"/>
        <v>1.004162082291276</v>
      </c>
      <c r="AG750" s="5">
        <f t="shared" si="294"/>
        <v>0.99990800677125802</v>
      </c>
      <c r="AH750" s="5">
        <f t="shared" si="295"/>
        <v>1.0000001059237449</v>
      </c>
      <c r="AI750" s="5">
        <f t="shared" si="296"/>
        <v>0.99996608404713483</v>
      </c>
      <c r="AJ750" s="5">
        <f t="shared" si="297"/>
        <v>1.768327638747808</v>
      </c>
      <c r="AK750" s="5">
        <f t="shared" si="298"/>
        <v>1.0574794128177596</v>
      </c>
      <c r="AL750" s="5">
        <f t="shared" si="299"/>
        <v>0.99809004508152299</v>
      </c>
    </row>
    <row r="751" spans="1:38" x14ac:dyDescent="0.25">
      <c r="A751" s="3">
        <f t="shared" si="266"/>
        <v>43117</v>
      </c>
      <c r="B751" s="16">
        <f t="shared" si="267"/>
        <v>4.7502458897996975</v>
      </c>
      <c r="C751" s="16">
        <f t="shared" si="268"/>
        <v>57.280813938065194</v>
      </c>
      <c r="D751" s="36">
        <f t="shared" si="269"/>
        <v>255247823.44541174</v>
      </c>
      <c r="E751" s="16">
        <f t="shared" si="270"/>
        <v>305.75793698564934</v>
      </c>
      <c r="F751" s="16">
        <f t="shared" si="271"/>
        <v>0</v>
      </c>
      <c r="G751" s="16">
        <f t="shared" si="272"/>
        <v>1333.0726555965643</v>
      </c>
      <c r="H751" s="16">
        <f t="shared" si="273"/>
        <v>1.9976522084429968</v>
      </c>
      <c r="I751" s="16">
        <f t="shared" si="274"/>
        <v>0.38917035126825955</v>
      </c>
      <c r="J751" s="16">
        <f t="shared" si="275"/>
        <v>13838724.733301815</v>
      </c>
      <c r="K751" s="16">
        <f t="shared" si="276"/>
        <v>267.87585889393125</v>
      </c>
      <c r="L751" s="16">
        <f t="shared" si="277"/>
        <v>4.3120036330816154</v>
      </c>
      <c r="M751" s="16">
        <f t="shared" si="278"/>
        <v>0</v>
      </c>
      <c r="N751" s="16">
        <f t="shared" si="279"/>
        <v>0.36540062535923035</v>
      </c>
      <c r="O751" s="20">
        <f t="shared" si="280"/>
        <v>3360975202.2905836</v>
      </c>
      <c r="P751" s="20">
        <f t="shared" si="281"/>
        <v>153.34890775706</v>
      </c>
      <c r="Q751" s="20">
        <f t="shared" si="282"/>
        <v>2.0332771595657335</v>
      </c>
      <c r="R751" s="34">
        <f t="shared" si="283"/>
        <v>3630063881.6532202</v>
      </c>
      <c r="S751" s="14">
        <f>SUM(R$2:R751)</f>
        <v>51001007137.942215</v>
      </c>
      <c r="W751" s="5">
        <f t="shared" si="284"/>
        <v>0.99983513215620701</v>
      </c>
      <c r="X751" s="5">
        <f t="shared" si="285"/>
        <v>1.0024251918403813</v>
      </c>
      <c r="Y751" s="5">
        <f t="shared" si="286"/>
        <v>1.6442440286496622</v>
      </c>
      <c r="Z751" s="5">
        <f t="shared" si="287"/>
        <v>1.1080606647628801</v>
      </c>
      <c r="AA751" s="5">
        <f t="shared" si="288"/>
        <v>1</v>
      </c>
      <c r="AB751" s="5">
        <f t="shared" si="289"/>
        <v>1.0067272117275003</v>
      </c>
      <c r="AC751" s="5">
        <f t="shared" si="290"/>
        <v>1.0000000138755736</v>
      </c>
      <c r="AD751" s="5">
        <f t="shared" si="291"/>
        <v>0.99998213619872522</v>
      </c>
      <c r="AE751" s="5">
        <f t="shared" si="292"/>
        <v>1.5466699056017978</v>
      </c>
      <c r="AF751" s="5">
        <f t="shared" si="293"/>
        <v>1.0040665460015461</v>
      </c>
      <c r="AG751" s="5">
        <f t="shared" si="294"/>
        <v>0.99991011838057742</v>
      </c>
      <c r="AH751" s="5">
        <f t="shared" si="295"/>
        <v>1</v>
      </c>
      <c r="AI751" s="5">
        <f t="shared" si="296"/>
        <v>0.99996801466599039</v>
      </c>
      <c r="AJ751" s="5">
        <f t="shared" si="297"/>
        <v>1.7683276387478086</v>
      </c>
      <c r="AK751" s="5">
        <f t="shared" si="298"/>
        <v>1.0574794128177596</v>
      </c>
      <c r="AL751" s="5">
        <f t="shared" si="299"/>
        <v>0.99813388611917953</v>
      </c>
    </row>
    <row r="752" spans="1:38" x14ac:dyDescent="0.25">
      <c r="A752" s="3">
        <f t="shared" si="266"/>
        <v>43118</v>
      </c>
      <c r="B752" s="16">
        <f t="shared" si="267"/>
        <v>3.6178124149226161</v>
      </c>
      <c r="C752" s="16">
        <f t="shared" si="268"/>
        <v>29.143791078849365</v>
      </c>
      <c r="D752" s="36">
        <f t="shared" si="269"/>
        <v>311389788.48136663</v>
      </c>
      <c r="E752" s="16">
        <f t="shared" si="270"/>
        <v>3037.438301192617</v>
      </c>
      <c r="F752" s="16">
        <f t="shared" si="271"/>
        <v>0.43629281768253519</v>
      </c>
      <c r="G752" s="16">
        <f t="shared" si="272"/>
        <v>2680.9788192994797</v>
      </c>
      <c r="H752" s="16">
        <f t="shared" si="273"/>
        <v>3.1053715155062585</v>
      </c>
      <c r="I752" s="16">
        <f t="shared" si="274"/>
        <v>1.3940175314469447</v>
      </c>
      <c r="J752" s="16">
        <f t="shared" si="275"/>
        <v>23488213.032176122</v>
      </c>
      <c r="K752" s="16">
        <f t="shared" si="276"/>
        <v>955.76792509490417</v>
      </c>
      <c r="L752" s="16">
        <f t="shared" si="277"/>
        <v>8.300326898723867</v>
      </c>
      <c r="M752" s="16">
        <f t="shared" si="278"/>
        <v>11.280623528971525</v>
      </c>
      <c r="N752" s="16">
        <f t="shared" si="279"/>
        <v>0.7877979799206094</v>
      </c>
      <c r="O752" s="20">
        <f t="shared" si="280"/>
        <v>7634191047.9847622</v>
      </c>
      <c r="P752" s="20">
        <f t="shared" si="281"/>
        <v>65.244719147717561</v>
      </c>
      <c r="Q752" s="20">
        <f t="shared" si="282"/>
        <v>2.7179192119460236</v>
      </c>
      <c r="R752" s="34">
        <f t="shared" si="283"/>
        <v>7969075849.7120228</v>
      </c>
      <c r="S752" s="14">
        <f>SUM(R$2:R752)</f>
        <v>58970082987.654236</v>
      </c>
      <c r="W752" s="5">
        <f t="shared" si="284"/>
        <v>0.99983891652686319</v>
      </c>
      <c r="X752" s="5">
        <f t="shared" si="285"/>
        <v>1.0023695240726394</v>
      </c>
      <c r="Y752" s="5">
        <f t="shared" si="286"/>
        <v>1.6442440286496611</v>
      </c>
      <c r="Z752" s="5">
        <f t="shared" si="287"/>
        <v>1.1080606647628808</v>
      </c>
      <c r="AA752" s="5">
        <f t="shared" si="288"/>
        <v>0.99999999999994882</v>
      </c>
      <c r="AB752" s="5">
        <f t="shared" si="289"/>
        <v>1.0065727955474022</v>
      </c>
      <c r="AC752" s="5">
        <f t="shared" si="290"/>
        <v>1.0000000123496853</v>
      </c>
      <c r="AD752" s="5">
        <f t="shared" si="291"/>
        <v>0.99998315307098318</v>
      </c>
      <c r="AE752" s="5">
        <f t="shared" si="292"/>
        <v>1.5466699056017965</v>
      </c>
      <c r="AF752" s="5">
        <f t="shared" si="293"/>
        <v>1.003973202648432</v>
      </c>
      <c r="AG752" s="5">
        <f t="shared" si="294"/>
        <v>0.99991218152009131</v>
      </c>
      <c r="AH752" s="5">
        <f t="shared" si="295"/>
        <v>1.0000000942753764</v>
      </c>
      <c r="AI752" s="5">
        <f t="shared" si="296"/>
        <v>0.99996983538702966</v>
      </c>
      <c r="AJ752" s="5">
        <f t="shared" si="297"/>
        <v>1.7683276387478091</v>
      </c>
      <c r="AK752" s="5">
        <f t="shared" si="298"/>
        <v>1.0574794128177596</v>
      </c>
      <c r="AL752" s="5">
        <f t="shared" si="299"/>
        <v>0.99817672083120823</v>
      </c>
    </row>
    <row r="753" spans="1:38" x14ac:dyDescent="0.25">
      <c r="A753" s="3">
        <f t="shared" si="266"/>
        <v>43119</v>
      </c>
      <c r="B753" s="16">
        <f t="shared" si="267"/>
        <v>9.153486128050341</v>
      </c>
      <c r="C753" s="16">
        <f t="shared" si="268"/>
        <v>23.530005091953207</v>
      </c>
      <c r="D753" s="36">
        <f t="shared" si="269"/>
        <v>412653882.255786</v>
      </c>
      <c r="E753" s="16">
        <f t="shared" si="270"/>
        <v>662.82732267592291</v>
      </c>
      <c r="F753" s="16">
        <f t="shared" si="271"/>
        <v>0</v>
      </c>
      <c r="G753" s="16">
        <f t="shared" si="272"/>
        <v>1168.3011534604659</v>
      </c>
      <c r="H753" s="16">
        <f t="shared" si="273"/>
        <v>9.6389581253415315</v>
      </c>
      <c r="I753" s="16">
        <f t="shared" si="274"/>
        <v>1.9660153684087112</v>
      </c>
      <c r="J753" s="16">
        <f t="shared" si="275"/>
        <v>29167767.815027304</v>
      </c>
      <c r="K753" s="16">
        <f t="shared" si="276"/>
        <v>534.91612814230655</v>
      </c>
      <c r="L753" s="16">
        <f t="shared" si="277"/>
        <v>2.8537027656244449</v>
      </c>
      <c r="M753" s="16">
        <f t="shared" si="278"/>
        <v>0</v>
      </c>
      <c r="N753" s="16">
        <f t="shared" si="279"/>
        <v>0.26106251222721166</v>
      </c>
      <c r="O753" s="20">
        <f t="shared" si="280"/>
        <v>3660666242.0316978</v>
      </c>
      <c r="P753" s="20">
        <f t="shared" si="281"/>
        <v>24.848703309370126</v>
      </c>
      <c r="Q753" s="20">
        <f t="shared" si="282"/>
        <v>3.2743681309377024</v>
      </c>
      <c r="R753" s="34">
        <f t="shared" si="283"/>
        <v>4102490333.6734171</v>
      </c>
      <c r="S753" s="14">
        <f>SUM(R$2:R753)</f>
        <v>63072573321.327652</v>
      </c>
      <c r="W753" s="5">
        <f t="shared" si="284"/>
        <v>0.99984261403120911</v>
      </c>
      <c r="X753" s="5">
        <f t="shared" si="285"/>
        <v>1.0023151341008698</v>
      </c>
      <c r="Y753" s="5">
        <f t="shared" si="286"/>
        <v>1.6442440286496602</v>
      </c>
      <c r="Z753" s="5">
        <f t="shared" si="287"/>
        <v>1.108060664762881</v>
      </c>
      <c r="AA753" s="5">
        <f t="shared" si="288"/>
        <v>1</v>
      </c>
      <c r="AB753" s="5">
        <f t="shared" si="289"/>
        <v>1.0064219238308412</v>
      </c>
      <c r="AC753" s="5">
        <f t="shared" si="290"/>
        <v>1.0000000109915981</v>
      </c>
      <c r="AD753" s="5">
        <f t="shared" si="291"/>
        <v>0.99998411205919002</v>
      </c>
      <c r="AE753" s="5">
        <f t="shared" si="292"/>
        <v>1.5466699056017952</v>
      </c>
      <c r="AF753" s="5">
        <f t="shared" si="293"/>
        <v>1.0038820018953447</v>
      </c>
      <c r="AG753" s="5">
        <f t="shared" si="294"/>
        <v>0.99991419730237341</v>
      </c>
      <c r="AH753" s="5">
        <f t="shared" si="295"/>
        <v>1</v>
      </c>
      <c r="AI753" s="5">
        <f t="shared" si="296"/>
        <v>0.99997155246603386</v>
      </c>
      <c r="AJ753" s="5">
        <f t="shared" si="297"/>
        <v>1.7683276387478084</v>
      </c>
      <c r="AK753" s="5">
        <f t="shared" si="298"/>
        <v>1.0574794128177594</v>
      </c>
      <c r="AL753" s="5">
        <f t="shared" si="299"/>
        <v>0.99821857231677213</v>
      </c>
    </row>
    <row r="754" spans="1:38" x14ac:dyDescent="0.25">
      <c r="A754" s="3">
        <f t="shared" si="266"/>
        <v>43120</v>
      </c>
      <c r="B754" s="16">
        <f t="shared" si="267"/>
        <v>4.9375208514434163</v>
      </c>
      <c r="C754" s="16">
        <f t="shared" si="268"/>
        <v>85.285094433892368</v>
      </c>
      <c r="D754" s="36">
        <f t="shared" si="269"/>
        <v>334186945.58709985</v>
      </c>
      <c r="E754" s="16">
        <f t="shared" si="270"/>
        <v>505.11447868810609</v>
      </c>
      <c r="F754" s="16">
        <f t="shared" si="271"/>
        <v>0</v>
      </c>
      <c r="G754" s="16">
        <f t="shared" si="272"/>
        <v>743.00911695559262</v>
      </c>
      <c r="H754" s="16">
        <f t="shared" si="273"/>
        <v>0</v>
      </c>
      <c r="I754" s="16">
        <f t="shared" si="274"/>
        <v>0</v>
      </c>
      <c r="J754" s="16">
        <f t="shared" si="275"/>
        <v>31088390.567650229</v>
      </c>
      <c r="K754" s="16">
        <f t="shared" si="276"/>
        <v>315.36589569771826</v>
      </c>
      <c r="L754" s="16">
        <f t="shared" si="277"/>
        <v>4.2776233730753406</v>
      </c>
      <c r="M754" s="16">
        <f t="shared" si="278"/>
        <v>13.179939449453283</v>
      </c>
      <c r="N754" s="16">
        <f t="shared" si="279"/>
        <v>0.13225144105056869</v>
      </c>
      <c r="O754" s="20">
        <f t="shared" si="280"/>
        <v>9486280586.0211525</v>
      </c>
      <c r="P754" s="20">
        <f t="shared" si="281"/>
        <v>20.290866238285943</v>
      </c>
      <c r="Q754" s="20">
        <f t="shared" si="282"/>
        <v>2.6650819449661913</v>
      </c>
      <c r="R754" s="34">
        <f t="shared" si="283"/>
        <v>9851557616.4337711</v>
      </c>
      <c r="S754" s="14">
        <f>SUM(R$2:R754)</f>
        <v>72924130937.761429</v>
      </c>
      <c r="W754" s="5">
        <f t="shared" si="284"/>
        <v>0.99984622666317136</v>
      </c>
      <c r="X754" s="5">
        <f t="shared" si="285"/>
        <v>1.0022619925945886</v>
      </c>
      <c r="Y754" s="5">
        <f t="shared" si="286"/>
        <v>1.6442440286496591</v>
      </c>
      <c r="Z754" s="5">
        <f t="shared" si="287"/>
        <v>1.1080606647628808</v>
      </c>
      <c r="AA754" s="5">
        <f t="shared" si="288"/>
        <v>1</v>
      </c>
      <c r="AB754" s="5">
        <f t="shared" si="289"/>
        <v>1.006274515218327</v>
      </c>
      <c r="AC754" s="5">
        <f t="shared" si="290"/>
        <v>1</v>
      </c>
      <c r="AD754" s="5">
        <f t="shared" si="291"/>
        <v>1</v>
      </c>
      <c r="AE754" s="5">
        <f t="shared" si="292"/>
        <v>1.5466699056017941</v>
      </c>
      <c r="AF754" s="5">
        <f t="shared" si="293"/>
        <v>1.0037928945611185</v>
      </c>
      <c r="AG754" s="5">
        <f t="shared" si="294"/>
        <v>0.99991616681446049</v>
      </c>
      <c r="AH754" s="5">
        <f t="shared" si="295"/>
        <v>1.0000000839079717</v>
      </c>
      <c r="AI754" s="5">
        <f t="shared" si="296"/>
        <v>0.99997317180268319</v>
      </c>
      <c r="AJ754" s="5">
        <f t="shared" si="297"/>
        <v>1.7683276387478077</v>
      </c>
      <c r="AK754" s="5">
        <f t="shared" si="298"/>
        <v>1.0574794128177589</v>
      </c>
      <c r="AL754" s="5">
        <f t="shared" si="299"/>
        <v>0.99825946314481617</v>
      </c>
    </row>
    <row r="755" spans="1:38" x14ac:dyDescent="0.25">
      <c r="A755" s="29">
        <f t="shared" si="266"/>
        <v>43121</v>
      </c>
      <c r="B755" s="30">
        <f t="shared" si="267"/>
        <v>0.82104053324280835</v>
      </c>
      <c r="C755" s="30">
        <f t="shared" si="268"/>
        <v>0</v>
      </c>
      <c r="D755" s="50">
        <f t="shared" si="269"/>
        <v>140904512.3134411</v>
      </c>
      <c r="E755" s="30">
        <f t="shared" si="270"/>
        <v>87.263657918638145</v>
      </c>
      <c r="F755" s="30">
        <f t="shared" si="271"/>
        <v>0</v>
      </c>
      <c r="G755" s="30">
        <f t="shared" si="272"/>
        <v>312.64088120569664</v>
      </c>
      <c r="H755" s="30">
        <f t="shared" si="273"/>
        <v>6.8540513989722154</v>
      </c>
      <c r="I755" s="30">
        <f t="shared" si="274"/>
        <v>0</v>
      </c>
      <c r="J755" s="30">
        <f t="shared" si="275"/>
        <v>-6893391.9580665883</v>
      </c>
      <c r="K755" s="30">
        <f t="shared" si="276"/>
        <v>85.449830138317395</v>
      </c>
      <c r="L755" s="30">
        <f t="shared" si="277"/>
        <v>0</v>
      </c>
      <c r="M755" s="30">
        <f t="shared" si="278"/>
        <v>4.3301856727481915</v>
      </c>
      <c r="N755" s="30">
        <f t="shared" si="279"/>
        <v>0</v>
      </c>
      <c r="O755" s="31">
        <f t="shared" si="280"/>
        <v>5163758216.7780867</v>
      </c>
      <c r="P755" s="31">
        <f t="shared" si="281"/>
        <v>12.602234449469764</v>
      </c>
      <c r="Q755" s="31">
        <f t="shared" si="282"/>
        <v>0.74558413361393538</v>
      </c>
      <c r="R755" s="48">
        <f t="shared" si="283"/>
        <v>5297769847.8409271</v>
      </c>
      <c r="S755" s="32">
        <f>SUM(R$2:R755)</f>
        <v>78221900785.602356</v>
      </c>
      <c r="W755" s="5">
        <f t="shared" si="284"/>
        <v>0.99984975637090689</v>
      </c>
      <c r="X755" s="5">
        <f t="shared" si="285"/>
        <v>1</v>
      </c>
      <c r="Y755" s="5">
        <f t="shared" si="286"/>
        <v>1.6442440286496587</v>
      </c>
      <c r="Z755" s="5">
        <f t="shared" si="287"/>
        <v>1.1080606647628803</v>
      </c>
      <c r="AA755" s="5">
        <f t="shared" si="288"/>
        <v>1</v>
      </c>
      <c r="AB755" s="5">
        <f t="shared" si="289"/>
        <v>1.0061304902178916</v>
      </c>
      <c r="AC755" s="5">
        <f t="shared" si="290"/>
        <v>1.0000000097828592</v>
      </c>
      <c r="AD755" s="5">
        <f t="shared" si="291"/>
        <v>1</v>
      </c>
      <c r="AE755" s="5">
        <f t="shared" si="292"/>
        <v>1.5466699056017934</v>
      </c>
      <c r="AF755" s="5">
        <f t="shared" si="293"/>
        <v>1.0037058325934909</v>
      </c>
      <c r="AG755" s="5">
        <f t="shared" si="294"/>
        <v>1</v>
      </c>
      <c r="AH755" s="5">
        <f t="shared" si="295"/>
        <v>1.0000000746806643</v>
      </c>
      <c r="AI755" s="5">
        <f t="shared" si="296"/>
        <v>1</v>
      </c>
      <c r="AJ755" s="5">
        <f t="shared" si="297"/>
        <v>1.7683276387478071</v>
      </c>
      <c r="AK755" s="5">
        <f t="shared" si="298"/>
        <v>1.0574794128177587</v>
      </c>
      <c r="AL755" s="5">
        <f t="shared" si="299"/>
        <v>0.99829941536623934</v>
      </c>
    </row>
    <row r="756" spans="1:38" x14ac:dyDescent="0.25">
      <c r="A756" s="29">
        <f t="shared" si="266"/>
        <v>43122</v>
      </c>
      <c r="B756" s="30">
        <f t="shared" si="267"/>
        <v>0</v>
      </c>
      <c r="C756" s="30">
        <f t="shared" si="268"/>
        <v>-4.5019914927746916</v>
      </c>
      <c r="D756" s="50">
        <f t="shared" si="269"/>
        <v>189009227.22905049</v>
      </c>
      <c r="E756" s="30">
        <f t="shared" si="270"/>
        <v>29.924619488520108</v>
      </c>
      <c r="F756" s="30">
        <f t="shared" si="271"/>
        <v>0</v>
      </c>
      <c r="G756" s="30">
        <f t="shared" si="272"/>
        <v>0</v>
      </c>
      <c r="H756" s="30">
        <f t="shared" si="273"/>
        <v>0</v>
      </c>
      <c r="I756" s="30">
        <f t="shared" si="274"/>
        <v>0.35754621754532506</v>
      </c>
      <c r="J756" s="30">
        <f t="shared" si="275"/>
        <v>-2558319.0350508494</v>
      </c>
      <c r="K756" s="30">
        <f t="shared" si="276"/>
        <v>0</v>
      </c>
      <c r="L756" s="30">
        <f t="shared" si="277"/>
        <v>0.88698250027047376</v>
      </c>
      <c r="M756" s="30">
        <f t="shared" si="278"/>
        <v>0</v>
      </c>
      <c r="N756" s="30">
        <f t="shared" si="279"/>
        <v>0</v>
      </c>
      <c r="O756" s="31">
        <f t="shared" si="280"/>
        <v>1337249800.4965098</v>
      </c>
      <c r="P756" s="31">
        <f t="shared" si="281"/>
        <v>11.893336470750899</v>
      </c>
      <c r="Q756" s="31">
        <f t="shared" si="282"/>
        <v>0</v>
      </c>
      <c r="R756" s="48">
        <f t="shared" si="283"/>
        <v>1523700747.2510028</v>
      </c>
      <c r="S756" s="32">
        <f>SUM(R$2:R756)</f>
        <v>79745601532.853363</v>
      </c>
      <c r="W756" s="5">
        <f t="shared" si="284"/>
        <v>1</v>
      </c>
      <c r="X756" s="5">
        <f t="shared" si="285"/>
        <v>1.0022100708965636</v>
      </c>
      <c r="Y756" s="5">
        <f t="shared" si="286"/>
        <v>1.644244028649658</v>
      </c>
      <c r="Z756" s="5">
        <f t="shared" si="287"/>
        <v>1.1080606647628799</v>
      </c>
      <c r="AA756" s="5">
        <f t="shared" si="288"/>
        <v>1</v>
      </c>
      <c r="AB756" s="5">
        <f t="shared" si="289"/>
        <v>1</v>
      </c>
      <c r="AC756" s="5">
        <f t="shared" si="290"/>
        <v>1</v>
      </c>
      <c r="AD756" s="5">
        <f t="shared" si="291"/>
        <v>0.99998501645831539</v>
      </c>
      <c r="AE756" s="5">
        <f t="shared" si="292"/>
        <v>1.546669905601793</v>
      </c>
      <c r="AF756" s="5">
        <f t="shared" si="293"/>
        <v>1</v>
      </c>
      <c r="AG756" s="5">
        <f t="shared" si="294"/>
        <v>0.99991809111843666</v>
      </c>
      <c r="AH756" s="5">
        <f t="shared" si="295"/>
        <v>1</v>
      </c>
      <c r="AI756" s="5">
        <f t="shared" si="296"/>
        <v>1</v>
      </c>
      <c r="AJ756" s="5">
        <f t="shared" si="297"/>
        <v>1.7683276387478057</v>
      </c>
      <c r="AK756" s="5">
        <f t="shared" si="298"/>
        <v>1.0574794128177585</v>
      </c>
      <c r="AL756" s="5">
        <f t="shared" si="299"/>
        <v>1</v>
      </c>
    </row>
    <row r="757" spans="1:38" x14ac:dyDescent="0.25">
      <c r="A757" s="3">
        <f t="shared" si="266"/>
        <v>43123</v>
      </c>
      <c r="B757" s="16">
        <f t="shared" si="267"/>
        <v>2.6574240368711481</v>
      </c>
      <c r="C757" s="16">
        <f t="shared" si="268"/>
        <v>20.135595346878233</v>
      </c>
      <c r="D757" s="36">
        <f t="shared" si="269"/>
        <v>439772882.39364624</v>
      </c>
      <c r="E757" s="16">
        <f t="shared" si="270"/>
        <v>460.48137336295758</v>
      </c>
      <c r="F757" s="16">
        <f t="shared" si="271"/>
        <v>1.2182261683181193</v>
      </c>
      <c r="G757" s="16">
        <f t="shared" si="272"/>
        <v>1020.0679020495511</v>
      </c>
      <c r="H757" s="16">
        <f t="shared" si="273"/>
        <v>0</v>
      </c>
      <c r="I757" s="16">
        <f t="shared" si="274"/>
        <v>0.3549520698975871</v>
      </c>
      <c r="J757" s="16">
        <f t="shared" si="275"/>
        <v>39667237.490027592</v>
      </c>
      <c r="K757" s="16">
        <f t="shared" si="276"/>
        <v>628.81319067304628</v>
      </c>
      <c r="L757" s="16">
        <f t="shared" si="277"/>
        <v>5.6463306919965834</v>
      </c>
      <c r="M757" s="16">
        <f t="shared" si="278"/>
        <v>4.5461844806534035</v>
      </c>
      <c r="N757" s="16">
        <f t="shared" si="279"/>
        <v>0.49389643102277514</v>
      </c>
      <c r="O757" s="20">
        <f t="shared" si="280"/>
        <v>3089007583.6916752</v>
      </c>
      <c r="P757" s="20">
        <f t="shared" si="281"/>
        <v>49.917308398665014</v>
      </c>
      <c r="Q757" s="20">
        <f t="shared" si="282"/>
        <v>4.0150978500217782</v>
      </c>
      <c r="R757" s="34">
        <f t="shared" si="283"/>
        <v>3568449901.9228301</v>
      </c>
      <c r="S757" s="14">
        <f>SUM(R$2:R757)</f>
        <v>83314051434.776199</v>
      </c>
      <c r="W757" s="5">
        <f t="shared" si="284"/>
        <v>0.99985320505785613</v>
      </c>
      <c r="X757" s="5">
        <f t="shared" si="285"/>
        <v>1.0021593410073586</v>
      </c>
      <c r="Y757" s="5">
        <f t="shared" si="286"/>
        <v>1.6442440286496585</v>
      </c>
      <c r="Z757" s="5">
        <f t="shared" si="287"/>
        <v>1.1080606647628792</v>
      </c>
      <c r="AA757" s="5">
        <f t="shared" si="288"/>
        <v>0.99999999999996736</v>
      </c>
      <c r="AB757" s="5">
        <f t="shared" si="289"/>
        <v>1.0059897711622232</v>
      </c>
      <c r="AC757" s="5">
        <f t="shared" si="290"/>
        <v>1</v>
      </c>
      <c r="AD757" s="5">
        <f t="shared" si="291"/>
        <v>0.99998586937576761</v>
      </c>
      <c r="AE757" s="5">
        <f t="shared" si="292"/>
        <v>1.5466699056017934</v>
      </c>
      <c r="AF757" s="5">
        <f t="shared" si="293"/>
        <v>1.0036207690431895</v>
      </c>
      <c r="AG757" s="5">
        <f t="shared" si="294"/>
        <v>0.99991997125200738</v>
      </c>
      <c r="AH757" s="5">
        <f t="shared" si="295"/>
        <v>1.0000000664680779</v>
      </c>
      <c r="AI757" s="5">
        <f t="shared" si="296"/>
        <v>0.99997469896082658</v>
      </c>
      <c r="AJ757" s="5">
        <f t="shared" si="297"/>
        <v>1.768327638747806</v>
      </c>
      <c r="AK757" s="5">
        <f t="shared" si="298"/>
        <v>1.0574794128177583</v>
      </c>
      <c r="AL757" s="5">
        <f t="shared" si="299"/>
        <v>0.99833845052578463</v>
      </c>
    </row>
    <row r="758" spans="1:38" x14ac:dyDescent="0.25">
      <c r="A758" s="3">
        <f t="shared" si="266"/>
        <v>43124</v>
      </c>
      <c r="B758" s="16">
        <f t="shared" si="267"/>
        <v>4.7495645838057436</v>
      </c>
      <c r="C758" s="16">
        <f t="shared" si="268"/>
        <v>57.401663599954993</v>
      </c>
      <c r="D758" s="36">
        <f t="shared" si="269"/>
        <v>419689709.5259406</v>
      </c>
      <c r="E758" s="16">
        <f t="shared" si="270"/>
        <v>338.79834291284516</v>
      </c>
      <c r="F758" s="16">
        <f t="shared" si="271"/>
        <v>0</v>
      </c>
      <c r="G758" s="16">
        <f t="shared" si="272"/>
        <v>1340.874172925937</v>
      </c>
      <c r="H758" s="16">
        <f t="shared" si="273"/>
        <v>1.9976522258366429</v>
      </c>
      <c r="I758" s="16">
        <f t="shared" si="274"/>
        <v>0.38916516508377974</v>
      </c>
      <c r="J758" s="16">
        <f t="shared" si="275"/>
        <v>21403939.076905128</v>
      </c>
      <c r="K758" s="16">
        <f t="shared" si="276"/>
        <v>268.8235120794979</v>
      </c>
      <c r="L758" s="16">
        <f t="shared" si="277"/>
        <v>4.3116664698812395</v>
      </c>
      <c r="M758" s="16">
        <f t="shared" si="278"/>
        <v>0</v>
      </c>
      <c r="N758" s="16">
        <f t="shared" si="279"/>
        <v>0.36539190660345705</v>
      </c>
      <c r="O758" s="20">
        <f t="shared" si="280"/>
        <v>5943305343.3564367</v>
      </c>
      <c r="P758" s="20">
        <f t="shared" si="281"/>
        <v>162.16331293118043</v>
      </c>
      <c r="Q758" s="20">
        <f t="shared" si="282"/>
        <v>2.0299763164285798</v>
      </c>
      <c r="R758" s="34">
        <f t="shared" si="283"/>
        <v>6384401173.8637028</v>
      </c>
      <c r="S758" s="14">
        <f>SUM(R$2:R758)</f>
        <v>89698452608.639908</v>
      </c>
      <c r="W758" s="5">
        <f t="shared" si="284"/>
        <v>0.99985657458376698</v>
      </c>
      <c r="X758" s="5">
        <f t="shared" si="285"/>
        <v>1.0021097755702366</v>
      </c>
      <c r="Y758" s="5">
        <f t="shared" si="286"/>
        <v>1.6442440286496587</v>
      </c>
      <c r="Z758" s="5">
        <f t="shared" si="287"/>
        <v>1.1080606647628792</v>
      </c>
      <c r="AA758" s="5">
        <f t="shared" si="288"/>
        <v>1</v>
      </c>
      <c r="AB758" s="5">
        <f t="shared" si="289"/>
        <v>1.0058522821667821</v>
      </c>
      <c r="AC758" s="5">
        <f t="shared" si="290"/>
        <v>1.0000000087070442</v>
      </c>
      <c r="AD758" s="5">
        <f t="shared" si="291"/>
        <v>0.99998667374206973</v>
      </c>
      <c r="AE758" s="5">
        <f t="shared" si="292"/>
        <v>1.5466699056017938</v>
      </c>
      <c r="AF758" s="5">
        <f t="shared" si="293"/>
        <v>1.0035376580386137</v>
      </c>
      <c r="AG758" s="5">
        <f t="shared" si="294"/>
        <v>0.99992180822905874</v>
      </c>
      <c r="AH758" s="5">
        <f t="shared" si="295"/>
        <v>1</v>
      </c>
      <c r="AI758" s="5">
        <f t="shared" si="296"/>
        <v>0.99997613918759798</v>
      </c>
      <c r="AJ758" s="5">
        <f t="shared" si="297"/>
        <v>1.7683276387478057</v>
      </c>
      <c r="AK758" s="5">
        <f t="shared" si="298"/>
        <v>1.0574794128177585</v>
      </c>
      <c r="AL758" s="5">
        <f t="shared" si="299"/>
        <v>0.99837658967365828</v>
      </c>
    </row>
    <row r="759" spans="1:38" x14ac:dyDescent="0.25">
      <c r="A759" s="3">
        <f t="shared" si="266"/>
        <v>43125</v>
      </c>
      <c r="B759" s="16">
        <f t="shared" si="267"/>
        <v>3.6173054391678194</v>
      </c>
      <c r="C759" s="16">
        <f t="shared" si="268"/>
        <v>29.203866570117281</v>
      </c>
      <c r="D759" s="36">
        <f t="shared" si="269"/>
        <v>512000800.29296756</v>
      </c>
      <c r="E759" s="16">
        <f t="shared" si="270"/>
        <v>3365.6659031957211</v>
      </c>
      <c r="F759" s="16">
        <f t="shared" si="271"/>
        <v>0.4362928176825262</v>
      </c>
      <c r="G759" s="16">
        <f t="shared" si="272"/>
        <v>2696.3085196966013</v>
      </c>
      <c r="H759" s="16">
        <f t="shared" si="273"/>
        <v>3.1053715395714465</v>
      </c>
      <c r="I759" s="16">
        <f t="shared" si="274"/>
        <v>1.3940000118819902</v>
      </c>
      <c r="J759" s="16">
        <f t="shared" si="275"/>
        <v>36328512.23323068</v>
      </c>
      <c r="K759" s="16">
        <f t="shared" si="276"/>
        <v>959.07149369010301</v>
      </c>
      <c r="L759" s="16">
        <f t="shared" si="277"/>
        <v>8.2996927789834896</v>
      </c>
      <c r="M759" s="16">
        <f t="shared" si="278"/>
        <v>11.280624196317701</v>
      </c>
      <c r="N759" s="16">
        <f t="shared" si="279"/>
        <v>0.78778025244255978</v>
      </c>
      <c r="O759" s="20">
        <f t="shared" si="280"/>
        <v>13499751029.632532</v>
      </c>
      <c r="P759" s="20">
        <f t="shared" si="281"/>
        <v>68.994947293787945</v>
      </c>
      <c r="Q759" s="20">
        <f t="shared" si="282"/>
        <v>2.7136081935660834</v>
      </c>
      <c r="R759" s="34">
        <f t="shared" si="283"/>
        <v>14048087493.038136</v>
      </c>
      <c r="S759" s="14">
        <f>SUM(R$2:R759)</f>
        <v>103746540101.67804</v>
      </c>
      <c r="W759" s="5">
        <f t="shared" si="284"/>
        <v>0.99985986676569927</v>
      </c>
      <c r="X759" s="5">
        <f t="shared" si="285"/>
        <v>1.0020613478564055</v>
      </c>
      <c r="Y759" s="5">
        <f t="shared" si="286"/>
        <v>1.6442440286496594</v>
      </c>
      <c r="Z759" s="5">
        <f t="shared" si="287"/>
        <v>1.108060664762879</v>
      </c>
      <c r="AA759" s="5">
        <f t="shared" si="288"/>
        <v>0.99999999999997935</v>
      </c>
      <c r="AB759" s="5">
        <f t="shared" si="289"/>
        <v>1.0057179490888806</v>
      </c>
      <c r="AC759" s="5">
        <f t="shared" si="290"/>
        <v>1.0000000077495359</v>
      </c>
      <c r="AD759" s="5">
        <f t="shared" si="291"/>
        <v>0.99998743232092902</v>
      </c>
      <c r="AE759" s="5">
        <f t="shared" si="292"/>
        <v>1.5466699056017945</v>
      </c>
      <c r="AF759" s="5">
        <f t="shared" si="293"/>
        <v>1.0034564547610978</v>
      </c>
      <c r="AG759" s="5">
        <f t="shared" si="294"/>
        <v>0.99992360304020378</v>
      </c>
      <c r="AH759" s="5">
        <f t="shared" si="295"/>
        <v>1.0000000591586249</v>
      </c>
      <c r="AI759" s="5">
        <f t="shared" si="296"/>
        <v>0.99997749743144626</v>
      </c>
      <c r="AJ759" s="5">
        <f t="shared" si="297"/>
        <v>1.768327638747806</v>
      </c>
      <c r="AK759" s="5">
        <f t="shared" si="298"/>
        <v>1.0574794128177587</v>
      </c>
      <c r="AL759" s="5">
        <f t="shared" si="299"/>
        <v>0.99841385337688038</v>
      </c>
    </row>
    <row r="760" spans="1:38" x14ac:dyDescent="0.25">
      <c r="A760" s="3">
        <f t="shared" ref="A760:A791" si="300">A759+1</f>
        <v>43126</v>
      </c>
      <c r="B760" s="16">
        <f t="shared" ref="B760:B791" si="301">SUM(W746:W759)/14*B753</f>
        <v>9.1522328636593517</v>
      </c>
      <c r="C760" s="16">
        <f t="shared" ref="C760:C791" si="302">SUM(X746:X759)/14*C753</f>
        <v>23.577395269300304</v>
      </c>
      <c r="D760" s="36">
        <f t="shared" ref="D760:D791" si="303">SUM(Y746:Y759)/14*D753</f>
        <v>678503681.79817593</v>
      </c>
      <c r="E760" s="16">
        <f t="shared" ref="E760:E791" si="304">SUM(Z746:Z759)/14*E753</f>
        <v>734.45288378728264</v>
      </c>
      <c r="F760" s="16">
        <f t="shared" ref="F760:F791" si="305">SUM(AA746:AA759)/14*F753</f>
        <v>0</v>
      </c>
      <c r="G760" s="16">
        <f t="shared" ref="G760:G791" si="306">SUM(AB746:AB759)/14*G753</f>
        <v>1174.8281009159814</v>
      </c>
      <c r="H760" s="16">
        <f t="shared" ref="H760:H791" si="307">SUM(AC746:AC759)/14*H753</f>
        <v>9.6389581918245515</v>
      </c>
      <c r="I760" s="16">
        <f t="shared" ref="I760:I791" si="308">SUM(AD746:AD759)/14*I753</f>
        <v>1.9659920666415884</v>
      </c>
      <c r="J760" s="16">
        <f t="shared" ref="J760:J791" si="309">SUM(AE746:AE759)/14*J753</f>
        <v>45112908.693083361</v>
      </c>
      <c r="K760" s="16">
        <f t="shared" ref="K760:K791" si="310">SUM(AF746:AF759)/14*K753</f>
        <v>536.7226016474599</v>
      </c>
      <c r="L760" s="16">
        <f t="shared" ref="L760:L791" si="311">SUM(AG746:AG759)/14*L753</f>
        <v>2.8534897556995813</v>
      </c>
      <c r="M760" s="16">
        <f t="shared" ref="M760:M791" si="312">SUM(AH746:AH759)/14*M753</f>
        <v>0</v>
      </c>
      <c r="N760" s="16">
        <f t="shared" ref="N760:N791" si="313">SUM(AI746:AI759)/14*N753</f>
        <v>0.26105697205233414</v>
      </c>
      <c r="O760" s="20">
        <f t="shared" ref="O760:O791" si="314">SUM(AJ746:AJ759)/14*O753</f>
        <v>6473257292.0157175</v>
      </c>
      <c r="P760" s="20">
        <f t="shared" ref="P760:P791" si="315">SUM(AK746:AK759)/14*P753</f>
        <v>26.276992184875418</v>
      </c>
      <c r="Q760" s="20">
        <f t="shared" ref="Q760:Q791" si="316">SUM(AL746:AL759)/14*Q753</f>
        <v>3.2692937173363519</v>
      </c>
      <c r="R760" s="34">
        <f t="shared" ref="R760:R791" si="317">SUM(B760:Q760)</f>
        <v>7196876405.5059738</v>
      </c>
      <c r="S760" s="14">
        <f>SUM(R$2:R760)</f>
        <v>110943416507.18402</v>
      </c>
      <c r="W760" s="5">
        <f t="shared" si="284"/>
        <v>0.99986308337900365</v>
      </c>
      <c r="X760" s="5">
        <f t="shared" si="285"/>
        <v>1.0020140317506052</v>
      </c>
      <c r="Y760" s="5">
        <f t="shared" si="286"/>
        <v>1.6442440286496598</v>
      </c>
      <c r="Z760" s="5">
        <f t="shared" si="287"/>
        <v>1.1080606647628792</v>
      </c>
      <c r="AA760" s="5">
        <f t="shared" si="288"/>
        <v>1</v>
      </c>
      <c r="AB760" s="5">
        <f t="shared" si="289"/>
        <v>1.0055866994876987</v>
      </c>
      <c r="AC760" s="5">
        <f t="shared" si="290"/>
        <v>1.0000000068973243</v>
      </c>
      <c r="AD760" s="5">
        <f t="shared" si="291"/>
        <v>0.99998814771873246</v>
      </c>
      <c r="AE760" s="5">
        <f t="shared" si="292"/>
        <v>1.5466699056017952</v>
      </c>
      <c r="AF760" s="5">
        <f t="shared" si="293"/>
        <v>1.0033771154207427</v>
      </c>
      <c r="AG760" s="5">
        <f t="shared" si="294"/>
        <v>0.99992535665331739</v>
      </c>
      <c r="AH760" s="5">
        <f t="shared" si="295"/>
        <v>1</v>
      </c>
      <c r="AI760" s="5">
        <f t="shared" si="296"/>
        <v>0.99997877835913607</v>
      </c>
      <c r="AJ760" s="5">
        <f t="shared" si="297"/>
        <v>1.7683276387478062</v>
      </c>
      <c r="AK760" s="5">
        <f t="shared" si="298"/>
        <v>1.0574794128177587</v>
      </c>
      <c r="AL760" s="5">
        <f t="shared" si="299"/>
        <v>0.99845026173037621</v>
      </c>
    </row>
    <row r="761" spans="1:38" x14ac:dyDescent="0.25">
      <c r="A761" s="3">
        <f t="shared" si="300"/>
        <v>43127</v>
      </c>
      <c r="B761" s="16">
        <f t="shared" si="301"/>
        <v>4.9368603403105489</v>
      </c>
      <c r="C761" s="16">
        <f t="shared" si="302"/>
        <v>85.452918590861657</v>
      </c>
      <c r="D761" s="36">
        <f t="shared" si="303"/>
        <v>549484889.73425782</v>
      </c>
      <c r="E761" s="16">
        <f t="shared" si="304"/>
        <v>559.69748503649805</v>
      </c>
      <c r="F761" s="16">
        <f t="shared" si="305"/>
        <v>0</v>
      </c>
      <c r="G761" s="16">
        <f t="shared" si="306"/>
        <v>747.06480442097302</v>
      </c>
      <c r="H761" s="16">
        <f t="shared" si="307"/>
        <v>0</v>
      </c>
      <c r="I761" s="16">
        <f t="shared" si="308"/>
        <v>0</v>
      </c>
      <c r="J761" s="16">
        <f t="shared" si="309"/>
        <v>48083478.104579329</v>
      </c>
      <c r="K761" s="16">
        <f t="shared" si="310"/>
        <v>316.40647613448203</v>
      </c>
      <c r="L761" s="16">
        <f t="shared" si="311"/>
        <v>4.277311406062875</v>
      </c>
      <c r="M761" s="16">
        <f t="shared" si="312"/>
        <v>13.17994014341647</v>
      </c>
      <c r="N761" s="16">
        <f t="shared" si="313"/>
        <v>0.13224879421939637</v>
      </c>
      <c r="O761" s="20">
        <f t="shared" si="314"/>
        <v>16774852149.177944</v>
      </c>
      <c r="P761" s="20">
        <f t="shared" si="315"/>
        <v>21.457173315226306</v>
      </c>
      <c r="Q761" s="20">
        <f t="shared" si="316"/>
        <v>2.6610465694781631</v>
      </c>
      <c r="R761" s="34">
        <f t="shared" si="317"/>
        <v>17372422272.283043</v>
      </c>
      <c r="S761" s="14">
        <f>SUM(R$2:R761)</f>
        <v>128315838779.46707</v>
      </c>
      <c r="W761" s="5">
        <f t="shared" si="284"/>
        <v>0.99986622615828058</v>
      </c>
      <c r="X761" s="5">
        <f t="shared" si="285"/>
        <v>1.0019678017370242</v>
      </c>
      <c r="Y761" s="5">
        <f t="shared" si="286"/>
        <v>1.6442440286496602</v>
      </c>
      <c r="Z761" s="5">
        <f t="shared" si="287"/>
        <v>1.1080606647628792</v>
      </c>
      <c r="AA761" s="5">
        <f t="shared" si="288"/>
        <v>1</v>
      </c>
      <c r="AB761" s="5">
        <f t="shared" si="289"/>
        <v>1.0054584625852212</v>
      </c>
      <c r="AC761" s="5">
        <f t="shared" si="290"/>
        <v>1</v>
      </c>
      <c r="AD761" s="5">
        <f t="shared" si="291"/>
        <v>1</v>
      </c>
      <c r="AE761" s="5">
        <f t="shared" si="292"/>
        <v>1.5466699056017956</v>
      </c>
      <c r="AF761" s="5">
        <f t="shared" si="293"/>
        <v>1.0032995972328003</v>
      </c>
      <c r="AG761" s="5">
        <f t="shared" si="294"/>
        <v>0.99992707001405756</v>
      </c>
      <c r="AH761" s="5">
        <f t="shared" si="295"/>
        <v>1.0000000526529875</v>
      </c>
      <c r="AI761" s="5">
        <f t="shared" si="296"/>
        <v>0.9999799863717832</v>
      </c>
      <c r="AJ761" s="5">
        <f t="shared" si="297"/>
        <v>1.7683276387478066</v>
      </c>
      <c r="AK761" s="5">
        <f t="shared" si="298"/>
        <v>1.0574794128177589</v>
      </c>
      <c r="AL761" s="5">
        <f t="shared" si="299"/>
        <v>0.99848583436781357</v>
      </c>
    </row>
    <row r="762" spans="1:38" x14ac:dyDescent="0.25">
      <c r="A762" s="29">
        <f t="shared" si="300"/>
        <v>43128</v>
      </c>
      <c r="B762" s="30">
        <f t="shared" si="301"/>
        <v>0.8209332206163984</v>
      </c>
      <c r="C762" s="30">
        <f t="shared" si="302"/>
        <v>0</v>
      </c>
      <c r="D762" s="50">
        <f t="shared" si="303"/>
        <v>231681402.98116797</v>
      </c>
      <c r="E762" s="30">
        <f t="shared" si="304"/>
        <v>96.693426802966712</v>
      </c>
      <c r="F762" s="30">
        <f t="shared" si="305"/>
        <v>0</v>
      </c>
      <c r="G762" s="30">
        <f t="shared" si="306"/>
        <v>314.30824793277895</v>
      </c>
      <c r="H762" s="30">
        <f t="shared" si="307"/>
        <v>6.8540514410480693</v>
      </c>
      <c r="I762" s="30">
        <f t="shared" si="308"/>
        <v>0</v>
      </c>
      <c r="J762" s="30">
        <f t="shared" si="309"/>
        <v>-10661801.889059028</v>
      </c>
      <c r="K762" s="30">
        <f t="shared" si="310"/>
        <v>85.725308290526144</v>
      </c>
      <c r="L762" s="30">
        <f t="shared" si="311"/>
        <v>0</v>
      </c>
      <c r="M762" s="30">
        <f t="shared" si="312"/>
        <v>4.3301858756726919</v>
      </c>
      <c r="N762" s="30">
        <f t="shared" si="313"/>
        <v>0</v>
      </c>
      <c r="O762" s="31">
        <f t="shared" si="314"/>
        <v>9131216374.5397816</v>
      </c>
      <c r="P762" s="31">
        <f t="shared" si="315"/>
        <v>13.326603485817019</v>
      </c>
      <c r="Q762" s="31">
        <f t="shared" si="316"/>
        <v>0.74448110934288236</v>
      </c>
      <c r="R762" s="48">
        <f t="shared" si="317"/>
        <v>9352236498.4351292</v>
      </c>
      <c r="S762" s="32">
        <f>SUM(R$2:R762)</f>
        <v>137668075277.90219</v>
      </c>
      <c r="W762" s="5">
        <f t="shared" si="284"/>
        <v>0.9998692967983126</v>
      </c>
      <c r="X762" s="5">
        <f t="shared" si="285"/>
        <v>1</v>
      </c>
      <c r="Y762" s="5">
        <f t="shared" si="286"/>
        <v>1.6442440286496598</v>
      </c>
      <c r="Z762" s="5">
        <f t="shared" si="287"/>
        <v>1.1080606647628797</v>
      </c>
      <c r="AA762" s="5">
        <f t="shared" si="288"/>
        <v>1</v>
      </c>
      <c r="AB762" s="5">
        <f t="shared" si="289"/>
        <v>1.005333169228068</v>
      </c>
      <c r="AC762" s="5">
        <f t="shared" si="290"/>
        <v>1.0000000061388297</v>
      </c>
      <c r="AD762" s="5">
        <f t="shared" si="291"/>
        <v>1</v>
      </c>
      <c r="AE762" s="5">
        <f t="shared" si="292"/>
        <v>1.5466699056017956</v>
      </c>
      <c r="AF762" s="5">
        <f t="shared" si="293"/>
        <v>1.0032238583946023</v>
      </c>
      <c r="AG762" s="5">
        <f t="shared" si="294"/>
        <v>1</v>
      </c>
      <c r="AH762" s="5">
        <f t="shared" si="295"/>
        <v>1.0000000468627712</v>
      </c>
      <c r="AI762" s="5">
        <f t="shared" si="296"/>
        <v>1</v>
      </c>
      <c r="AJ762" s="5">
        <f t="shared" si="297"/>
        <v>1.7683276387478073</v>
      </c>
      <c r="AK762" s="5">
        <f t="shared" si="298"/>
        <v>1.0574794128177589</v>
      </c>
      <c r="AL762" s="5">
        <f t="shared" si="299"/>
        <v>0.99852059047218922</v>
      </c>
    </row>
    <row r="763" spans="1:38" x14ac:dyDescent="0.25">
      <c r="A763" s="29">
        <f t="shared" si="300"/>
        <v>43129</v>
      </c>
      <c r="B763" s="30">
        <f t="shared" si="301"/>
        <v>0</v>
      </c>
      <c r="C763" s="30">
        <f t="shared" si="302"/>
        <v>-4.5106471696691219</v>
      </c>
      <c r="D763" s="50">
        <f t="shared" si="303"/>
        <v>310777293.23105294</v>
      </c>
      <c r="E763" s="30">
        <f t="shared" si="304"/>
        <v>33.158293763225821</v>
      </c>
      <c r="F763" s="30">
        <f t="shared" si="305"/>
        <v>0</v>
      </c>
      <c r="G763" s="30">
        <f t="shared" si="306"/>
        <v>0</v>
      </c>
      <c r="H763" s="30">
        <f t="shared" si="307"/>
        <v>0</v>
      </c>
      <c r="I763" s="30">
        <f t="shared" si="308"/>
        <v>0.3575422210344007</v>
      </c>
      <c r="J763" s="30">
        <f t="shared" si="309"/>
        <v>-3956875.0604413743</v>
      </c>
      <c r="K763" s="30">
        <f t="shared" si="310"/>
        <v>0</v>
      </c>
      <c r="L763" s="30">
        <f t="shared" si="311"/>
        <v>0.88691929748656917</v>
      </c>
      <c r="M763" s="30">
        <f t="shared" si="312"/>
        <v>0</v>
      </c>
      <c r="N763" s="30">
        <f t="shared" si="313"/>
        <v>0</v>
      </c>
      <c r="O763" s="31">
        <f t="shared" si="314"/>
        <v>2364695782.1279693</v>
      </c>
      <c r="P763" s="31">
        <f t="shared" si="315"/>
        <v>12.5769584675337</v>
      </c>
      <c r="Q763" s="31">
        <f t="shared" si="316"/>
        <v>0</v>
      </c>
      <c r="R763" s="48">
        <f t="shared" si="317"/>
        <v>2671516242.7676477</v>
      </c>
      <c r="S763" s="32">
        <f>SUM(R$2:R763)</f>
        <v>140339591520.66983</v>
      </c>
      <c r="W763" s="5">
        <f t="shared" si="284"/>
        <v>1</v>
      </c>
      <c r="X763" s="5">
        <f t="shared" si="285"/>
        <v>1.0019226328855402</v>
      </c>
      <c r="Y763" s="5">
        <f t="shared" si="286"/>
        <v>1.6442440286496598</v>
      </c>
      <c r="Z763" s="5">
        <f t="shared" si="287"/>
        <v>1.1080606647628799</v>
      </c>
      <c r="AA763" s="5">
        <f t="shared" si="288"/>
        <v>1</v>
      </c>
      <c r="AB763" s="5">
        <f t="shared" si="289"/>
        <v>1</v>
      </c>
      <c r="AC763" s="5">
        <f t="shared" si="290"/>
        <v>1</v>
      </c>
      <c r="AD763" s="5">
        <f t="shared" si="291"/>
        <v>0.99998882239350262</v>
      </c>
      <c r="AE763" s="5">
        <f t="shared" si="292"/>
        <v>1.5466699056017956</v>
      </c>
      <c r="AF763" s="5">
        <f t="shared" si="293"/>
        <v>1</v>
      </c>
      <c r="AG763" s="5">
        <f t="shared" si="294"/>
        <v>0.99992874404637599</v>
      </c>
      <c r="AH763" s="5">
        <f t="shared" si="295"/>
        <v>1</v>
      </c>
      <c r="AI763" s="5">
        <f t="shared" si="296"/>
        <v>1</v>
      </c>
      <c r="AJ763" s="5">
        <f t="shared" si="297"/>
        <v>1.7683276387478071</v>
      </c>
      <c r="AK763" s="5">
        <f t="shared" si="298"/>
        <v>1.0574794128177591</v>
      </c>
      <c r="AL763" s="5">
        <f t="shared" si="299"/>
        <v>1</v>
      </c>
    </row>
    <row r="764" spans="1:38" x14ac:dyDescent="0.25">
      <c r="A764" s="3">
        <f t="shared" si="300"/>
        <v>43130</v>
      </c>
      <c r="B764" s="16">
        <f t="shared" si="301"/>
        <v>2.6570846757297359</v>
      </c>
      <c r="C764" s="16">
        <f t="shared" si="302"/>
        <v>20.17342007961652</v>
      </c>
      <c r="D764" s="36">
        <f t="shared" si="303"/>
        <v>723093935.83780193</v>
      </c>
      <c r="E764" s="16">
        <f t="shared" si="304"/>
        <v>510.24129667948267</v>
      </c>
      <c r="F764" s="16">
        <f t="shared" si="305"/>
        <v>1.2182261683181033</v>
      </c>
      <c r="G764" s="16">
        <f t="shared" si="306"/>
        <v>1025.3832227574899</v>
      </c>
      <c r="H764" s="16">
        <f t="shared" si="307"/>
        <v>0</v>
      </c>
      <c r="I764" s="16">
        <f t="shared" si="308"/>
        <v>0.35494832822832056</v>
      </c>
      <c r="J764" s="16">
        <f t="shared" si="309"/>
        <v>61352122.464184962</v>
      </c>
      <c r="K764" s="16">
        <f t="shared" si="310"/>
        <v>630.79386297181998</v>
      </c>
      <c r="L764" s="16">
        <f t="shared" si="311"/>
        <v>5.6459375924946178</v>
      </c>
      <c r="M764" s="16">
        <f t="shared" si="312"/>
        <v>4.5461846702715816</v>
      </c>
      <c r="N764" s="16">
        <f t="shared" si="313"/>
        <v>0.49388710903384353</v>
      </c>
      <c r="O764" s="20">
        <f t="shared" si="314"/>
        <v>5462377486.5435686</v>
      </c>
      <c r="P764" s="20">
        <f t="shared" si="315"/>
        <v>52.786525974863274</v>
      </c>
      <c r="Q764" s="20">
        <f t="shared" si="316"/>
        <v>4.0092942219608352</v>
      </c>
      <c r="R764" s="34">
        <f t="shared" si="317"/>
        <v>6246825803.1494465</v>
      </c>
      <c r="S764" s="14">
        <f>SUM(R$2:R764)</f>
        <v>146586417323.81927</v>
      </c>
      <c r="W764" s="5">
        <f t="shared" si="284"/>
        <v>0.99987229695498214</v>
      </c>
      <c r="X764" s="5">
        <f t="shared" si="285"/>
        <v>1.0018785008382756</v>
      </c>
      <c r="Y764" s="5">
        <f t="shared" si="286"/>
        <v>1.6442440286496598</v>
      </c>
      <c r="Z764" s="5">
        <f t="shared" si="287"/>
        <v>1.1080606647628799</v>
      </c>
      <c r="AA764" s="5">
        <f t="shared" si="288"/>
        <v>0.9999999999999869</v>
      </c>
      <c r="AB764" s="5">
        <f t="shared" si="289"/>
        <v>1.0052107518502043</v>
      </c>
      <c r="AC764" s="5">
        <f t="shared" si="290"/>
        <v>1</v>
      </c>
      <c r="AD764" s="5">
        <f t="shared" si="291"/>
        <v>0.99998945866334121</v>
      </c>
      <c r="AE764" s="5">
        <f t="shared" si="292"/>
        <v>1.5466699056017952</v>
      </c>
      <c r="AF764" s="5">
        <f t="shared" si="293"/>
        <v>1.0031498580630183</v>
      </c>
      <c r="AG764" s="5">
        <f t="shared" si="294"/>
        <v>0.99993037965301557</v>
      </c>
      <c r="AH764" s="5">
        <f t="shared" si="295"/>
        <v>1.0000000417093013</v>
      </c>
      <c r="AI764" s="5">
        <f t="shared" si="296"/>
        <v>0.99998112561997599</v>
      </c>
      <c r="AJ764" s="5">
        <f t="shared" si="297"/>
        <v>1.7683276387478069</v>
      </c>
      <c r="AK764" s="5">
        <f t="shared" si="298"/>
        <v>1.0574794128177591</v>
      </c>
      <c r="AL764" s="5">
        <f t="shared" si="299"/>
        <v>0.99855454878617422</v>
      </c>
    </row>
    <row r="765" spans="1:38" x14ac:dyDescent="0.25">
      <c r="A765" s="3">
        <f t="shared" si="300"/>
        <v>43131</v>
      </c>
      <c r="B765" s="16">
        <f t="shared" si="301"/>
        <v>4.7489719723026509</v>
      </c>
      <c r="C765" s="16">
        <f t="shared" si="302"/>
        <v>57.507017568413062</v>
      </c>
      <c r="D765" s="36">
        <f t="shared" si="303"/>
        <v>690072298.77373791</v>
      </c>
      <c r="E765" s="16">
        <f t="shared" si="304"/>
        <v>375.40911706856934</v>
      </c>
      <c r="F765" s="16">
        <f t="shared" si="305"/>
        <v>0</v>
      </c>
      <c r="G765" s="16">
        <f t="shared" si="306"/>
        <v>1347.700757011479</v>
      </c>
      <c r="H765" s="16">
        <f t="shared" si="307"/>
        <v>1.9976522367513079</v>
      </c>
      <c r="I765" s="16">
        <f t="shared" si="308"/>
        <v>0.3891612962817268</v>
      </c>
      <c r="J765" s="16">
        <f t="shared" si="309"/>
        <v>33104828.431583431</v>
      </c>
      <c r="K765" s="16">
        <f t="shared" si="310"/>
        <v>269.65083158140379</v>
      </c>
      <c r="L765" s="16">
        <f t="shared" si="311"/>
        <v>4.3113731804801043</v>
      </c>
      <c r="M765" s="16">
        <f t="shared" si="312"/>
        <v>0</v>
      </c>
      <c r="N765" s="16">
        <f t="shared" si="313"/>
        <v>0.36538540263410973</v>
      </c>
      <c r="O765" s="20">
        <f t="shared" si="314"/>
        <v>10509711104.174709</v>
      </c>
      <c r="P765" s="20">
        <f t="shared" si="315"/>
        <v>171.4843649390472</v>
      </c>
      <c r="Q765" s="20">
        <f t="shared" si="316"/>
        <v>2.0271094369493419</v>
      </c>
      <c r="R765" s="34">
        <f t="shared" si="317"/>
        <v>11232890466.971773</v>
      </c>
      <c r="S765" s="14">
        <f>SUM(R$2:R765)</f>
        <v>157819307790.79105</v>
      </c>
      <c r="W765" s="5">
        <f t="shared" si="284"/>
        <v>0.99987522824616104</v>
      </c>
      <c r="X765" s="5">
        <f t="shared" si="285"/>
        <v>1.0018353817964634</v>
      </c>
      <c r="Y765" s="5">
        <f t="shared" si="286"/>
        <v>1.6442440286496594</v>
      </c>
      <c r="Z765" s="5">
        <f t="shared" si="287"/>
        <v>1.1080606647628799</v>
      </c>
      <c r="AA765" s="5">
        <f t="shared" si="288"/>
        <v>1</v>
      </c>
      <c r="AB765" s="5">
        <f t="shared" si="289"/>
        <v>1.0050911444365027</v>
      </c>
      <c r="AC765" s="5">
        <f t="shared" si="290"/>
        <v>1.0000000054637463</v>
      </c>
      <c r="AD765" s="5">
        <f t="shared" si="291"/>
        <v>0.99999005871439672</v>
      </c>
      <c r="AE765" s="5">
        <f t="shared" si="292"/>
        <v>1.5466699056017952</v>
      </c>
      <c r="AF765" s="5">
        <f t="shared" si="293"/>
        <v>1.0030775563324283</v>
      </c>
      <c r="AG765" s="5">
        <f t="shared" si="294"/>
        <v>0.99993197771599829</v>
      </c>
      <c r="AH765" s="5">
        <f t="shared" si="295"/>
        <v>1</v>
      </c>
      <c r="AI765" s="5">
        <f t="shared" si="296"/>
        <v>0.99998220001803606</v>
      </c>
      <c r="AJ765" s="5">
        <f t="shared" si="297"/>
        <v>1.7683276387478066</v>
      </c>
      <c r="AK765" s="5">
        <f t="shared" si="298"/>
        <v>1.0574794128177591</v>
      </c>
      <c r="AL765" s="5">
        <f t="shared" si="299"/>
        <v>0.99858772762222092</v>
      </c>
    </row>
    <row r="766" spans="1:38" x14ac:dyDescent="0.25">
      <c r="A766" s="3">
        <f t="shared" si="300"/>
        <v>43132</v>
      </c>
      <c r="B766" s="16">
        <f t="shared" si="301"/>
        <v>3.6168644616100241</v>
      </c>
      <c r="C766" s="16">
        <f t="shared" si="302"/>
        <v>29.256236477076111</v>
      </c>
      <c r="D766" s="36">
        <f t="shared" si="303"/>
        <v>841854258.54555869</v>
      </c>
      <c r="E766" s="16">
        <f t="shared" si="304"/>
        <v>3729.3619980648091</v>
      </c>
      <c r="F766" s="16">
        <f t="shared" si="305"/>
        <v>0.43629281768252259</v>
      </c>
      <c r="G766" s="16">
        <f t="shared" si="306"/>
        <v>2709.7207199460704</v>
      </c>
      <c r="H766" s="16">
        <f t="shared" si="307"/>
        <v>3.1053715546725629</v>
      </c>
      <c r="I766" s="16">
        <f t="shared" si="308"/>
        <v>1.3939869425859515</v>
      </c>
      <c r="J766" s="16">
        <f t="shared" si="309"/>
        <v>56188216.586424544</v>
      </c>
      <c r="K766" s="16">
        <f t="shared" si="310"/>
        <v>961.95533939596021</v>
      </c>
      <c r="L766" s="16">
        <f t="shared" si="311"/>
        <v>8.2991411739076035</v>
      </c>
      <c r="M766" s="16">
        <f t="shared" si="312"/>
        <v>11.280624615083299</v>
      </c>
      <c r="N766" s="16">
        <f t="shared" si="313"/>
        <v>0.78776702817829014</v>
      </c>
      <c r="O766" s="20">
        <f t="shared" si="314"/>
        <v>23871982861.913364</v>
      </c>
      <c r="P766" s="20">
        <f t="shared" si="315"/>
        <v>72.960736351627119</v>
      </c>
      <c r="Q766" s="20">
        <f t="shared" si="316"/>
        <v>2.7098638073859975</v>
      </c>
      <c r="R766" s="34">
        <f t="shared" si="317"/>
        <v>24770032871.93029</v>
      </c>
      <c r="S766" s="14">
        <f>SUM(R$2:R766)</f>
        <v>182589340662.72134</v>
      </c>
      <c r="W766" s="5">
        <f t="shared" si="284"/>
        <v>0.9998780922525865</v>
      </c>
      <c r="X766" s="5">
        <f t="shared" si="285"/>
        <v>1.0017932525076121</v>
      </c>
      <c r="Y766" s="5">
        <f t="shared" si="286"/>
        <v>1.6442440286496594</v>
      </c>
      <c r="Z766" s="5">
        <f t="shared" si="287"/>
        <v>1.1080606647628799</v>
      </c>
      <c r="AA766" s="5">
        <f t="shared" si="288"/>
        <v>0.99999999999999178</v>
      </c>
      <c r="AB766" s="5">
        <f t="shared" si="289"/>
        <v>1.0049742824871459</v>
      </c>
      <c r="AC766" s="5">
        <f t="shared" si="290"/>
        <v>1.0000000048629016</v>
      </c>
      <c r="AD766" s="5">
        <f t="shared" si="291"/>
        <v>0.99999062460837351</v>
      </c>
      <c r="AE766" s="5">
        <f t="shared" si="292"/>
        <v>1.5466699056017947</v>
      </c>
      <c r="AF766" s="5">
        <f t="shared" si="293"/>
        <v>1.0030069142132056</v>
      </c>
      <c r="AG766" s="5">
        <f t="shared" si="294"/>
        <v>0.9999335390970997</v>
      </c>
      <c r="AH766" s="5">
        <f t="shared" si="295"/>
        <v>1.0000000371225555</v>
      </c>
      <c r="AI766" s="5">
        <f t="shared" si="296"/>
        <v>0.99998321325746786</v>
      </c>
      <c r="AJ766" s="5">
        <f t="shared" si="297"/>
        <v>1.7683276387478064</v>
      </c>
      <c r="AK766" s="5">
        <f t="shared" si="298"/>
        <v>1.0574794128177591</v>
      </c>
      <c r="AL766" s="5">
        <f t="shared" si="299"/>
        <v>0.99862014487243822</v>
      </c>
    </row>
    <row r="767" spans="1:38" x14ac:dyDescent="0.25">
      <c r="A767" s="3">
        <f t="shared" si="300"/>
        <v>43133</v>
      </c>
      <c r="B767" s="16">
        <f t="shared" si="301"/>
        <v>9.1511427459503132</v>
      </c>
      <c r="C767" s="16">
        <f t="shared" si="302"/>
        <v>23.618704993742003</v>
      </c>
      <c r="D767" s="36">
        <f t="shared" si="303"/>
        <v>1115625627.2134593</v>
      </c>
      <c r="E767" s="16">
        <f t="shared" si="304"/>
        <v>813.81835064635038</v>
      </c>
      <c r="F767" s="16">
        <f t="shared" si="305"/>
        <v>0</v>
      </c>
      <c r="G767" s="16">
        <f t="shared" si="306"/>
        <v>1180.5378864735696</v>
      </c>
      <c r="H767" s="16">
        <f t="shared" si="307"/>
        <v>9.6389582335432298</v>
      </c>
      <c r="I767" s="16">
        <f t="shared" si="308"/>
        <v>1.9659746839091174</v>
      </c>
      <c r="J767" s="16">
        <f t="shared" si="309"/>
        <v>69774778.229753628</v>
      </c>
      <c r="K767" s="16">
        <f t="shared" si="310"/>
        <v>538.29943554955253</v>
      </c>
      <c r="L767" s="16">
        <f t="shared" si="311"/>
        <v>2.8533044633102294</v>
      </c>
      <c r="M767" s="16">
        <f t="shared" si="312"/>
        <v>0</v>
      </c>
      <c r="N767" s="16">
        <f t="shared" si="313"/>
        <v>0.26105283921232586</v>
      </c>
      <c r="O767" s="20">
        <f t="shared" si="314"/>
        <v>11446839782.197174</v>
      </c>
      <c r="P767" s="20">
        <f t="shared" si="315"/>
        <v>27.787378266278896</v>
      </c>
      <c r="Q767" s="20">
        <f t="shared" si="316"/>
        <v>3.2648861144535584</v>
      </c>
      <c r="R767" s="34">
        <f t="shared" si="317"/>
        <v>12632242798.837463</v>
      </c>
      <c r="S767" s="14">
        <f>SUM(R$2:R767)</f>
        <v>195221583461.55881</v>
      </c>
      <c r="W767" s="5">
        <f t="shared" si="284"/>
        <v>0.99988089051870965</v>
      </c>
      <c r="X767" s="5">
        <f t="shared" si="285"/>
        <v>1.0017520902529673</v>
      </c>
      <c r="Y767" s="5">
        <f t="shared" si="286"/>
        <v>1.6442440286496591</v>
      </c>
      <c r="Z767" s="5">
        <f t="shared" si="287"/>
        <v>1.1080606647628797</v>
      </c>
      <c r="AA767" s="5">
        <f t="shared" si="288"/>
        <v>1</v>
      </c>
      <c r="AB767" s="5">
        <f t="shared" si="289"/>
        <v>1.0048601029828419</v>
      </c>
      <c r="AC767" s="5">
        <f t="shared" si="290"/>
        <v>1.0000000043281314</v>
      </c>
      <c r="AD767" s="5">
        <f t="shared" si="291"/>
        <v>0.99999115828961571</v>
      </c>
      <c r="AE767" s="5">
        <f t="shared" si="292"/>
        <v>1.5466699056017947</v>
      </c>
      <c r="AF767" s="5">
        <f t="shared" si="293"/>
        <v>1.0029378936106894</v>
      </c>
      <c r="AG767" s="5">
        <f t="shared" si="294"/>
        <v>0.99993506463831461</v>
      </c>
      <c r="AH767" s="5">
        <f t="shared" si="295"/>
        <v>1</v>
      </c>
      <c r="AI767" s="5">
        <f t="shared" si="296"/>
        <v>0.99998416881964203</v>
      </c>
      <c r="AJ767" s="5">
        <f t="shared" si="297"/>
        <v>1.7683276387478066</v>
      </c>
      <c r="AK767" s="5">
        <f t="shared" si="298"/>
        <v>1.0574794128177589</v>
      </c>
      <c r="AL767" s="5">
        <f t="shared" si="299"/>
        <v>0.99865181801824021</v>
      </c>
    </row>
    <row r="768" spans="1:38" x14ac:dyDescent="0.25">
      <c r="A768" s="3">
        <f t="shared" si="300"/>
        <v>43134</v>
      </c>
      <c r="B768" s="16">
        <f t="shared" si="301"/>
        <v>4.9362858109842911</v>
      </c>
      <c r="C768" s="16">
        <f t="shared" si="302"/>
        <v>85.599203120891019</v>
      </c>
      <c r="D768" s="36">
        <f t="shared" si="303"/>
        <v>903487248.77876985</v>
      </c>
      <c r="E768" s="16">
        <f t="shared" si="304"/>
        <v>620.1787673356539</v>
      </c>
      <c r="F768" s="16">
        <f t="shared" si="305"/>
        <v>0</v>
      </c>
      <c r="G768" s="16">
        <f t="shared" si="306"/>
        <v>750.61227477771911</v>
      </c>
      <c r="H768" s="16">
        <f t="shared" si="307"/>
        <v>0</v>
      </c>
      <c r="I768" s="16">
        <f t="shared" si="308"/>
        <v>0</v>
      </c>
      <c r="J768" s="16">
        <f t="shared" si="309"/>
        <v>74369268.54101567</v>
      </c>
      <c r="K768" s="16">
        <f t="shared" si="310"/>
        <v>317.31470741513846</v>
      </c>
      <c r="L768" s="16">
        <f t="shared" si="311"/>
        <v>4.2770400327349698</v>
      </c>
      <c r="M768" s="16">
        <f t="shared" si="312"/>
        <v>13.179940578884473</v>
      </c>
      <c r="N768" s="16">
        <f t="shared" si="313"/>
        <v>0.13224681974327954</v>
      </c>
      <c r="O768" s="20">
        <f t="shared" si="314"/>
        <v>29663434691.299397</v>
      </c>
      <c r="P768" s="20">
        <f t="shared" si="315"/>
        <v>22.690519038114399</v>
      </c>
      <c r="Q768" s="20">
        <f t="shared" si="316"/>
        <v>2.6575413435111139</v>
      </c>
      <c r="R768" s="34">
        <f t="shared" si="317"/>
        <v>30641293030.197708</v>
      </c>
      <c r="S768" s="14">
        <f>SUM(R$2:R768)</f>
        <v>225862876491.75653</v>
      </c>
      <c r="W768" s="5">
        <f t="shared" si="284"/>
        <v>0.99988362455353119</v>
      </c>
      <c r="X768" s="5">
        <f t="shared" si="285"/>
        <v>1.0017118728352599</v>
      </c>
      <c r="Y768" s="5">
        <f t="shared" si="286"/>
        <v>1.6442440286496591</v>
      </c>
      <c r="Z768" s="5">
        <f t="shared" si="287"/>
        <v>1.1080606647628797</v>
      </c>
      <c r="AA768" s="5">
        <f t="shared" si="288"/>
        <v>1</v>
      </c>
      <c r="AB768" s="5">
        <f t="shared" si="289"/>
        <v>1.0047485443508419</v>
      </c>
      <c r="AC768" s="5">
        <f t="shared" si="290"/>
        <v>1</v>
      </c>
      <c r="AD768" s="5">
        <f t="shared" si="291"/>
        <v>1</v>
      </c>
      <c r="AE768" s="5">
        <f t="shared" si="292"/>
        <v>1.5466699056017945</v>
      </c>
      <c r="AF768" s="5">
        <f t="shared" si="293"/>
        <v>1.0028704573046425</v>
      </c>
      <c r="AG768" s="5">
        <f t="shared" si="294"/>
        <v>0.9999365551623105</v>
      </c>
      <c r="AH768" s="5">
        <f t="shared" si="295"/>
        <v>1.000000033040211</v>
      </c>
      <c r="AI768" s="5">
        <f t="shared" si="296"/>
        <v>0.99998506998775694</v>
      </c>
      <c r="AJ768" s="5">
        <f t="shared" si="297"/>
        <v>1.7683276387478062</v>
      </c>
      <c r="AK768" s="5">
        <f t="shared" si="298"/>
        <v>1.0574794128177589</v>
      </c>
      <c r="AL768" s="5">
        <f t="shared" si="299"/>
        <v>0.99868276413977353</v>
      </c>
    </row>
    <row r="769" spans="1:38" x14ac:dyDescent="0.25">
      <c r="A769" s="29">
        <f t="shared" si="300"/>
        <v>43135</v>
      </c>
      <c r="B769" s="30">
        <f t="shared" si="301"/>
        <v>0.82083987708708361</v>
      </c>
      <c r="C769" s="30">
        <f t="shared" si="302"/>
        <v>0</v>
      </c>
      <c r="D769" s="50">
        <f t="shared" si="303"/>
        <v>380940763.40096074</v>
      </c>
      <c r="E769" s="30">
        <f t="shared" si="304"/>
        <v>107.14218278149612</v>
      </c>
      <c r="F769" s="30">
        <f t="shared" si="305"/>
        <v>0</v>
      </c>
      <c r="G769" s="30">
        <f t="shared" si="306"/>
        <v>315.76649564294064</v>
      </c>
      <c r="H769" s="30">
        <f t="shared" si="307"/>
        <v>6.8540514674510371</v>
      </c>
      <c r="I769" s="30">
        <f t="shared" si="308"/>
        <v>0</v>
      </c>
      <c r="J769" s="30">
        <f t="shared" si="309"/>
        <v>-16490288.121295968</v>
      </c>
      <c r="K769" s="30">
        <f t="shared" si="310"/>
        <v>85.965730826602126</v>
      </c>
      <c r="L769" s="30">
        <f t="shared" si="311"/>
        <v>0</v>
      </c>
      <c r="M769" s="30">
        <f t="shared" si="312"/>
        <v>4.3301860030095991</v>
      </c>
      <c r="N769" s="30">
        <f t="shared" si="313"/>
        <v>0</v>
      </c>
      <c r="O769" s="31">
        <f t="shared" si="314"/>
        <v>16146982290.485235</v>
      </c>
      <c r="P769" s="31">
        <f t="shared" si="315"/>
        <v>14.09260882903688</v>
      </c>
      <c r="Q769" s="31">
        <f t="shared" si="316"/>
        <v>0.74352296209941715</v>
      </c>
      <c r="R769" s="48">
        <f t="shared" si="317"/>
        <v>16511433301.480518</v>
      </c>
      <c r="S769" s="32">
        <f>SUM(R$2:R769)</f>
        <v>242374309793.23706</v>
      </c>
      <c r="W769" s="5">
        <f t="shared" si="284"/>
        <v>0.99988629583141408</v>
      </c>
      <c r="X769" s="5">
        <f t="shared" si="285"/>
        <v>1</v>
      </c>
      <c r="Y769" s="5">
        <f t="shared" si="286"/>
        <v>1.6442440286496589</v>
      </c>
      <c r="Z769" s="5">
        <f t="shared" si="287"/>
        <v>1.1080606647628795</v>
      </c>
      <c r="AA769" s="5">
        <f t="shared" si="288"/>
        <v>1</v>
      </c>
      <c r="AB769" s="5">
        <f t="shared" si="289"/>
        <v>1.0046395464317359</v>
      </c>
      <c r="AC769" s="5">
        <f t="shared" si="290"/>
        <v>1.0000000038521695</v>
      </c>
      <c r="AD769" s="5">
        <f t="shared" si="291"/>
        <v>1</v>
      </c>
      <c r="AE769" s="5">
        <f t="shared" si="292"/>
        <v>1.5466699056017952</v>
      </c>
      <c r="AF769" s="5">
        <f t="shared" si="293"/>
        <v>1.00280456892918</v>
      </c>
      <c r="AG769" s="5">
        <f t="shared" si="294"/>
        <v>1</v>
      </c>
      <c r="AH769" s="5">
        <f t="shared" si="295"/>
        <v>1.0000000294067994</v>
      </c>
      <c r="AI769" s="5">
        <f t="shared" si="296"/>
        <v>1</v>
      </c>
      <c r="AJ769" s="5">
        <f t="shared" si="297"/>
        <v>1.7683276387478062</v>
      </c>
      <c r="AK769" s="5">
        <f t="shared" si="298"/>
        <v>1.0574794128177589</v>
      </c>
      <c r="AL769" s="5">
        <f t="shared" si="299"/>
        <v>0.99871299992512785</v>
      </c>
    </row>
    <row r="770" spans="1:38" x14ac:dyDescent="0.25">
      <c r="A770" s="29">
        <f t="shared" si="300"/>
        <v>43136</v>
      </c>
      <c r="B770" s="30">
        <f t="shared" si="301"/>
        <v>0</v>
      </c>
      <c r="C770" s="30">
        <f t="shared" si="302"/>
        <v>-4.5181915814472209</v>
      </c>
      <c r="D770" s="50">
        <f t="shared" si="303"/>
        <v>510993708.63506293</v>
      </c>
      <c r="E770" s="30">
        <f t="shared" si="304"/>
        <v>36.741401029682841</v>
      </c>
      <c r="F770" s="30">
        <f t="shared" si="305"/>
        <v>0</v>
      </c>
      <c r="G770" s="30">
        <f t="shared" si="306"/>
        <v>0</v>
      </c>
      <c r="H770" s="30">
        <f t="shared" si="307"/>
        <v>0</v>
      </c>
      <c r="I770" s="30">
        <f t="shared" si="308"/>
        <v>0.35753923970140905</v>
      </c>
      <c r="J770" s="30">
        <f t="shared" si="309"/>
        <v>-6119979.576210958</v>
      </c>
      <c r="K770" s="30">
        <f t="shared" si="310"/>
        <v>0</v>
      </c>
      <c r="L770" s="30">
        <f t="shared" si="311"/>
        <v>0.88686431866563586</v>
      </c>
      <c r="M770" s="30">
        <f t="shared" si="312"/>
        <v>0</v>
      </c>
      <c r="N770" s="30">
        <f t="shared" si="313"/>
        <v>0</v>
      </c>
      <c r="O770" s="31">
        <f t="shared" si="314"/>
        <v>4181556908.7672486</v>
      </c>
      <c r="P770" s="31">
        <f t="shared" si="315"/>
        <v>13.299874655280878</v>
      </c>
      <c r="Q770" s="31">
        <f t="shared" si="316"/>
        <v>0</v>
      </c>
      <c r="R770" s="48">
        <f t="shared" si="317"/>
        <v>4686430684.5935879</v>
      </c>
      <c r="S770" s="32">
        <f>SUM(R$2:R770)</f>
        <v>247060740477.83066</v>
      </c>
      <c r="W770" s="5">
        <f t="shared" si="284"/>
        <v>1</v>
      </c>
      <c r="X770" s="5">
        <f t="shared" si="285"/>
        <v>1.0016725785667364</v>
      </c>
      <c r="Y770" s="5">
        <f t="shared" si="286"/>
        <v>1.6442440286496591</v>
      </c>
      <c r="Z770" s="5">
        <f t="shared" si="287"/>
        <v>1.1080606647628795</v>
      </c>
      <c r="AA770" s="5">
        <f t="shared" si="288"/>
        <v>1</v>
      </c>
      <c r="AB770" s="5">
        <f t="shared" si="289"/>
        <v>1</v>
      </c>
      <c r="AC770" s="5">
        <f t="shared" si="290"/>
        <v>1</v>
      </c>
      <c r="AD770" s="5">
        <f t="shared" si="291"/>
        <v>0.99999166159178898</v>
      </c>
      <c r="AE770" s="5">
        <f t="shared" si="292"/>
        <v>1.5466699056017952</v>
      </c>
      <c r="AF770" s="5">
        <f t="shared" si="293"/>
        <v>1</v>
      </c>
      <c r="AG770" s="5">
        <f t="shared" si="294"/>
        <v>0.9999380114728712</v>
      </c>
      <c r="AH770" s="5">
        <f t="shared" si="295"/>
        <v>1</v>
      </c>
      <c r="AI770" s="5">
        <f t="shared" si="296"/>
        <v>1</v>
      </c>
      <c r="AJ770" s="5">
        <f t="shared" si="297"/>
        <v>1.7683276387478062</v>
      </c>
      <c r="AK770" s="5">
        <f t="shared" si="298"/>
        <v>1.0574794128177589</v>
      </c>
      <c r="AL770" s="5">
        <f t="shared" si="299"/>
        <v>1</v>
      </c>
    </row>
    <row r="771" spans="1:38" x14ac:dyDescent="0.25">
      <c r="A771" s="3">
        <f t="shared" si="300"/>
        <v>43137</v>
      </c>
      <c r="B771" s="16">
        <f t="shared" si="301"/>
        <v>2.6567894890144323</v>
      </c>
      <c r="C771" s="16">
        <f t="shared" si="302"/>
        <v>20.206387205476659</v>
      </c>
      <c r="D771" s="36">
        <f t="shared" si="303"/>
        <v>1188942886.1540856</v>
      </c>
      <c r="E771" s="16">
        <f t="shared" si="304"/>
        <v>565.37831038814113</v>
      </c>
      <c r="F771" s="16">
        <f t="shared" si="305"/>
        <v>1.2182261683180966</v>
      </c>
      <c r="G771" s="16">
        <f t="shared" si="306"/>
        <v>1030.0313366337678</v>
      </c>
      <c r="H771" s="16">
        <f t="shared" si="307"/>
        <v>0</v>
      </c>
      <c r="I771" s="16">
        <f t="shared" si="308"/>
        <v>0.35494553700133863</v>
      </c>
      <c r="J771" s="16">
        <f t="shared" si="309"/>
        <v>94891481.460150734</v>
      </c>
      <c r="K771" s="16">
        <f t="shared" si="310"/>
        <v>632.52235987003053</v>
      </c>
      <c r="L771" s="16">
        <f t="shared" si="311"/>
        <v>5.6455956426445661</v>
      </c>
      <c r="M771" s="16">
        <f t="shared" si="312"/>
        <v>4.5461847892586551</v>
      </c>
      <c r="N771" s="16">
        <f t="shared" si="313"/>
        <v>0.4938801550332752</v>
      </c>
      <c r="O771" s="20">
        <f t="shared" si="314"/>
        <v>9659273082.7287655</v>
      </c>
      <c r="P771" s="20">
        <f t="shared" si="315"/>
        <v>55.820664492587809</v>
      </c>
      <c r="Q771" s="20">
        <f t="shared" si="316"/>
        <v>4.004252701581434</v>
      </c>
      <c r="R771" s="34">
        <f t="shared" si="317"/>
        <v>10943109773.221937</v>
      </c>
      <c r="S771" s="14">
        <f>SUM(R$2:R771)</f>
        <v>258003850251.05258</v>
      </c>
      <c r="W771" s="5">
        <f t="shared" si="284"/>
        <v>0.99988890579287903</v>
      </c>
      <c r="X771" s="5">
        <f t="shared" si="285"/>
        <v>1.0016341862574631</v>
      </c>
      <c r="Y771" s="5">
        <f t="shared" si="286"/>
        <v>1.6442440286496591</v>
      </c>
      <c r="Z771" s="5">
        <f t="shared" si="287"/>
        <v>1.1080606647628795</v>
      </c>
      <c r="AA771" s="5">
        <f t="shared" si="288"/>
        <v>0.99999999999999456</v>
      </c>
      <c r="AB771" s="5">
        <f t="shared" si="289"/>
        <v>1.0045330504470105</v>
      </c>
      <c r="AC771" s="5">
        <f t="shared" si="290"/>
        <v>1</v>
      </c>
      <c r="AD771" s="5">
        <f t="shared" si="291"/>
        <v>0.99999213624417993</v>
      </c>
      <c r="AE771" s="5">
        <f t="shared" si="292"/>
        <v>1.5466699056017952</v>
      </c>
      <c r="AF771" s="5">
        <f t="shared" si="293"/>
        <v>1.0027401929531579</v>
      </c>
      <c r="AG771" s="5">
        <f t="shared" si="294"/>
        <v>0.99993943435533073</v>
      </c>
      <c r="AH771" s="5">
        <f t="shared" si="295"/>
        <v>1.000000026172952</v>
      </c>
      <c r="AI771" s="5">
        <f t="shared" si="296"/>
        <v>0.99998591985811913</v>
      </c>
      <c r="AJ771" s="5">
        <f t="shared" si="297"/>
        <v>1.7683276387478062</v>
      </c>
      <c r="AK771" s="5">
        <f t="shared" si="298"/>
        <v>1.0574794128177591</v>
      </c>
      <c r="AL771" s="5">
        <f t="shared" si="299"/>
        <v>0.99874254167933441</v>
      </c>
    </row>
    <row r="772" spans="1:38" x14ac:dyDescent="0.25">
      <c r="A772" s="3">
        <f t="shared" si="300"/>
        <v>43138</v>
      </c>
      <c r="B772" s="16">
        <f t="shared" si="301"/>
        <v>4.7484564991546065</v>
      </c>
      <c r="C772" s="16">
        <f t="shared" si="302"/>
        <v>57.59883759741475</v>
      </c>
      <c r="D772" s="36">
        <f t="shared" si="303"/>
        <v>1134647256.5952621</v>
      </c>
      <c r="E772" s="16">
        <f t="shared" si="304"/>
        <v>415.9760758170446</v>
      </c>
      <c r="F772" s="16">
        <f t="shared" si="305"/>
        <v>0</v>
      </c>
      <c r="G772" s="16">
        <f t="shared" si="306"/>
        <v>1353.6697222725829</v>
      </c>
      <c r="H772" s="16">
        <f t="shared" si="307"/>
        <v>1.9976522436003561</v>
      </c>
      <c r="I772" s="16">
        <f t="shared" si="308"/>
        <v>0.38915841021393494</v>
      </c>
      <c r="J772" s="16">
        <f t="shared" si="309"/>
        <v>51202241.865240768</v>
      </c>
      <c r="K772" s="16">
        <f t="shared" si="310"/>
        <v>270.37276631313432</v>
      </c>
      <c r="L772" s="16">
        <f t="shared" si="311"/>
        <v>4.3111180531484239</v>
      </c>
      <c r="M772" s="16">
        <f t="shared" si="312"/>
        <v>0</v>
      </c>
      <c r="N772" s="16">
        <f t="shared" si="313"/>
        <v>0.36538055080951909</v>
      </c>
      <c r="O772" s="20">
        <f t="shared" si="314"/>
        <v>18584612620.766861</v>
      </c>
      <c r="P772" s="20">
        <f t="shared" si="315"/>
        <v>181.34118554316996</v>
      </c>
      <c r="Q772" s="20">
        <f t="shared" si="316"/>
        <v>2.0246189411060032</v>
      </c>
      <c r="R772" s="34">
        <f t="shared" si="317"/>
        <v>19770464412.022339</v>
      </c>
      <c r="S772" s="14">
        <f>SUM(R$2:R772)</f>
        <v>277774314663.07495</v>
      </c>
      <c r="W772" s="5">
        <f t="shared" si="284"/>
        <v>0.99989145584538075</v>
      </c>
      <c r="X772" s="5">
        <f t="shared" si="285"/>
        <v>1.0015966752038994</v>
      </c>
      <c r="Y772" s="5">
        <f t="shared" si="286"/>
        <v>1.6442440286496591</v>
      </c>
      <c r="Z772" s="5">
        <f t="shared" si="287"/>
        <v>1.1080606647628795</v>
      </c>
      <c r="AA772" s="5">
        <f t="shared" si="288"/>
        <v>1</v>
      </c>
      <c r="AB772" s="5">
        <f t="shared" si="289"/>
        <v>1.0044289989673525</v>
      </c>
      <c r="AC772" s="5">
        <f t="shared" si="290"/>
        <v>1.0000000034285488</v>
      </c>
      <c r="AD772" s="5">
        <f t="shared" si="291"/>
        <v>0.99999258387763779</v>
      </c>
      <c r="AE772" s="5">
        <f t="shared" si="292"/>
        <v>1.5466699056017952</v>
      </c>
      <c r="AF772" s="5">
        <f t="shared" si="293"/>
        <v>1.0026772946610127</v>
      </c>
      <c r="AG772" s="5">
        <f t="shared" si="294"/>
        <v>0.99994082457699662</v>
      </c>
      <c r="AH772" s="5">
        <f t="shared" si="295"/>
        <v>1</v>
      </c>
      <c r="AI772" s="5">
        <f t="shared" si="296"/>
        <v>0.99998672135078281</v>
      </c>
      <c r="AJ772" s="5">
        <f t="shared" si="297"/>
        <v>1.768327638747806</v>
      </c>
      <c r="AK772" s="5">
        <f t="shared" si="298"/>
        <v>1.0574794128177591</v>
      </c>
      <c r="AL772" s="5">
        <f t="shared" si="299"/>
        <v>0.99877140533315911</v>
      </c>
    </row>
    <row r="773" spans="1:38" x14ac:dyDescent="0.25">
      <c r="A773" s="3">
        <f t="shared" si="300"/>
        <v>43139</v>
      </c>
      <c r="B773" s="16">
        <f t="shared" si="301"/>
        <v>3.6164808836000586</v>
      </c>
      <c r="C773" s="16">
        <f t="shared" si="302"/>
        <v>29.301876942586041</v>
      </c>
      <c r="D773" s="36">
        <f t="shared" si="303"/>
        <v>1384213837.6068213</v>
      </c>
      <c r="E773" s="16">
        <f t="shared" si="304"/>
        <v>4132.3593347171127</v>
      </c>
      <c r="F773" s="16">
        <f t="shared" si="305"/>
        <v>0.43629281768252109</v>
      </c>
      <c r="G773" s="16">
        <f t="shared" si="306"/>
        <v>2721.4465916468216</v>
      </c>
      <c r="H773" s="16">
        <f t="shared" si="307"/>
        <v>3.1053715641486455</v>
      </c>
      <c r="I773" s="16">
        <f t="shared" si="308"/>
        <v>1.3939771930833433</v>
      </c>
      <c r="J773" s="16">
        <f t="shared" si="309"/>
        <v>86904623.643658489</v>
      </c>
      <c r="K773" s="16">
        <f t="shared" si="310"/>
        <v>964.47166077990744</v>
      </c>
      <c r="L773" s="16">
        <f t="shared" si="311"/>
        <v>8.2986613415292272</v>
      </c>
      <c r="M773" s="16">
        <f t="shared" si="312"/>
        <v>11.280624877862389</v>
      </c>
      <c r="N773" s="16">
        <f t="shared" si="313"/>
        <v>0.78775716314477562</v>
      </c>
      <c r="O773" s="20">
        <f t="shared" si="314"/>
        <v>42213487086.435356</v>
      </c>
      <c r="P773" s="20">
        <f t="shared" si="315"/>
        <v>77.154476635869983</v>
      </c>
      <c r="Q773" s="20">
        <f t="shared" si="316"/>
        <v>2.7066109043548261</v>
      </c>
      <c r="R773" s="34">
        <f t="shared" si="317"/>
        <v>43684613504.045555</v>
      </c>
      <c r="S773" s="14">
        <f>SUM(R$2:R773)</f>
        <v>321458928167.12048</v>
      </c>
      <c r="W773" s="5">
        <f t="shared" si="284"/>
        <v>0.99989394736406723</v>
      </c>
      <c r="X773" s="5">
        <f t="shared" si="285"/>
        <v>1.0015600251777323</v>
      </c>
      <c r="Y773" s="5">
        <f t="shared" si="286"/>
        <v>1.6442440286496594</v>
      </c>
      <c r="Z773" s="5">
        <f t="shared" si="287"/>
        <v>1.1080606647628795</v>
      </c>
      <c r="AA773" s="5">
        <f t="shared" si="288"/>
        <v>0.99999999999999656</v>
      </c>
      <c r="AB773" s="5">
        <f t="shared" si="289"/>
        <v>1.0043273358816789</v>
      </c>
      <c r="AC773" s="5">
        <f t="shared" si="290"/>
        <v>1.0000000030515133</v>
      </c>
      <c r="AD773" s="5">
        <f t="shared" si="291"/>
        <v>0.99999300603017838</v>
      </c>
      <c r="AE773" s="5">
        <f t="shared" si="292"/>
        <v>1.5466699056017954</v>
      </c>
      <c r="AF773" s="5">
        <f t="shared" si="293"/>
        <v>1.0026158401340413</v>
      </c>
      <c r="AG773" s="5">
        <f t="shared" si="294"/>
        <v>0.99994218288756376</v>
      </c>
      <c r="AH773" s="5">
        <f t="shared" si="295"/>
        <v>1.0000000232947286</v>
      </c>
      <c r="AI773" s="5">
        <f t="shared" si="296"/>
        <v>0.99998747721958192</v>
      </c>
      <c r="AJ773" s="5">
        <f t="shared" si="297"/>
        <v>1.7683276387478062</v>
      </c>
      <c r="AK773" s="5">
        <f t="shared" si="298"/>
        <v>1.0574794128177591</v>
      </c>
      <c r="AL773" s="5">
        <f t="shared" si="299"/>
        <v>0.99879960645169497</v>
      </c>
    </row>
    <row r="774" spans="1:38" x14ac:dyDescent="0.25">
      <c r="A774" s="3">
        <f t="shared" si="300"/>
        <v>43140</v>
      </c>
      <c r="B774" s="16">
        <f t="shared" si="301"/>
        <v>9.1501945200274868</v>
      </c>
      <c r="C774" s="16">
        <f t="shared" si="302"/>
        <v>23.654705011593801</v>
      </c>
      <c r="D774" s="36">
        <f t="shared" si="303"/>
        <v>1834360775.7542613</v>
      </c>
      <c r="E774" s="16">
        <f t="shared" si="304"/>
        <v>901.76010261342515</v>
      </c>
      <c r="F774" s="16">
        <f t="shared" si="305"/>
        <v>0</v>
      </c>
      <c r="G774" s="16">
        <f t="shared" si="306"/>
        <v>1185.5292081739215</v>
      </c>
      <c r="H774" s="16">
        <f t="shared" si="307"/>
        <v>9.6389582597220631</v>
      </c>
      <c r="I774" s="16">
        <f t="shared" si="308"/>
        <v>1.9659617166394567</v>
      </c>
      <c r="J774" s="16">
        <f t="shared" si="309"/>
        <v>107918549.65799925</v>
      </c>
      <c r="K774" s="16">
        <f t="shared" si="310"/>
        <v>539.67521921867626</v>
      </c>
      <c r="L774" s="16">
        <f t="shared" si="311"/>
        <v>2.8531432801967878</v>
      </c>
      <c r="M774" s="16">
        <f t="shared" si="312"/>
        <v>0</v>
      </c>
      <c r="N774" s="16">
        <f t="shared" si="313"/>
        <v>0.26104975619437343</v>
      </c>
      <c r="O774" s="20">
        <f t="shared" si="314"/>
        <v>20241763163.177181</v>
      </c>
      <c r="P774" s="20">
        <f t="shared" si="315"/>
        <v>29.384580452769569</v>
      </c>
      <c r="Q774" s="20">
        <f t="shared" si="316"/>
        <v>3.2610569262156437</v>
      </c>
      <c r="R774" s="34">
        <f t="shared" si="317"/>
        <v>22184045195.723621</v>
      </c>
      <c r="S774" s="14">
        <f>SUM(R$2:R774)</f>
        <v>343642973362.84412</v>
      </c>
      <c r="W774" s="5">
        <f t="shared" si="284"/>
        <v>0.99989638169252182</v>
      </c>
      <c r="X774" s="5">
        <f t="shared" si="285"/>
        <v>1.00152421641497</v>
      </c>
      <c r="Y774" s="5">
        <f t="shared" si="286"/>
        <v>1.6442440286496594</v>
      </c>
      <c r="Z774" s="5">
        <f t="shared" si="287"/>
        <v>1.1080606647628795</v>
      </c>
      <c r="AA774" s="5">
        <f t="shared" si="288"/>
        <v>1</v>
      </c>
      <c r="AB774" s="5">
        <f t="shared" si="289"/>
        <v>1.0042280063668787</v>
      </c>
      <c r="AC774" s="5">
        <f t="shared" si="290"/>
        <v>1.0000000027159401</v>
      </c>
      <c r="AD774" s="5">
        <f t="shared" si="291"/>
        <v>0.99999340415226767</v>
      </c>
      <c r="AE774" s="5">
        <f t="shared" si="292"/>
        <v>1.5466699056017954</v>
      </c>
      <c r="AF774" s="5">
        <f t="shared" si="293"/>
        <v>1.0025557962321086</v>
      </c>
      <c r="AG774" s="5">
        <f t="shared" si="294"/>
        <v>0.99994351001951798</v>
      </c>
      <c r="AH774" s="5">
        <f t="shared" si="295"/>
        <v>1</v>
      </c>
      <c r="AI774" s="5">
        <f t="shared" si="296"/>
        <v>0.99998819006159156</v>
      </c>
      <c r="AJ774" s="5">
        <f t="shared" si="297"/>
        <v>1.7683276387478062</v>
      </c>
      <c r="AK774" s="5">
        <f t="shared" si="298"/>
        <v>1.0574794128177591</v>
      </c>
      <c r="AL774" s="5">
        <f t="shared" si="299"/>
        <v>0.99882716024275309</v>
      </c>
    </row>
    <row r="775" spans="1:38" x14ac:dyDescent="0.25">
      <c r="A775" s="3">
        <f t="shared" si="300"/>
        <v>43141</v>
      </c>
      <c r="B775" s="16">
        <f t="shared" si="301"/>
        <v>4.9357860621170833</v>
      </c>
      <c r="C775" s="16">
        <f t="shared" si="302"/>
        <v>85.726679988367152</v>
      </c>
      <c r="D775" s="36">
        <f t="shared" si="303"/>
        <v>1485553513.7656016</v>
      </c>
      <c r="E775" s="16">
        <f t="shared" si="304"/>
        <v>687.19569720576794</v>
      </c>
      <c r="F775" s="16">
        <f t="shared" si="305"/>
        <v>0</v>
      </c>
      <c r="G775" s="16">
        <f t="shared" si="306"/>
        <v>753.71302170209776</v>
      </c>
      <c r="H775" s="16">
        <f t="shared" si="307"/>
        <v>0</v>
      </c>
      <c r="I775" s="16">
        <f t="shared" si="308"/>
        <v>0</v>
      </c>
      <c r="J775" s="16">
        <f t="shared" si="309"/>
        <v>115024709.55400728</v>
      </c>
      <c r="K775" s="16">
        <f t="shared" si="310"/>
        <v>318.10708367316875</v>
      </c>
      <c r="L775" s="16">
        <f t="shared" si="311"/>
        <v>4.276803968732283</v>
      </c>
      <c r="M775" s="16">
        <f t="shared" si="312"/>
        <v>13.179940852144467</v>
      </c>
      <c r="N775" s="16">
        <f t="shared" si="313"/>
        <v>0.13224534682132066</v>
      </c>
      <c r="O775" s="20">
        <f t="shared" si="314"/>
        <v>52454671424.815224</v>
      </c>
      <c r="P775" s="20">
        <f t="shared" si="315"/>
        <v>23.9947567489554</v>
      </c>
      <c r="Q775" s="20">
        <f t="shared" si="316"/>
        <v>2.654496017893984</v>
      </c>
      <c r="R775" s="34">
        <f t="shared" si="317"/>
        <v>54055251542.051346</v>
      </c>
      <c r="S775" s="14">
        <f>SUM(R$2:R775)</f>
        <v>397698224904.89545</v>
      </c>
      <c r="W775" s="5">
        <f t="shared" si="284"/>
        <v>0.99989876014348766</v>
      </c>
      <c r="X775" s="5">
        <f t="shared" si="285"/>
        <v>1.0014892296052815</v>
      </c>
      <c r="Y775" s="5">
        <f t="shared" si="286"/>
        <v>1.6442440286496594</v>
      </c>
      <c r="Z775" s="5">
        <f t="shared" si="287"/>
        <v>1.1080606647628797</v>
      </c>
      <c r="AA775" s="5">
        <f t="shared" si="288"/>
        <v>1</v>
      </c>
      <c r="AB775" s="5">
        <f t="shared" si="289"/>
        <v>1.0041309568582486</v>
      </c>
      <c r="AC775" s="5">
        <f t="shared" si="290"/>
        <v>1</v>
      </c>
      <c r="AD775" s="5">
        <f t="shared" si="291"/>
        <v>1</v>
      </c>
      <c r="AE775" s="5">
        <f t="shared" si="292"/>
        <v>1.5466699056017954</v>
      </c>
      <c r="AF775" s="5">
        <f t="shared" si="293"/>
        <v>1.0024971305757777</v>
      </c>
      <c r="AG775" s="5">
        <f t="shared" si="294"/>
        <v>0.99994480668853225</v>
      </c>
      <c r="AH775" s="5">
        <f t="shared" si="295"/>
        <v>1.0000000207330217</v>
      </c>
      <c r="AI775" s="5">
        <f t="shared" si="296"/>
        <v>0.99998886232605266</v>
      </c>
      <c r="AJ775" s="5">
        <f t="shared" si="297"/>
        <v>1.7683276387478062</v>
      </c>
      <c r="AK775" s="5">
        <f t="shared" si="298"/>
        <v>1.0574794128177591</v>
      </c>
      <c r="AL775" s="5">
        <f t="shared" si="299"/>
        <v>0.9988540815650655</v>
      </c>
    </row>
    <row r="776" spans="1:38" x14ac:dyDescent="0.25">
      <c r="A776" s="29">
        <f t="shared" si="300"/>
        <v>43142</v>
      </c>
      <c r="B776" s="30">
        <f t="shared" si="301"/>
        <v>0.82075868288945186</v>
      </c>
      <c r="C776" s="30">
        <f t="shared" si="302"/>
        <v>0</v>
      </c>
      <c r="D776" s="50">
        <f t="shared" si="303"/>
        <v>626359575.49127233</v>
      </c>
      <c r="E776" s="30">
        <f t="shared" si="304"/>
        <v>118.72003827701054</v>
      </c>
      <c r="F776" s="30">
        <f t="shared" si="305"/>
        <v>0</v>
      </c>
      <c r="G776" s="30">
        <f t="shared" si="306"/>
        <v>317.04097185433972</v>
      </c>
      <c r="H776" s="30">
        <f t="shared" si="307"/>
        <v>6.8540514840191298</v>
      </c>
      <c r="I776" s="30">
        <f t="shared" si="308"/>
        <v>0</v>
      </c>
      <c r="J776" s="30">
        <f t="shared" si="309"/>
        <v>-25505032.371911243</v>
      </c>
      <c r="K776" s="30">
        <f t="shared" si="310"/>
        <v>86.175471007758674</v>
      </c>
      <c r="L776" s="30">
        <f t="shared" si="311"/>
        <v>0</v>
      </c>
      <c r="M776" s="30">
        <f t="shared" si="312"/>
        <v>4.3301860829146266</v>
      </c>
      <c r="N776" s="30">
        <f t="shared" si="313"/>
        <v>0</v>
      </c>
      <c r="O776" s="31">
        <f t="shared" si="314"/>
        <v>28553155066.636402</v>
      </c>
      <c r="P776" s="31">
        <f t="shared" si="315"/>
        <v>14.902643709600289</v>
      </c>
      <c r="Q776" s="31">
        <f t="shared" si="316"/>
        <v>0.74269050259084224</v>
      </c>
      <c r="R776" s="48">
        <f t="shared" si="317"/>
        <v>29154010159.342575</v>
      </c>
      <c r="S776" s="32">
        <f>SUM(R$2:R776)</f>
        <v>426852235064.23804</v>
      </c>
      <c r="W776" s="5">
        <f t="shared" si="284"/>
        <v>0.99990108399957389</v>
      </c>
      <c r="X776" s="5">
        <f t="shared" si="285"/>
        <v>1</v>
      </c>
      <c r="Y776" s="5">
        <f t="shared" si="286"/>
        <v>1.6442440286496591</v>
      </c>
      <c r="Z776" s="5">
        <f t="shared" si="287"/>
        <v>1.1080606647628797</v>
      </c>
      <c r="AA776" s="5">
        <f t="shared" si="288"/>
        <v>1</v>
      </c>
      <c r="AB776" s="5">
        <f t="shared" si="289"/>
        <v>1.0040361350206077</v>
      </c>
      <c r="AC776" s="5">
        <f t="shared" si="290"/>
        <v>1.0000000024172699</v>
      </c>
      <c r="AD776" s="5">
        <f t="shared" si="291"/>
        <v>1</v>
      </c>
      <c r="AE776" s="5">
        <f t="shared" si="292"/>
        <v>1.5466699056017954</v>
      </c>
      <c r="AF776" s="5">
        <f t="shared" si="293"/>
        <v>1.0024398115288475</v>
      </c>
      <c r="AG776" s="5">
        <f t="shared" si="294"/>
        <v>1</v>
      </c>
      <c r="AH776" s="5">
        <f t="shared" si="295"/>
        <v>1.0000000184530242</v>
      </c>
      <c r="AI776" s="5">
        <f t="shared" si="296"/>
        <v>1</v>
      </c>
      <c r="AJ776" s="5">
        <f t="shared" si="297"/>
        <v>1.7683276387478064</v>
      </c>
      <c r="AK776" s="5">
        <f t="shared" si="298"/>
        <v>1.0574794128177591</v>
      </c>
      <c r="AL776" s="5">
        <f t="shared" si="299"/>
        <v>0.99888038493629794</v>
      </c>
    </row>
    <row r="777" spans="1:38" x14ac:dyDescent="0.25">
      <c r="A777" s="29">
        <f t="shared" si="300"/>
        <v>43143</v>
      </c>
      <c r="B777" s="30">
        <f t="shared" si="301"/>
        <v>0</v>
      </c>
      <c r="C777" s="30">
        <f t="shared" si="302"/>
        <v>-4.5247657575000213</v>
      </c>
      <c r="D777" s="50">
        <f t="shared" si="303"/>
        <v>840198354.10074604</v>
      </c>
      <c r="E777" s="30">
        <f t="shared" si="304"/>
        <v>40.711701249269922</v>
      </c>
      <c r="F777" s="30">
        <f t="shared" si="305"/>
        <v>0</v>
      </c>
      <c r="G777" s="30">
        <f t="shared" si="306"/>
        <v>0</v>
      </c>
      <c r="H777" s="30">
        <f t="shared" si="307"/>
        <v>0</v>
      </c>
      <c r="I777" s="30">
        <f t="shared" si="308"/>
        <v>0.35753701566854351</v>
      </c>
      <c r="J777" s="30">
        <f t="shared" si="309"/>
        <v>-9465588.2334231175</v>
      </c>
      <c r="K777" s="30">
        <f t="shared" si="310"/>
        <v>0</v>
      </c>
      <c r="L777" s="30">
        <f t="shared" si="311"/>
        <v>0.8868164932601893</v>
      </c>
      <c r="M777" s="30">
        <f t="shared" si="312"/>
        <v>0</v>
      </c>
      <c r="N777" s="30">
        <f t="shared" si="313"/>
        <v>0</v>
      </c>
      <c r="O777" s="31">
        <f t="shared" si="314"/>
        <v>7394362654.7699642</v>
      </c>
      <c r="P777" s="31">
        <f t="shared" si="315"/>
        <v>14.064343641016219</v>
      </c>
      <c r="Q777" s="31">
        <f t="shared" si="316"/>
        <v>0</v>
      </c>
      <c r="R777" s="48">
        <f t="shared" si="317"/>
        <v>8225095472.1329193</v>
      </c>
      <c r="S777" s="32">
        <f>SUM(R$2:R777)</f>
        <v>435077330536.37097</v>
      </c>
      <c r="W777" s="5">
        <f t="shared" si="284"/>
        <v>1</v>
      </c>
      <c r="X777" s="5">
        <f t="shared" si="285"/>
        <v>1.0014550458815858</v>
      </c>
      <c r="Y777" s="5">
        <f t="shared" si="286"/>
        <v>1.6442440286496591</v>
      </c>
      <c r="Z777" s="5">
        <f t="shared" si="287"/>
        <v>1.1080606647628797</v>
      </c>
      <c r="AA777" s="5">
        <f t="shared" si="288"/>
        <v>1</v>
      </c>
      <c r="AB777" s="5">
        <f t="shared" si="289"/>
        <v>1</v>
      </c>
      <c r="AC777" s="5">
        <f t="shared" si="290"/>
        <v>1</v>
      </c>
      <c r="AD777" s="5">
        <f t="shared" si="291"/>
        <v>0.99999377961180602</v>
      </c>
      <c r="AE777" s="5">
        <f t="shared" si="292"/>
        <v>1.5466699056017954</v>
      </c>
      <c r="AF777" s="5">
        <f t="shared" si="293"/>
        <v>1</v>
      </c>
      <c r="AG777" s="5">
        <f t="shared" si="294"/>
        <v>0.99994607359385201</v>
      </c>
      <c r="AH777" s="5">
        <f t="shared" si="295"/>
        <v>1</v>
      </c>
      <c r="AI777" s="5">
        <f t="shared" si="296"/>
        <v>1</v>
      </c>
      <c r="AJ777" s="5">
        <f t="shared" si="297"/>
        <v>1.7683276387478062</v>
      </c>
      <c r="AK777" s="5">
        <f t="shared" si="298"/>
        <v>1.0574794128177591</v>
      </c>
      <c r="AL777" s="5">
        <f t="shared" si="299"/>
        <v>1</v>
      </c>
    </row>
    <row r="778" spans="1:38" x14ac:dyDescent="0.25">
      <c r="A778" s="3">
        <f t="shared" si="300"/>
        <v>43144</v>
      </c>
      <c r="B778" s="16">
        <f t="shared" si="301"/>
        <v>2.6565327223029329</v>
      </c>
      <c r="C778" s="16">
        <f t="shared" si="302"/>
        <v>20.235113551386423</v>
      </c>
      <c r="D778" s="36">
        <f t="shared" si="303"/>
        <v>1954912240.9643469</v>
      </c>
      <c r="E778" s="16">
        <f t="shared" si="304"/>
        <v>626.4734664511974</v>
      </c>
      <c r="F778" s="16">
        <f t="shared" si="305"/>
        <v>1.2182261683180939</v>
      </c>
      <c r="G778" s="16">
        <f t="shared" si="306"/>
        <v>1034.0932546211382</v>
      </c>
      <c r="H778" s="16">
        <f t="shared" si="307"/>
        <v>0</v>
      </c>
      <c r="I778" s="16">
        <f t="shared" si="308"/>
        <v>0.35494345478391875</v>
      </c>
      <c r="J778" s="16">
        <f t="shared" si="309"/>
        <v>146765798.67238584</v>
      </c>
      <c r="K778" s="16">
        <f t="shared" si="310"/>
        <v>634.03017184633995</v>
      </c>
      <c r="L778" s="16">
        <f t="shared" si="311"/>
        <v>5.6452981842194019</v>
      </c>
      <c r="M778" s="16">
        <f t="shared" si="312"/>
        <v>4.546184863924088</v>
      </c>
      <c r="N778" s="16">
        <f t="shared" si="313"/>
        <v>0.49387496747554438</v>
      </c>
      <c r="O778" s="20">
        <f t="shared" si="314"/>
        <v>17080759562.402</v>
      </c>
      <c r="P778" s="20">
        <f t="shared" si="315"/>
        <v>59.029203510718894</v>
      </c>
      <c r="Q778" s="20">
        <f t="shared" si="316"/>
        <v>3.999872387648939</v>
      </c>
      <c r="R778" s="34">
        <f t="shared" si="317"/>
        <v>19182439994.81488</v>
      </c>
      <c r="S778" s="14">
        <f>SUM(R$2:R778)</f>
        <v>454259770531.18585</v>
      </c>
      <c r="W778" s="5">
        <f t="shared" si="284"/>
        <v>0.99990335451394963</v>
      </c>
      <c r="X778" s="5">
        <f t="shared" si="285"/>
        <v>1.0014216468098749</v>
      </c>
      <c r="Y778" s="5">
        <f t="shared" si="286"/>
        <v>1.6442440286496591</v>
      </c>
      <c r="Z778" s="5">
        <f t="shared" si="287"/>
        <v>1.1080606647628797</v>
      </c>
      <c r="AA778" s="5">
        <f t="shared" si="288"/>
        <v>0.99999999999999778</v>
      </c>
      <c r="AB778" s="5">
        <f t="shared" si="289"/>
        <v>1.003943489720075</v>
      </c>
      <c r="AC778" s="5">
        <f t="shared" si="290"/>
        <v>1</v>
      </c>
      <c r="AD778" s="5">
        <f t="shared" si="291"/>
        <v>0.9999941336988275</v>
      </c>
      <c r="AE778" s="5">
        <f t="shared" si="292"/>
        <v>1.5466699056017952</v>
      </c>
      <c r="AF778" s="5">
        <f t="shared" si="293"/>
        <v>1.0023838081812937</v>
      </c>
      <c r="AG778" s="5">
        <f t="shared" si="294"/>
        <v>0.99994731141867166</v>
      </c>
      <c r="AH778" s="5">
        <f t="shared" si="295"/>
        <v>1.0000000164237568</v>
      </c>
      <c r="AI778" s="5">
        <f t="shared" si="296"/>
        <v>0.99998949632278611</v>
      </c>
      <c r="AJ778" s="5">
        <f t="shared" si="297"/>
        <v>1.7683276387478062</v>
      </c>
      <c r="AK778" s="5">
        <f t="shared" si="298"/>
        <v>1.0574794128177591</v>
      </c>
      <c r="AL778" s="5">
        <f t="shared" si="299"/>
        <v>0.99890608454087704</v>
      </c>
    </row>
    <row r="779" spans="1:38" x14ac:dyDescent="0.25">
      <c r="A779" s="3">
        <f t="shared" si="300"/>
        <v>43145</v>
      </c>
      <c r="B779" s="16">
        <f t="shared" si="301"/>
        <v>4.7480081162302374</v>
      </c>
      <c r="C779" s="16">
        <f t="shared" si="302"/>
        <v>57.678843211067068</v>
      </c>
      <c r="D779" s="36">
        <f t="shared" si="303"/>
        <v>1865636976.2804773</v>
      </c>
      <c r="E779" s="16">
        <f t="shared" si="304"/>
        <v>460.92672709528841</v>
      </c>
      <c r="F779" s="16">
        <f t="shared" si="305"/>
        <v>0</v>
      </c>
      <c r="G779" s="16">
        <f t="shared" si="306"/>
        <v>1358.8853724513317</v>
      </c>
      <c r="H779" s="16">
        <f t="shared" si="307"/>
        <v>1.9976522478981933</v>
      </c>
      <c r="I779" s="16">
        <f t="shared" si="308"/>
        <v>0.38915625724559522</v>
      </c>
      <c r="J779" s="16">
        <f t="shared" si="309"/>
        <v>79192966.592312232</v>
      </c>
      <c r="K779" s="16">
        <f t="shared" si="310"/>
        <v>271.00248890935228</v>
      </c>
      <c r="L779" s="16">
        <f t="shared" si="311"/>
        <v>4.3108961203714493</v>
      </c>
      <c r="M779" s="16">
        <f t="shared" si="312"/>
        <v>0</v>
      </c>
      <c r="N779" s="16">
        <f t="shared" si="313"/>
        <v>0.36537693143386768</v>
      </c>
      <c r="O779" s="20">
        <f t="shared" si="314"/>
        <v>32863684152.723343</v>
      </c>
      <c r="P779" s="20">
        <f t="shared" si="315"/>
        <v>191.76457040786767</v>
      </c>
      <c r="Q779" s="20">
        <f t="shared" si="316"/>
        <v>2.0224550167151691</v>
      </c>
      <c r="R779" s="34">
        <f t="shared" si="317"/>
        <v>34808516449.687675</v>
      </c>
      <c r="S779" s="14">
        <f>SUM(R$2:R779)</f>
        <v>489068286980.87354</v>
      </c>
      <c r="W779" s="5">
        <f t="shared" si="284"/>
        <v>0.99990557291101878</v>
      </c>
      <c r="X779" s="5">
        <f t="shared" si="285"/>
        <v>1.0013890143792747</v>
      </c>
      <c r="Y779" s="5">
        <f t="shared" si="286"/>
        <v>1.6442440286496591</v>
      </c>
      <c r="Z779" s="5">
        <f t="shared" si="287"/>
        <v>1.1080606647628795</v>
      </c>
      <c r="AA779" s="5">
        <f t="shared" si="288"/>
        <v>1</v>
      </c>
      <c r="AB779" s="5">
        <f t="shared" si="289"/>
        <v>1.0038529709964943</v>
      </c>
      <c r="AC779" s="5">
        <f t="shared" si="290"/>
        <v>1.0000000021514441</v>
      </c>
      <c r="AD779" s="5">
        <f t="shared" si="291"/>
        <v>0.99999446762993371</v>
      </c>
      <c r="AE779" s="5">
        <f t="shared" si="292"/>
        <v>1.5466699056017954</v>
      </c>
      <c r="AF779" s="5">
        <f t="shared" si="293"/>
        <v>1.002329090332599</v>
      </c>
      <c r="AG779" s="5">
        <f t="shared" si="294"/>
        <v>0.99994852083050412</v>
      </c>
      <c r="AH779" s="5">
        <f t="shared" si="295"/>
        <v>1</v>
      </c>
      <c r="AI779" s="5">
        <f t="shared" si="296"/>
        <v>0.99999009423012963</v>
      </c>
      <c r="AJ779" s="5">
        <f t="shared" si="297"/>
        <v>1.7683276387478062</v>
      </c>
      <c r="AK779" s="5">
        <f t="shared" si="298"/>
        <v>1.0574794128177591</v>
      </c>
      <c r="AL779" s="5">
        <f t="shared" si="299"/>
        <v>0.99893119423764165</v>
      </c>
    </row>
    <row r="780" spans="1:38" x14ac:dyDescent="0.25">
      <c r="A780" s="3">
        <f t="shared" si="300"/>
        <v>43146</v>
      </c>
      <c r="B780" s="16">
        <f t="shared" si="301"/>
        <v>3.6161472284736051</v>
      </c>
      <c r="C780" s="16">
        <f t="shared" si="302"/>
        <v>29.341643427918342</v>
      </c>
      <c r="D780" s="36">
        <f t="shared" si="303"/>
        <v>2275985336.8592448</v>
      </c>
      <c r="E780" s="16">
        <f t="shared" si="304"/>
        <v>4578.9048314657339</v>
      </c>
      <c r="F780" s="16">
        <f t="shared" si="305"/>
        <v>0.43629281768252048</v>
      </c>
      <c r="G780" s="16">
        <f t="shared" si="306"/>
        <v>2731.6915590837893</v>
      </c>
      <c r="H780" s="16">
        <f t="shared" si="307"/>
        <v>3.1053715700949698</v>
      </c>
      <c r="I780" s="16">
        <f t="shared" si="308"/>
        <v>1.3939699200804831</v>
      </c>
      <c r="J780" s="16">
        <f t="shared" si="309"/>
        <v>134412766.04729682</v>
      </c>
      <c r="K780" s="16">
        <f t="shared" si="310"/>
        <v>966.66643995496042</v>
      </c>
      <c r="L780" s="16">
        <f t="shared" si="311"/>
        <v>8.2982439394572101</v>
      </c>
      <c r="M780" s="16">
        <f t="shared" si="312"/>
        <v>11.280625042758574</v>
      </c>
      <c r="N780" s="16">
        <f t="shared" si="313"/>
        <v>0.78774980399804129</v>
      </c>
      <c r="O780" s="20">
        <f t="shared" si="314"/>
        <v>74647275942.867249</v>
      </c>
      <c r="P780" s="20">
        <f t="shared" si="315"/>
        <v>81.589270649161307</v>
      </c>
      <c r="Q780" s="20">
        <f t="shared" si="316"/>
        <v>2.7037844652014025</v>
      </c>
      <c r="R780" s="34">
        <f t="shared" si="317"/>
        <v>77057682465.589706</v>
      </c>
      <c r="S780" s="14">
        <f>SUM(R$2:R780)</f>
        <v>566125969446.46326</v>
      </c>
      <c r="W780" s="5">
        <f t="shared" si="284"/>
        <v>0.99990774038707997</v>
      </c>
      <c r="X780" s="5">
        <f t="shared" si="285"/>
        <v>1.0013571309923326</v>
      </c>
      <c r="Y780" s="5">
        <f t="shared" si="286"/>
        <v>1.6442440286496591</v>
      </c>
      <c r="Z780" s="5">
        <f t="shared" si="287"/>
        <v>1.1080606647628795</v>
      </c>
      <c r="AA780" s="5">
        <f t="shared" si="288"/>
        <v>0.99999999999999856</v>
      </c>
      <c r="AB780" s="5">
        <f t="shared" si="289"/>
        <v>1.0037645300364937</v>
      </c>
      <c r="AC780" s="5">
        <f t="shared" si="290"/>
        <v>1.0000000019148512</v>
      </c>
      <c r="AD780" s="5">
        <f t="shared" si="291"/>
        <v>0.99999478255247198</v>
      </c>
      <c r="AE780" s="5">
        <f t="shared" si="292"/>
        <v>1.5466699056017952</v>
      </c>
      <c r="AF780" s="5">
        <f t="shared" si="293"/>
        <v>1.0022756284754684</v>
      </c>
      <c r="AG780" s="5">
        <f t="shared" si="294"/>
        <v>0.99994970248154025</v>
      </c>
      <c r="AH780" s="5">
        <f t="shared" si="295"/>
        <v>1.0000000146176464</v>
      </c>
      <c r="AI780" s="5">
        <f t="shared" si="296"/>
        <v>0.99999065810242216</v>
      </c>
      <c r="AJ780" s="5">
        <f t="shared" si="297"/>
        <v>1.7683276387478064</v>
      </c>
      <c r="AK780" s="5">
        <f t="shared" si="298"/>
        <v>1.0574794128177591</v>
      </c>
      <c r="AL780" s="5">
        <f t="shared" si="299"/>
        <v>0.99895572756731454</v>
      </c>
    </row>
    <row r="781" spans="1:38" x14ac:dyDescent="0.25">
      <c r="A781" s="3">
        <f t="shared" si="300"/>
        <v>43147</v>
      </c>
      <c r="B781" s="16">
        <f t="shared" si="301"/>
        <v>9.1493697042084801</v>
      </c>
      <c r="C781" s="16">
        <f t="shared" si="302"/>
        <v>23.686070664465724</v>
      </c>
      <c r="D781" s="36">
        <f t="shared" si="303"/>
        <v>3016136751.9231005</v>
      </c>
      <c r="E781" s="16">
        <f t="shared" si="304"/>
        <v>999.20489875847431</v>
      </c>
      <c r="F781" s="16">
        <f t="shared" si="305"/>
        <v>0</v>
      </c>
      <c r="G781" s="16">
        <f t="shared" si="306"/>
        <v>1189.8897258540253</v>
      </c>
      <c r="H781" s="16">
        <f t="shared" si="307"/>
        <v>9.638958276149511</v>
      </c>
      <c r="I781" s="16">
        <f t="shared" si="308"/>
        <v>1.9659520432201381</v>
      </c>
      <c r="J781" s="16">
        <f t="shared" si="309"/>
        <v>166914373.01222035</v>
      </c>
      <c r="K781" s="16">
        <f t="shared" si="310"/>
        <v>540.8751297442617</v>
      </c>
      <c r="L781" s="16">
        <f t="shared" si="311"/>
        <v>2.8530030682022485</v>
      </c>
      <c r="M781" s="16">
        <f t="shared" si="312"/>
        <v>0</v>
      </c>
      <c r="N781" s="16">
        <f t="shared" si="313"/>
        <v>0.26104745631392839</v>
      </c>
      <c r="O781" s="20">
        <f t="shared" si="314"/>
        <v>35794069258.433426</v>
      </c>
      <c r="P781" s="20">
        <f t="shared" si="315"/>
        <v>31.073588883090967</v>
      </c>
      <c r="Q781" s="20">
        <f t="shared" si="316"/>
        <v>3.2577296625284249</v>
      </c>
      <c r="R781" s="34">
        <f t="shared" si="317"/>
        <v>38977123195.224213</v>
      </c>
      <c r="S781" s="14">
        <f>SUM(R$2:R781)</f>
        <v>605103092641.6875</v>
      </c>
      <c r="W781" s="5">
        <f t="shared" si="284"/>
        <v>0.99990985811097222</v>
      </c>
      <c r="X781" s="5">
        <f t="shared" si="285"/>
        <v>1.0013259794555269</v>
      </c>
      <c r="Y781" s="5">
        <f t="shared" si="286"/>
        <v>1.6442440286496591</v>
      </c>
      <c r="Z781" s="5">
        <f t="shared" si="287"/>
        <v>1.1080606647628795</v>
      </c>
      <c r="AA781" s="5">
        <f t="shared" si="288"/>
        <v>1</v>
      </c>
      <c r="AB781" s="5">
        <f t="shared" si="289"/>
        <v>1.0036781191471615</v>
      </c>
      <c r="AC781" s="5">
        <f t="shared" si="290"/>
        <v>1.0000000017042763</v>
      </c>
      <c r="AD781" s="5">
        <f t="shared" si="291"/>
        <v>0.9999950795484791</v>
      </c>
      <c r="AE781" s="5">
        <f t="shared" si="292"/>
        <v>1.5466699056017952</v>
      </c>
      <c r="AF781" s="5">
        <f t="shared" si="293"/>
        <v>1.0022233937799157</v>
      </c>
      <c r="AG781" s="5">
        <f t="shared" si="294"/>
        <v>0.99995085700900044</v>
      </c>
      <c r="AH781" s="5">
        <f t="shared" si="295"/>
        <v>1</v>
      </c>
      <c r="AI781" s="5">
        <f t="shared" si="296"/>
        <v>0.99999118987706193</v>
      </c>
      <c r="AJ781" s="5">
        <f t="shared" si="297"/>
        <v>1.768327638747806</v>
      </c>
      <c r="AK781" s="5">
        <f t="shared" si="298"/>
        <v>1.0574794128177591</v>
      </c>
      <c r="AL781" s="5">
        <f t="shared" si="299"/>
        <v>0.99897969775980577</v>
      </c>
    </row>
    <row r="782" spans="1:38" x14ac:dyDescent="0.25">
      <c r="A782" s="3">
        <f t="shared" si="300"/>
        <v>43148</v>
      </c>
      <c r="B782" s="16">
        <f t="shared" si="301"/>
        <v>4.9353513537403328</v>
      </c>
      <c r="C782" s="16">
        <f t="shared" si="302"/>
        <v>85.837742585967135</v>
      </c>
      <c r="D782" s="36">
        <f t="shared" si="303"/>
        <v>2442612494.2486095</v>
      </c>
      <c r="E782" s="16">
        <f t="shared" si="304"/>
        <v>761.45452106801361</v>
      </c>
      <c r="F782" s="16">
        <f t="shared" si="305"/>
        <v>0</v>
      </c>
      <c r="G782" s="16">
        <f t="shared" si="306"/>
        <v>756.42163395522846</v>
      </c>
      <c r="H782" s="16">
        <f t="shared" si="307"/>
        <v>0</v>
      </c>
      <c r="I782" s="16">
        <f t="shared" si="308"/>
        <v>0</v>
      </c>
      <c r="J782" s="16">
        <f t="shared" si="309"/>
        <v>177905256.66777036</v>
      </c>
      <c r="K782" s="16">
        <f t="shared" si="310"/>
        <v>318.79812616596541</v>
      </c>
      <c r="L782" s="16">
        <f t="shared" si="311"/>
        <v>4.276598618141457</v>
      </c>
      <c r="M782" s="16">
        <f t="shared" si="312"/>
        <v>13.179941023617511</v>
      </c>
      <c r="N782" s="16">
        <f t="shared" si="313"/>
        <v>0.13224424804514098</v>
      </c>
      <c r="O782" s="20">
        <f t="shared" si="314"/>
        <v>92757045261.935516</v>
      </c>
      <c r="P782" s="20">
        <f t="shared" si="315"/>
        <v>25.373961277590318</v>
      </c>
      <c r="Q782" s="20">
        <f t="shared" si="316"/>
        <v>2.6518497979080782</v>
      </c>
      <c r="R782" s="34">
        <f t="shared" si="317"/>
        <v>95377564985.913879</v>
      </c>
      <c r="S782" s="14">
        <f>SUM(R$2:R782)</f>
        <v>700480657627.60132</v>
      </c>
      <c r="W782" s="5">
        <f t="shared" ref="W782:W800" si="318">IF(ISERROR(B782/B775),1,B782/B775)</f>
        <v>0.99991192722470557</v>
      </c>
      <c r="X782" s="5">
        <f t="shared" ref="X782:X800" si="319">IF(ISERROR(C782/C775),1,C782/C775)</f>
        <v>1.0012955429699955</v>
      </c>
      <c r="Y782" s="5">
        <f t="shared" ref="Y782:Y800" si="320">IF(ISERROR(D782/D775),1,D782/D775)</f>
        <v>1.6442440286496591</v>
      </c>
      <c r="Z782" s="5">
        <f t="shared" ref="Z782:Z800" si="321">IF(ISERROR(E782/E775),1,E782/E775)</f>
        <v>1.1080606647628795</v>
      </c>
      <c r="AA782" s="5">
        <f t="shared" ref="AA782:AA800" si="322">IF(ISERROR(F782/F775),1,F782/F775)</f>
        <v>1</v>
      </c>
      <c r="AB782" s="5">
        <f t="shared" ref="AB782:AB800" si="323">IF(ISERROR(G782/G775),1,G782/G775)</f>
        <v>1.0035936917303272</v>
      </c>
      <c r="AC782" s="5">
        <f t="shared" ref="AC782:AC800" si="324">IF(ISERROR(H782/H775),1,H782/H775)</f>
        <v>1</v>
      </c>
      <c r="AD782" s="5">
        <f t="shared" ref="AD782:AD800" si="325">IF(ISERROR(I782/I775),1,I782/I775)</f>
        <v>1</v>
      </c>
      <c r="AE782" s="5">
        <f t="shared" ref="AE782:AE800" si="326">IF(ISERROR(J782/J775),1,J782/J775)</f>
        <v>1.5466699056017952</v>
      </c>
      <c r="AF782" s="5">
        <f t="shared" ref="AF782:AF800" si="327">IF(ISERROR(K782/K775),1,K782/K775)</f>
        <v>1.0021723580777178</v>
      </c>
      <c r="AG782" s="5">
        <f t="shared" ref="AG782:AG800" si="328">IF(ISERROR(L782/L775),1,L782/L775)</f>
        <v>0.99995198503547811</v>
      </c>
      <c r="AH782" s="5">
        <f t="shared" ref="AH782:AH800" si="329">IF(ISERROR(M782/M775),1,M782/M775)</f>
        <v>1.0000000130101527</v>
      </c>
      <c r="AI782" s="5">
        <f t="shared" ref="AI782:AI800" si="330">IF(ISERROR(N782/N775),1,N782/N775)</f>
        <v>0.99999169138116317</v>
      </c>
      <c r="AJ782" s="5">
        <f t="shared" ref="AJ782:AJ800" si="331">IF(ISERROR(O782/O775),1,O782/O775)</f>
        <v>1.768327638747806</v>
      </c>
      <c r="AK782" s="5">
        <f t="shared" ref="AK782:AK800" si="332">IF(ISERROR(P782/P775),1,P782/P775)</f>
        <v>1.0574794128177591</v>
      </c>
      <c r="AL782" s="5">
        <f t="shared" ref="AL782:AL800" si="333">IF(ISERROR(Q782/Q775),1,Q782/Q775)</f>
        <v>0.99900311774134609</v>
      </c>
    </row>
    <row r="783" spans="1:38" x14ac:dyDescent="0.25">
      <c r="A783" s="29">
        <f t="shared" si="300"/>
        <v>43149</v>
      </c>
      <c r="B783" s="30">
        <f t="shared" si="301"/>
        <v>0.82068805565605363</v>
      </c>
      <c r="C783" s="30">
        <f t="shared" si="302"/>
        <v>0</v>
      </c>
      <c r="D783" s="50">
        <f t="shared" si="303"/>
        <v>1029887991.7890599</v>
      </c>
      <c r="E783" s="30">
        <f t="shared" si="304"/>
        <v>131.5490045338988</v>
      </c>
      <c r="F783" s="30">
        <f t="shared" si="305"/>
        <v>0</v>
      </c>
      <c r="G783" s="30">
        <f t="shared" si="306"/>
        <v>318.15416683041354</v>
      </c>
      <c r="H783" s="30">
        <f t="shared" si="307"/>
        <v>6.854051494415752</v>
      </c>
      <c r="I783" s="30">
        <f t="shared" si="308"/>
        <v>0</v>
      </c>
      <c r="J783" s="30">
        <f t="shared" si="309"/>
        <v>-39447866.011034705</v>
      </c>
      <c r="K783" s="30">
        <f t="shared" si="310"/>
        <v>86.358377914754186</v>
      </c>
      <c r="L783" s="30">
        <f t="shared" si="311"/>
        <v>0</v>
      </c>
      <c r="M783" s="30">
        <f t="shared" si="312"/>
        <v>4.330186133055733</v>
      </c>
      <c r="N783" s="30">
        <f t="shared" si="313"/>
        <v>0</v>
      </c>
      <c r="O783" s="31">
        <f t="shared" si="314"/>
        <v>50491333277.78511</v>
      </c>
      <c r="P783" s="31">
        <f t="shared" si="315"/>
        <v>15.759238919460385</v>
      </c>
      <c r="Q783" s="31">
        <f t="shared" si="316"/>
        <v>0.7419671221463785</v>
      </c>
      <c r="R783" s="48">
        <f t="shared" si="317"/>
        <v>51481773968.130814</v>
      </c>
      <c r="S783" s="32">
        <f>SUM(R$2:R783)</f>
        <v>751962431595.73218</v>
      </c>
      <c r="W783" s="5">
        <f t="shared" si="318"/>
        <v>0.99991394884407481</v>
      </c>
      <c r="X783" s="5">
        <f t="shared" si="319"/>
        <v>1</v>
      </c>
      <c r="Y783" s="5">
        <f t="shared" si="320"/>
        <v>1.6442440286496591</v>
      </c>
      <c r="Z783" s="5">
        <f t="shared" si="321"/>
        <v>1.1080606647628795</v>
      </c>
      <c r="AA783" s="5">
        <f t="shared" si="322"/>
        <v>1</v>
      </c>
      <c r="AB783" s="5">
        <f t="shared" si="323"/>
        <v>1.0035112022574333</v>
      </c>
      <c r="AC783" s="5">
        <f t="shared" si="324"/>
        <v>1.000000001516858</v>
      </c>
      <c r="AD783" s="5">
        <f t="shared" si="325"/>
        <v>1</v>
      </c>
      <c r="AE783" s="5">
        <f t="shared" si="326"/>
        <v>1.5466699056017956</v>
      </c>
      <c r="AF783" s="5">
        <f t="shared" si="327"/>
        <v>1.0021224938472231</v>
      </c>
      <c r="AG783" s="5">
        <f t="shared" si="328"/>
        <v>1</v>
      </c>
      <c r="AH783" s="5">
        <f t="shared" si="329"/>
        <v>1.0000000115794345</v>
      </c>
      <c r="AI783" s="5">
        <f t="shared" si="330"/>
        <v>1</v>
      </c>
      <c r="AJ783" s="5">
        <f t="shared" si="331"/>
        <v>1.7683276387478062</v>
      </c>
      <c r="AK783" s="5">
        <f t="shared" si="332"/>
        <v>1.0574794128177591</v>
      </c>
      <c r="AL783" s="5">
        <f t="shared" si="333"/>
        <v>0.99902600014145826</v>
      </c>
    </row>
    <row r="784" spans="1:38" x14ac:dyDescent="0.25">
      <c r="A784" s="29">
        <f t="shared" si="300"/>
        <v>43150</v>
      </c>
      <c r="B784" s="30">
        <f t="shared" si="301"/>
        <v>0</v>
      </c>
      <c r="C784" s="30">
        <f t="shared" si="302"/>
        <v>-4.5304932291738726</v>
      </c>
      <c r="D784" s="50">
        <f t="shared" si="303"/>
        <v>1381491126.6114235</v>
      </c>
      <c r="E784" s="30">
        <f t="shared" si="304"/>
        <v>45.111034749893783</v>
      </c>
      <c r="F784" s="30">
        <f t="shared" si="305"/>
        <v>0</v>
      </c>
      <c r="G784" s="30">
        <f t="shared" si="306"/>
        <v>0</v>
      </c>
      <c r="H784" s="30">
        <f t="shared" si="307"/>
        <v>0</v>
      </c>
      <c r="I784" s="30">
        <f t="shared" si="308"/>
        <v>0.35753535656750474</v>
      </c>
      <c r="J784" s="30">
        <f t="shared" si="309"/>
        <v>-14640140.459454</v>
      </c>
      <c r="K784" s="30">
        <f t="shared" si="310"/>
        <v>0</v>
      </c>
      <c r="L784" s="30">
        <f t="shared" si="311"/>
        <v>0.88677489018815747</v>
      </c>
      <c r="M784" s="30">
        <f t="shared" si="312"/>
        <v>0</v>
      </c>
      <c r="N784" s="30">
        <f t="shared" si="313"/>
        <v>0</v>
      </c>
      <c r="O784" s="31">
        <f t="shared" si="314"/>
        <v>13075655853.354328</v>
      </c>
      <c r="P784" s="31">
        <f t="shared" si="315"/>
        <v>14.872753855169016</v>
      </c>
      <c r="Q784" s="31">
        <f t="shared" si="316"/>
        <v>0</v>
      </c>
      <c r="R784" s="48">
        <f t="shared" si="317"/>
        <v>14442506896.203903</v>
      </c>
      <c r="S784" s="32">
        <f>SUM(R$2:R784)</f>
        <v>766404938491.93604</v>
      </c>
      <c r="W784" s="5">
        <f t="shared" si="318"/>
        <v>1</v>
      </c>
      <c r="X784" s="5">
        <f t="shared" si="319"/>
        <v>1.0012658051224768</v>
      </c>
      <c r="Y784" s="5">
        <f t="shared" si="320"/>
        <v>1.6442440286496591</v>
      </c>
      <c r="Z784" s="5">
        <f t="shared" si="321"/>
        <v>1.1080606647628795</v>
      </c>
      <c r="AA784" s="5">
        <f t="shared" si="322"/>
        <v>1</v>
      </c>
      <c r="AB784" s="5">
        <f t="shared" si="323"/>
        <v>1</v>
      </c>
      <c r="AC784" s="5">
        <f t="shared" si="324"/>
        <v>1</v>
      </c>
      <c r="AD784" s="5">
        <f t="shared" si="325"/>
        <v>0.99999535963839803</v>
      </c>
      <c r="AE784" s="5">
        <f t="shared" si="326"/>
        <v>1.5466699056017956</v>
      </c>
      <c r="AF784" s="5">
        <f t="shared" si="327"/>
        <v>1</v>
      </c>
      <c r="AG784" s="5">
        <f t="shared" si="328"/>
        <v>0.99995308716927567</v>
      </c>
      <c r="AH784" s="5">
        <f t="shared" si="329"/>
        <v>1</v>
      </c>
      <c r="AI784" s="5">
        <f t="shared" si="330"/>
        <v>1</v>
      </c>
      <c r="AJ784" s="5">
        <f t="shared" si="331"/>
        <v>1.768327638747806</v>
      </c>
      <c r="AK784" s="5">
        <f t="shared" si="332"/>
        <v>1.0574794128177591</v>
      </c>
      <c r="AL784" s="5">
        <f t="shared" si="333"/>
        <v>1</v>
      </c>
    </row>
    <row r="785" spans="1:38" x14ac:dyDescent="0.25">
      <c r="A785" s="3">
        <f t="shared" si="300"/>
        <v>43151</v>
      </c>
      <c r="B785" s="16">
        <f t="shared" si="301"/>
        <v>2.6563093718152122</v>
      </c>
      <c r="C785" s="16">
        <f t="shared" si="302"/>
        <v>20.260139325571213</v>
      </c>
      <c r="D785" s="36">
        <f t="shared" si="303"/>
        <v>3214352778.7397509</v>
      </c>
      <c r="E785" s="16">
        <f t="shared" si="304"/>
        <v>694.17060569221928</v>
      </c>
      <c r="F785" s="16">
        <f t="shared" si="305"/>
        <v>1.2182261683180928</v>
      </c>
      <c r="G785" s="16">
        <f t="shared" si="306"/>
        <v>1037.6408213983364</v>
      </c>
      <c r="H785" s="16">
        <f t="shared" si="307"/>
        <v>0</v>
      </c>
      <c r="I785" s="16">
        <f t="shared" si="308"/>
        <v>0.35494190147490023</v>
      </c>
      <c r="J785" s="16">
        <f t="shared" si="309"/>
        <v>226998243.97819114</v>
      </c>
      <c r="K785" s="16">
        <f t="shared" si="310"/>
        <v>635.34500725779287</v>
      </c>
      <c r="L785" s="16">
        <f t="shared" si="311"/>
        <v>5.6450394263585508</v>
      </c>
      <c r="M785" s="16">
        <f t="shared" si="312"/>
        <v>4.5461849107773018</v>
      </c>
      <c r="N785" s="16">
        <f t="shared" si="313"/>
        <v>0.49387109763814752</v>
      </c>
      <c r="O785" s="20">
        <f t="shared" si="314"/>
        <v>30204379225.001335</v>
      </c>
      <c r="P785" s="20">
        <f t="shared" si="315"/>
        <v>62.422167467615026</v>
      </c>
      <c r="Q785" s="20">
        <f t="shared" si="316"/>
        <v>3.9960659382893726</v>
      </c>
      <c r="R785" s="34">
        <f t="shared" si="317"/>
        <v>33645732716.468658</v>
      </c>
      <c r="S785" s="14">
        <f>SUM(R$2:R785)</f>
        <v>800050671208.40466</v>
      </c>
      <c r="W785" s="5">
        <f t="shared" si="318"/>
        <v>0.9999159240592651</v>
      </c>
      <c r="X785" s="5">
        <f t="shared" si="319"/>
        <v>1.0012367498764581</v>
      </c>
      <c r="Y785" s="5">
        <f t="shared" si="320"/>
        <v>1.6442440286496591</v>
      </c>
      <c r="Z785" s="5">
        <f t="shared" si="321"/>
        <v>1.1080606647628795</v>
      </c>
      <c r="AA785" s="5">
        <f t="shared" si="322"/>
        <v>0.99999999999999911</v>
      </c>
      <c r="AB785" s="5">
        <f t="shared" si="323"/>
        <v>1.0034306062449831</v>
      </c>
      <c r="AC785" s="5">
        <f t="shared" si="324"/>
        <v>1</v>
      </c>
      <c r="AD785" s="5">
        <f t="shared" si="325"/>
        <v>0.99999562378458429</v>
      </c>
      <c r="AE785" s="5">
        <f t="shared" si="326"/>
        <v>1.5466699056017956</v>
      </c>
      <c r="AF785" s="5">
        <f t="shared" si="327"/>
        <v>1.0020737741985117</v>
      </c>
      <c r="AG785" s="5">
        <f t="shared" si="328"/>
        <v>0.99995416400473325</v>
      </c>
      <c r="AH785" s="5">
        <f t="shared" si="329"/>
        <v>1.0000000103060511</v>
      </c>
      <c r="AI785" s="5">
        <f t="shared" si="330"/>
        <v>0.999992164337835</v>
      </c>
      <c r="AJ785" s="5">
        <f t="shared" si="331"/>
        <v>1.768327638747806</v>
      </c>
      <c r="AK785" s="5">
        <f t="shared" si="332"/>
        <v>1.0574794128177591</v>
      </c>
      <c r="AL785" s="5">
        <f t="shared" si="333"/>
        <v>0.99904835729976782</v>
      </c>
    </row>
    <row r="786" spans="1:38" x14ac:dyDescent="0.25">
      <c r="A786" s="3">
        <f t="shared" si="300"/>
        <v>43152</v>
      </c>
      <c r="B786" s="16">
        <f t="shared" si="301"/>
        <v>4.7476180860489681</v>
      </c>
      <c r="C786" s="16">
        <f t="shared" si="302"/>
        <v>57.748540108232135</v>
      </c>
      <c r="D786" s="36">
        <f t="shared" si="303"/>
        <v>3067562457.8771806</v>
      </c>
      <c r="E786" s="16">
        <f t="shared" si="304"/>
        <v>510.73477563218358</v>
      </c>
      <c r="F786" s="16">
        <f t="shared" si="305"/>
        <v>0</v>
      </c>
      <c r="G786" s="16">
        <f t="shared" si="306"/>
        <v>1363.4401662891307</v>
      </c>
      <c r="H786" s="16">
        <f t="shared" si="307"/>
        <v>1.9976522505951237</v>
      </c>
      <c r="I786" s="16">
        <f t="shared" si="308"/>
        <v>0.38915465115670961</v>
      </c>
      <c r="J786" s="16">
        <f t="shared" si="309"/>
        <v>122485378.16365771</v>
      </c>
      <c r="K786" s="16">
        <f t="shared" si="310"/>
        <v>271.55158679707318</v>
      </c>
      <c r="L786" s="16">
        <f t="shared" si="311"/>
        <v>4.3107030617278852</v>
      </c>
      <c r="M786" s="16">
        <f t="shared" si="312"/>
        <v>0</v>
      </c>
      <c r="N786" s="16">
        <f t="shared" si="313"/>
        <v>0.36537423143430131</v>
      </c>
      <c r="O786" s="20">
        <f t="shared" si="314"/>
        <v>58113760998.338959</v>
      </c>
      <c r="P786" s="20">
        <f t="shared" si="315"/>
        <v>202.78708531416174</v>
      </c>
      <c r="Q786" s="20">
        <f t="shared" si="316"/>
        <v>2.020574540614517</v>
      </c>
      <c r="R786" s="34">
        <f t="shared" si="317"/>
        <v>61303811254.47303</v>
      </c>
      <c r="S786" s="14">
        <f>SUM(R$2:R786)</f>
        <v>861354482462.87769</v>
      </c>
      <c r="W786" s="5">
        <f t="shared" si="318"/>
        <v>0.99991785393543531</v>
      </c>
      <c r="X786" s="5">
        <f t="shared" si="319"/>
        <v>1.001208361563529</v>
      </c>
      <c r="Y786" s="5">
        <f t="shared" si="320"/>
        <v>1.6442440286496591</v>
      </c>
      <c r="Z786" s="5">
        <f t="shared" si="321"/>
        <v>1.1080606647628795</v>
      </c>
      <c r="AA786" s="5">
        <f t="shared" si="322"/>
        <v>1</v>
      </c>
      <c r="AB786" s="5">
        <f t="shared" si="323"/>
        <v>1.0033518602305525</v>
      </c>
      <c r="AC786" s="5">
        <f t="shared" si="324"/>
        <v>1.0000000013500501</v>
      </c>
      <c r="AD786" s="5">
        <f t="shared" si="325"/>
        <v>0.99999587289461311</v>
      </c>
      <c r="AE786" s="5">
        <f t="shared" si="326"/>
        <v>1.5466699056017956</v>
      </c>
      <c r="AF786" s="5">
        <f t="shared" si="327"/>
        <v>1.0020261728588942</v>
      </c>
      <c r="AG786" s="5">
        <f t="shared" si="328"/>
        <v>0.99995521612254779</v>
      </c>
      <c r="AH786" s="5">
        <f t="shared" si="329"/>
        <v>1</v>
      </c>
      <c r="AI786" s="5">
        <f t="shared" si="330"/>
        <v>0.99999261037210052</v>
      </c>
      <c r="AJ786" s="5">
        <f t="shared" si="331"/>
        <v>1.768327638747806</v>
      </c>
      <c r="AK786" s="5">
        <f t="shared" si="332"/>
        <v>1.0574794128177591</v>
      </c>
      <c r="AL786" s="5">
        <f t="shared" si="333"/>
        <v>0.99907020127265611</v>
      </c>
    </row>
    <row r="787" spans="1:38" x14ac:dyDescent="0.25">
      <c r="A787" s="3">
        <f t="shared" si="300"/>
        <v>43153</v>
      </c>
      <c r="B787" s="16">
        <f t="shared" si="301"/>
        <v>3.6158569947370562</v>
      </c>
      <c r="C787" s="16">
        <f t="shared" si="302"/>
        <v>29.376284902020707</v>
      </c>
      <c r="D787" s="36">
        <f t="shared" si="303"/>
        <v>3742275299.4249964</v>
      </c>
      <c r="E787" s="16">
        <f t="shared" si="304"/>
        <v>5073.7043314398816</v>
      </c>
      <c r="F787" s="16">
        <f t="shared" si="305"/>
        <v>0.43629281768252026</v>
      </c>
      <c r="G787" s="16">
        <f t="shared" si="306"/>
        <v>2740.637635183155</v>
      </c>
      <c r="H787" s="16">
        <f t="shared" si="307"/>
        <v>3.1053715738263405</v>
      </c>
      <c r="I787" s="16">
        <f t="shared" si="308"/>
        <v>1.3939644945047689</v>
      </c>
      <c r="J787" s="16">
        <f t="shared" si="309"/>
        <v>207892180.17404881</v>
      </c>
      <c r="K787" s="16">
        <f t="shared" si="310"/>
        <v>968.58011485959878</v>
      </c>
      <c r="L787" s="16">
        <f t="shared" si="311"/>
        <v>8.2978808422429591</v>
      </c>
      <c r="M787" s="16">
        <f t="shared" si="312"/>
        <v>11.280625146232376</v>
      </c>
      <c r="N787" s="16">
        <f t="shared" si="313"/>
        <v>0.78774431418263946</v>
      </c>
      <c r="O787" s="20">
        <f t="shared" si="314"/>
        <v>132000841207.00635</v>
      </c>
      <c r="P787" s="20">
        <f t="shared" si="315"/>
        <v>86.278974018304325</v>
      </c>
      <c r="Q787" s="20">
        <f t="shared" si="316"/>
        <v>2.7013281955480366</v>
      </c>
      <c r="R787" s="34">
        <f t="shared" si="317"/>
        <v>135951017616.8018</v>
      </c>
      <c r="S787" s="14">
        <f>SUM(R$2:R787)</f>
        <v>997305500079.67944</v>
      </c>
      <c r="W787" s="5">
        <f t="shared" si="318"/>
        <v>0.99991973951329649</v>
      </c>
      <c r="X787" s="5">
        <f t="shared" si="319"/>
        <v>1.0011806248749313</v>
      </c>
      <c r="Y787" s="5">
        <f t="shared" si="320"/>
        <v>1.6442440286496591</v>
      </c>
      <c r="Z787" s="5">
        <f t="shared" si="321"/>
        <v>1.1080606647628795</v>
      </c>
      <c r="AA787" s="5">
        <f t="shared" si="322"/>
        <v>0.99999999999999944</v>
      </c>
      <c r="AB787" s="5">
        <f t="shared" si="323"/>
        <v>1.0032749217493524</v>
      </c>
      <c r="AC787" s="5">
        <f t="shared" si="324"/>
        <v>1.0000000012015859</v>
      </c>
      <c r="AD787" s="5">
        <f t="shared" si="325"/>
        <v>0.99999610782439696</v>
      </c>
      <c r="AE787" s="5">
        <f t="shared" si="326"/>
        <v>1.5466699056017956</v>
      </c>
      <c r="AF787" s="5">
        <f t="shared" si="327"/>
        <v>1.0019796641587428</v>
      </c>
      <c r="AG787" s="5">
        <f t="shared" si="328"/>
        <v>0.99995624409008699</v>
      </c>
      <c r="AH787" s="5">
        <f t="shared" si="329"/>
        <v>1.000000009172701</v>
      </c>
      <c r="AI787" s="5">
        <f t="shared" si="330"/>
        <v>0.99999303101648018</v>
      </c>
      <c r="AJ787" s="5">
        <f t="shared" si="331"/>
        <v>1.768327638747806</v>
      </c>
      <c r="AK787" s="5">
        <f t="shared" si="332"/>
        <v>1.0574794128177591</v>
      </c>
      <c r="AL787" s="5">
        <f t="shared" si="333"/>
        <v>0.99909154383976284</v>
      </c>
    </row>
    <row r="788" spans="1:38" x14ac:dyDescent="0.25">
      <c r="A788" s="3">
        <f t="shared" si="300"/>
        <v>43154</v>
      </c>
      <c r="B788" s="16">
        <f t="shared" si="301"/>
        <v>9.148652227193617</v>
      </c>
      <c r="C788" s="16">
        <f t="shared" si="302"/>
        <v>23.713393135654272</v>
      </c>
      <c r="D788" s="36">
        <f t="shared" si="303"/>
        <v>4959264843.9403362</v>
      </c>
      <c r="E788" s="16">
        <f t="shared" si="304"/>
        <v>1107.1796443526407</v>
      </c>
      <c r="F788" s="16">
        <f t="shared" si="305"/>
        <v>0</v>
      </c>
      <c r="G788" s="16">
        <f t="shared" si="306"/>
        <v>1193.6970746848845</v>
      </c>
      <c r="H788" s="16">
        <f t="shared" si="307"/>
        <v>9.6389582864578784</v>
      </c>
      <c r="I788" s="16">
        <f t="shared" si="308"/>
        <v>1.965944826959465</v>
      </c>
      <c r="J788" s="16">
        <f t="shared" si="309"/>
        <v>258161437.55039376</v>
      </c>
      <c r="K788" s="16">
        <f t="shared" si="310"/>
        <v>541.92130286988731</v>
      </c>
      <c r="L788" s="16">
        <f t="shared" si="311"/>
        <v>2.8528810979322965</v>
      </c>
      <c r="M788" s="16">
        <f t="shared" si="312"/>
        <v>0</v>
      </c>
      <c r="N788" s="16">
        <f t="shared" si="313"/>
        <v>0.26104574063597558</v>
      </c>
      <c r="O788" s="20">
        <f t="shared" si="314"/>
        <v>63295641972.941017</v>
      </c>
      <c r="P788" s="20">
        <f t="shared" si="315"/>
        <v>32.859680526231486</v>
      </c>
      <c r="Q788" s="20">
        <f t="shared" si="316"/>
        <v>3.2548380903115932</v>
      </c>
      <c r="R788" s="34">
        <f t="shared" si="317"/>
        <v>68513071180.925163</v>
      </c>
      <c r="S788" s="14">
        <f>SUM(R$2:R788)</f>
        <v>1065818571260.6046</v>
      </c>
      <c r="W788" s="5">
        <f t="shared" si="318"/>
        <v>0.99992158180967017</v>
      </c>
      <c r="X788" s="5">
        <f t="shared" si="319"/>
        <v>1.0011535248533028</v>
      </c>
      <c r="Y788" s="5">
        <f t="shared" si="320"/>
        <v>1.6442440286496591</v>
      </c>
      <c r="Z788" s="5">
        <f t="shared" si="321"/>
        <v>1.1080606647628795</v>
      </c>
      <c r="AA788" s="5">
        <f t="shared" si="322"/>
        <v>1</v>
      </c>
      <c r="AB788" s="5">
        <f t="shared" si="323"/>
        <v>1.0031997493113292</v>
      </c>
      <c r="AC788" s="5">
        <f t="shared" si="324"/>
        <v>1.0000000010694483</v>
      </c>
      <c r="AD788" s="5">
        <f t="shared" si="325"/>
        <v>0.99999632938112715</v>
      </c>
      <c r="AE788" s="5">
        <f t="shared" si="326"/>
        <v>1.5466699056017956</v>
      </c>
      <c r="AF788" s="5">
        <f t="shared" si="327"/>
        <v>1.0019342230176498</v>
      </c>
      <c r="AG788" s="5">
        <f t="shared" si="328"/>
        <v>0.99995724846169587</v>
      </c>
      <c r="AH788" s="5">
        <f t="shared" si="329"/>
        <v>1</v>
      </c>
      <c r="AI788" s="5">
        <f t="shared" si="330"/>
        <v>0.99999342771625876</v>
      </c>
      <c r="AJ788" s="5">
        <f t="shared" si="331"/>
        <v>1.7683276387478062</v>
      </c>
      <c r="AK788" s="5">
        <f t="shared" si="332"/>
        <v>1.0574794128177591</v>
      </c>
      <c r="AL788" s="5">
        <f t="shared" si="333"/>
        <v>0.99911239651033923</v>
      </c>
    </row>
    <row r="789" spans="1:38" x14ac:dyDescent="0.25">
      <c r="A789" s="3">
        <f t="shared" si="300"/>
        <v>43155</v>
      </c>
      <c r="B789" s="16">
        <f t="shared" si="301"/>
        <v>4.9349732160922652</v>
      </c>
      <c r="C789" s="16">
        <f t="shared" si="302"/>
        <v>85.934485746330807</v>
      </c>
      <c r="D789" s="36">
        <f t="shared" si="303"/>
        <v>4016251007.9733262</v>
      </c>
      <c r="E789" s="16">
        <f t="shared" si="304"/>
        <v>843.73780280132314</v>
      </c>
      <c r="F789" s="16">
        <f t="shared" si="305"/>
        <v>0</v>
      </c>
      <c r="G789" s="16">
        <f t="shared" si="306"/>
        <v>758.78643670883093</v>
      </c>
      <c r="H789" s="16">
        <f t="shared" si="307"/>
        <v>0</v>
      </c>
      <c r="I789" s="16">
        <f t="shared" si="308"/>
        <v>0</v>
      </c>
      <c r="J789" s="16">
        <f t="shared" si="309"/>
        <v>275160706.5364036</v>
      </c>
      <c r="K789" s="16">
        <f t="shared" si="310"/>
        <v>319.40059881271895</v>
      </c>
      <c r="L789" s="16">
        <f t="shared" si="311"/>
        <v>4.2764199836720245</v>
      </c>
      <c r="M789" s="16">
        <f t="shared" si="312"/>
        <v>13.179941131218349</v>
      </c>
      <c r="N789" s="16">
        <f t="shared" si="313"/>
        <v>0.13224342837339848</v>
      </c>
      <c r="O789" s="20">
        <f t="shared" si="314"/>
        <v>164024846825.26178</v>
      </c>
      <c r="P789" s="20">
        <f t="shared" si="315"/>
        <v>26.832441672686766</v>
      </c>
      <c r="Q789" s="20">
        <f t="shared" si="316"/>
        <v>2.6495500356118669</v>
      </c>
      <c r="R789" s="34">
        <f t="shared" si="317"/>
        <v>168316260599.63638</v>
      </c>
      <c r="S789" s="14">
        <f>SUM(R$2:R789)</f>
        <v>1234134831860.241</v>
      </c>
      <c r="W789" s="5">
        <f t="shared" si="318"/>
        <v>0.99992338181803797</v>
      </c>
      <c r="X789" s="5">
        <f t="shared" si="319"/>
        <v>1.0011270468846123</v>
      </c>
      <c r="Y789" s="5">
        <f t="shared" si="320"/>
        <v>1.6442440286496591</v>
      </c>
      <c r="Z789" s="5">
        <f t="shared" si="321"/>
        <v>1.1080606647628795</v>
      </c>
      <c r="AA789" s="5">
        <f t="shared" si="322"/>
        <v>1</v>
      </c>
      <c r="AB789" s="5">
        <f t="shared" si="323"/>
        <v>1.00312630237879</v>
      </c>
      <c r="AC789" s="5">
        <f t="shared" si="324"/>
        <v>1</v>
      </c>
      <c r="AD789" s="5">
        <f t="shared" si="325"/>
        <v>1</v>
      </c>
      <c r="AE789" s="5">
        <f t="shared" si="326"/>
        <v>1.5466699056017956</v>
      </c>
      <c r="AF789" s="5">
        <f t="shared" si="327"/>
        <v>1.0018898249309027</v>
      </c>
      <c r="AG789" s="5">
        <f t="shared" si="328"/>
        <v>0.99995822977899429</v>
      </c>
      <c r="AH789" s="5">
        <f t="shared" si="329"/>
        <v>1.0000000081639848</v>
      </c>
      <c r="AI789" s="5">
        <f t="shared" si="330"/>
        <v>0.9999938018344493</v>
      </c>
      <c r="AJ789" s="5">
        <f t="shared" si="331"/>
        <v>1.7683276387478057</v>
      </c>
      <c r="AK789" s="5">
        <f t="shared" si="332"/>
        <v>1.0574794128177591</v>
      </c>
      <c r="AL789" s="5">
        <f t="shared" si="333"/>
        <v>0.99913277052945249</v>
      </c>
    </row>
    <row r="790" spans="1:38" x14ac:dyDescent="0.25">
      <c r="A790" s="29">
        <f t="shared" si="300"/>
        <v>43156</v>
      </c>
      <c r="B790" s="30">
        <f t="shared" si="301"/>
        <v>0.82062661936600068</v>
      </c>
      <c r="C790" s="30">
        <f t="shared" si="302"/>
        <v>0</v>
      </c>
      <c r="D790" s="50">
        <f t="shared" si="303"/>
        <v>1693387180.677151</v>
      </c>
      <c r="E790" s="30">
        <f t="shared" si="304"/>
        <v>145.76427741272695</v>
      </c>
      <c r="F790" s="30">
        <f t="shared" si="305"/>
        <v>0</v>
      </c>
      <c r="G790" s="30">
        <f t="shared" si="306"/>
        <v>319.12598188693562</v>
      </c>
      <c r="H790" s="30">
        <f t="shared" si="307"/>
        <v>6.8540515009397245</v>
      </c>
      <c r="I790" s="30">
        <f t="shared" si="308"/>
        <v>0</v>
      </c>
      <c r="J790" s="30">
        <f t="shared" si="309"/>
        <v>-61012827.199479327</v>
      </c>
      <c r="K790" s="30">
        <f t="shared" si="310"/>
        <v>86.517833992444835</v>
      </c>
      <c r="L790" s="30">
        <f t="shared" si="311"/>
        <v>0</v>
      </c>
      <c r="M790" s="30">
        <f t="shared" si="312"/>
        <v>4.3301861645197173</v>
      </c>
      <c r="N790" s="30">
        <f t="shared" si="313"/>
        <v>0</v>
      </c>
      <c r="O790" s="31">
        <f t="shared" si="314"/>
        <v>89285220152.334259</v>
      </c>
      <c r="P790" s="31">
        <f t="shared" si="315"/>
        <v>16.665070719005744</v>
      </c>
      <c r="Q790" s="31">
        <f t="shared" si="316"/>
        <v>0.74133843625251006</v>
      </c>
      <c r="R790" s="48">
        <f t="shared" si="317"/>
        <v>90917595086.631287</v>
      </c>
      <c r="S790" s="32">
        <f>SUM(R$2:R790)</f>
        <v>1325052426946.8723</v>
      </c>
      <c r="W790" s="5">
        <f t="shared" si="318"/>
        <v>0.9999251405090771</v>
      </c>
      <c r="X790" s="5">
        <f t="shared" si="319"/>
        <v>1</v>
      </c>
      <c r="Y790" s="5">
        <f t="shared" si="320"/>
        <v>1.6442440286496591</v>
      </c>
      <c r="Z790" s="5">
        <f t="shared" si="321"/>
        <v>1.1080606647628795</v>
      </c>
      <c r="AA790" s="5">
        <f t="shared" si="322"/>
        <v>1</v>
      </c>
      <c r="AB790" s="5">
        <f t="shared" si="323"/>
        <v>1.0030545413445429</v>
      </c>
      <c r="AC790" s="5">
        <f t="shared" si="324"/>
        <v>1.0000000009518417</v>
      </c>
      <c r="AD790" s="5">
        <f t="shared" si="325"/>
        <v>1</v>
      </c>
      <c r="AE790" s="5">
        <f t="shared" si="326"/>
        <v>1.5466699056017956</v>
      </c>
      <c r="AF790" s="5">
        <f t="shared" si="327"/>
        <v>1.001846445956269</v>
      </c>
      <c r="AG790" s="5">
        <f t="shared" si="328"/>
        <v>1</v>
      </c>
      <c r="AH790" s="5">
        <f t="shared" si="329"/>
        <v>1.0000000072661968</v>
      </c>
      <c r="AI790" s="5">
        <f t="shared" si="330"/>
        <v>1</v>
      </c>
      <c r="AJ790" s="5">
        <f t="shared" si="331"/>
        <v>1.768327638747806</v>
      </c>
      <c r="AK790" s="5">
        <f t="shared" si="332"/>
        <v>1.0574794128177591</v>
      </c>
      <c r="AL790" s="5">
        <f t="shared" si="333"/>
        <v>0.99915267688405141</v>
      </c>
    </row>
    <row r="791" spans="1:38" x14ac:dyDescent="0.25">
      <c r="A791" s="29">
        <f t="shared" si="300"/>
        <v>43157</v>
      </c>
      <c r="B791" s="30">
        <f t="shared" si="301"/>
        <v>0</v>
      </c>
      <c r="C791" s="30">
        <f t="shared" si="302"/>
        <v>-4.5354821027133054</v>
      </c>
      <c r="D791" s="50">
        <f t="shared" si="303"/>
        <v>2271508535.5633235</v>
      </c>
      <c r="E791" s="30">
        <f t="shared" si="304"/>
        <v>49.985763153108664</v>
      </c>
      <c r="F791" s="30">
        <f t="shared" si="305"/>
        <v>0</v>
      </c>
      <c r="G791" s="30">
        <f t="shared" si="306"/>
        <v>0</v>
      </c>
      <c r="H791" s="30">
        <f t="shared" si="307"/>
        <v>0</v>
      </c>
      <c r="I791" s="30">
        <f t="shared" si="308"/>
        <v>0.35753411889667319</v>
      </c>
      <c r="J791" s="30">
        <f t="shared" si="309"/>
        <v>-22643464.662420746</v>
      </c>
      <c r="K791" s="30">
        <f t="shared" si="310"/>
        <v>0</v>
      </c>
      <c r="L791" s="30">
        <f t="shared" si="311"/>
        <v>0.88673869963783836</v>
      </c>
      <c r="M791" s="30">
        <f t="shared" si="312"/>
        <v>0</v>
      </c>
      <c r="N791" s="30">
        <f t="shared" si="313"/>
        <v>0</v>
      </c>
      <c r="O791" s="31">
        <f t="shared" si="314"/>
        <v>23122043640.240986</v>
      </c>
      <c r="P791" s="31">
        <f t="shared" si="315"/>
        <v>15.727631013747194</v>
      </c>
      <c r="Q791" s="31">
        <f t="shared" si="316"/>
        <v>0</v>
      </c>
      <c r="R791" s="48">
        <f t="shared" si="317"/>
        <v>25370908773.564072</v>
      </c>
      <c r="S791" s="32">
        <f>SUM(R$2:R791)</f>
        <v>1350423335720.4363</v>
      </c>
      <c r="W791" s="5">
        <f t="shared" si="318"/>
        <v>1</v>
      </c>
      <c r="X791" s="5">
        <f t="shared" si="319"/>
        <v>1.0011011766902789</v>
      </c>
      <c r="Y791" s="5">
        <f t="shared" si="320"/>
        <v>1.6442440286496594</v>
      </c>
      <c r="Z791" s="5">
        <f t="shared" si="321"/>
        <v>1.1080606647628795</v>
      </c>
      <c r="AA791" s="5">
        <f t="shared" si="322"/>
        <v>1</v>
      </c>
      <c r="AB791" s="5">
        <f t="shared" si="323"/>
        <v>1</v>
      </c>
      <c r="AC791" s="5">
        <f t="shared" si="324"/>
        <v>1</v>
      </c>
      <c r="AD791" s="5">
        <f t="shared" si="325"/>
        <v>0.99999653832604574</v>
      </c>
      <c r="AE791" s="5">
        <f t="shared" si="326"/>
        <v>1.5466699056017956</v>
      </c>
      <c r="AF791" s="5">
        <f t="shared" si="327"/>
        <v>1</v>
      </c>
      <c r="AG791" s="5">
        <f t="shared" si="328"/>
        <v>0.99995918857117005</v>
      </c>
      <c r="AH791" s="5">
        <f t="shared" si="329"/>
        <v>1</v>
      </c>
      <c r="AI791" s="5">
        <f t="shared" si="330"/>
        <v>1</v>
      </c>
      <c r="AJ791" s="5">
        <f t="shared" si="331"/>
        <v>1.768327638747806</v>
      </c>
      <c r="AK791" s="5">
        <f t="shared" si="332"/>
        <v>1.0574794128177591</v>
      </c>
      <c r="AL791" s="5">
        <f t="shared" si="333"/>
        <v>1</v>
      </c>
    </row>
    <row r="792" spans="1:38" x14ac:dyDescent="0.25">
      <c r="A792" s="3">
        <f t="shared" ref="A771:A800" si="334">A791+1</f>
        <v>43158</v>
      </c>
      <c r="B792" s="16">
        <f t="shared" ref="B780:B800" si="335">SUM(W778:W791)/14*B785</f>
        <v>2.6561150862430218</v>
      </c>
      <c r="C792" s="16">
        <f t="shared" ref="C780:C800" si="336">SUM(X778:X791)/14*C785</f>
        <v>20.281937215944126</v>
      </c>
      <c r="D792" s="36">
        <f t="shared" ref="D780:D800" si="337">SUM(Y778:Y791)/14*D785</f>
        <v>5285180362.4162741</v>
      </c>
      <c r="E792" s="16">
        <f t="shared" ref="E780:E800" si="338">SUM(Z778:Z791)/14*E785</f>
        <v>769.18314280217112</v>
      </c>
      <c r="F792" s="16">
        <f t="shared" ref="F780:F800" si="339">SUM(AA778:AA791)/14*F785</f>
        <v>1.2182261683180926</v>
      </c>
      <c r="G792" s="16">
        <f t="shared" ref="G780:G800" si="340">SUM(AB778:AB791)/14*G785</f>
        <v>1040.737585211775</v>
      </c>
      <c r="H792" s="16">
        <f t="shared" ref="H780:H800" si="341">SUM(AC778:AC791)/14*H785</f>
        <v>0</v>
      </c>
      <c r="I792" s="16">
        <f t="shared" ref="I780:I800" si="342">SUM(AD778:AD791)/14*I785</f>
        <v>0.35494074272342724</v>
      </c>
      <c r="J792" s="16">
        <f t="shared" ref="J780:J800" si="343">SUM(AE778:AE791)/14*J785</f>
        <v>351091352.58552223</v>
      </c>
      <c r="K792" s="16">
        <f t="shared" ref="K780:K800" si="344">SUM(AF778:AF791)/14*K785</f>
        <v>636.49120948770701</v>
      </c>
      <c r="L792" s="16">
        <f t="shared" ref="L780:L800" si="345">SUM(AG778:AG791)/14*L785</f>
        <v>5.6448143324169058</v>
      </c>
      <c r="M792" s="16">
        <f t="shared" ref="M780:M800" si="346">SUM(AH778:AH791)/14*M785</f>
        <v>4.5461849401781045</v>
      </c>
      <c r="N792" s="16">
        <f t="shared" ref="N780:N800" si="347">SUM(AI778:AI791)/14*N785</f>
        <v>0.49386821079192605</v>
      </c>
      <c r="O792" s="20">
        <f t="shared" ref="O780:O800" si="348">SUM(AJ778:AJ791)/14*O785</f>
        <v>53411238594.789894</v>
      </c>
      <c r="P792" s="20">
        <f t="shared" ref="P780:P800" si="349">SUM(AK778:AK791)/14*P785</f>
        <v>66.010157000465369</v>
      </c>
      <c r="Q792" s="20">
        <f t="shared" ref="Q780:Q800" si="350">SUM(AL778:AL791)/14*Q785</f>
        <v>3.9927577004311261</v>
      </c>
      <c r="R792" s="34">
        <f t="shared" ref="R780:R800" si="351">SUM(B792:Q792)</f>
        <v>59047512861.402626</v>
      </c>
      <c r="S792" s="14">
        <f>SUM(R$2:R792)</f>
        <v>1409470848581.8389</v>
      </c>
      <c r="W792" s="5">
        <f t="shared" si="318"/>
        <v>0.99992685883118437</v>
      </c>
      <c r="X792" s="5">
        <f t="shared" si="319"/>
        <v>1.0010759003194711</v>
      </c>
      <c r="Y792" s="5">
        <f t="shared" si="320"/>
        <v>1.6442440286496591</v>
      </c>
      <c r="Z792" s="5">
        <f t="shared" si="321"/>
        <v>1.1080606647628795</v>
      </c>
      <c r="AA792" s="5">
        <f t="shared" si="322"/>
        <v>0.99999999999999978</v>
      </c>
      <c r="AB792" s="5">
        <f t="shared" si="323"/>
        <v>1.0029844275105382</v>
      </c>
      <c r="AC792" s="5">
        <f t="shared" si="324"/>
        <v>1</v>
      </c>
      <c r="AD792" s="5">
        <f t="shared" si="325"/>
        <v>0.99999673537706257</v>
      </c>
      <c r="AE792" s="5">
        <f t="shared" si="326"/>
        <v>1.5466699056017956</v>
      </c>
      <c r="AF792" s="5">
        <f t="shared" si="327"/>
        <v>1.0018040627010847</v>
      </c>
      <c r="AG792" s="5">
        <f t="shared" si="328"/>
        <v>0.99996012535526435</v>
      </c>
      <c r="AH792" s="5">
        <f t="shared" si="329"/>
        <v>1.0000000064671375</v>
      </c>
      <c r="AI792" s="5">
        <f t="shared" si="330"/>
        <v>0.99999415465647767</v>
      </c>
      <c r="AJ792" s="5">
        <f t="shared" si="331"/>
        <v>1.768327638747806</v>
      </c>
      <c r="AK792" s="5">
        <f t="shared" si="332"/>
        <v>1.0574794128177591</v>
      </c>
      <c r="AL792" s="5">
        <f t="shared" si="333"/>
        <v>0.99917212630889096</v>
      </c>
    </row>
    <row r="793" spans="1:38" x14ac:dyDescent="0.25">
      <c r="A793" s="3">
        <f t="shared" si="334"/>
        <v>43159</v>
      </c>
      <c r="B793" s="16">
        <f t="shared" si="335"/>
        <v>4.7472788103931789</v>
      </c>
      <c r="C793" s="16">
        <f t="shared" si="336"/>
        <v>57.8092456127644</v>
      </c>
      <c r="D793" s="36">
        <f t="shared" si="337"/>
        <v>5043821253.8744259</v>
      </c>
      <c r="E793" s="16">
        <f t="shared" si="338"/>
        <v>565.92511500451747</v>
      </c>
      <c r="F793" s="16">
        <f t="shared" si="339"/>
        <v>0</v>
      </c>
      <c r="G793" s="16">
        <f t="shared" si="340"/>
        <v>1367.4158529204874</v>
      </c>
      <c r="H793" s="16">
        <f t="shared" si="341"/>
        <v>1.9976522522874716</v>
      </c>
      <c r="I793" s="16">
        <f t="shared" si="342"/>
        <v>0.38915345303173682</v>
      </c>
      <c r="J793" s="16">
        <f t="shared" si="343"/>
        <v>189444448.28198472</v>
      </c>
      <c r="K793" s="16">
        <f t="shared" si="344"/>
        <v>272.03023782872782</v>
      </c>
      <c r="L793" s="16">
        <f t="shared" si="345"/>
        <v>4.3105351194801447</v>
      </c>
      <c r="M793" s="16">
        <f t="shared" si="346"/>
        <v>0</v>
      </c>
      <c r="N793" s="16">
        <f t="shared" si="347"/>
        <v>0.36537221727033947</v>
      </c>
      <c r="O793" s="20">
        <f t="shared" si="348"/>
        <v>102764169764.94708</v>
      </c>
      <c r="P793" s="20">
        <f t="shared" si="349"/>
        <v>214.44316790504459</v>
      </c>
      <c r="Q793" s="20">
        <f t="shared" si="350"/>
        <v>2.0189401570559311</v>
      </c>
      <c r="R793" s="34">
        <f t="shared" si="351"/>
        <v>107997437958.55603</v>
      </c>
      <c r="S793" s="14">
        <f>SUM(R$2:R793)</f>
        <v>1517468286540.395</v>
      </c>
      <c r="W793" s="5">
        <f t="shared" si="318"/>
        <v>0.99992853771098689</v>
      </c>
      <c r="X793" s="5">
        <f t="shared" si="319"/>
        <v>1.0010512041415851</v>
      </c>
      <c r="Y793" s="5">
        <f t="shared" si="320"/>
        <v>1.6442440286496591</v>
      </c>
      <c r="Z793" s="5">
        <f t="shared" si="321"/>
        <v>1.1080606647628795</v>
      </c>
      <c r="AA793" s="5">
        <f t="shared" si="322"/>
        <v>1</v>
      </c>
      <c r="AB793" s="5">
        <f t="shared" si="323"/>
        <v>1.0029159230669999</v>
      </c>
      <c r="AC793" s="5">
        <f t="shared" si="324"/>
        <v>1.0000000008471683</v>
      </c>
      <c r="AD793" s="5">
        <f t="shared" si="325"/>
        <v>0.9999969212112223</v>
      </c>
      <c r="AE793" s="5">
        <f t="shared" si="326"/>
        <v>1.5466699056017956</v>
      </c>
      <c r="AF793" s="5">
        <f t="shared" si="327"/>
        <v>1.0017626523096415</v>
      </c>
      <c r="AG793" s="5">
        <f t="shared" si="328"/>
        <v>0.99996104063644942</v>
      </c>
      <c r="AH793" s="5">
        <f t="shared" si="329"/>
        <v>1</v>
      </c>
      <c r="AI793" s="5">
        <f t="shared" si="330"/>
        <v>0.99999448739459829</v>
      </c>
      <c r="AJ793" s="5">
        <f t="shared" si="331"/>
        <v>1.7683276387478062</v>
      </c>
      <c r="AK793" s="5">
        <f t="shared" si="332"/>
        <v>1.0574794128177591</v>
      </c>
      <c r="AL793" s="5">
        <f t="shared" si="333"/>
        <v>0.99919112929232057</v>
      </c>
    </row>
    <row r="794" spans="1:38" x14ac:dyDescent="0.25">
      <c r="A794" s="3">
        <f t="shared" si="334"/>
        <v>43160</v>
      </c>
      <c r="B794" s="16">
        <f t="shared" si="335"/>
        <v>3.6156045285646541</v>
      </c>
      <c r="C794" s="16">
        <f t="shared" si="336"/>
        <v>29.406456545103723</v>
      </c>
      <c r="D794" s="36">
        <f t="shared" si="337"/>
        <v>6153213814.6426659</v>
      </c>
      <c r="E794" s="16">
        <f t="shared" si="338"/>
        <v>5621.9721943055756</v>
      </c>
      <c r="F794" s="16">
        <f t="shared" si="339"/>
        <v>0.43629281768252015</v>
      </c>
      <c r="G794" s="16">
        <f t="shared" si="340"/>
        <v>2748.4456873374775</v>
      </c>
      <c r="H794" s="16">
        <f t="shared" si="341"/>
        <v>3.105371576167808</v>
      </c>
      <c r="I794" s="16">
        <f t="shared" si="342"/>
        <v>1.3939604470828981</v>
      </c>
      <c r="J794" s="16">
        <f t="shared" si="343"/>
        <v>321540578.68514758</v>
      </c>
      <c r="K794" s="16">
        <f t="shared" si="344"/>
        <v>970.24819622146197</v>
      </c>
      <c r="L794" s="16">
        <f t="shared" si="345"/>
        <v>8.2975649826478044</v>
      </c>
      <c r="M794" s="16">
        <f t="shared" si="346"/>
        <v>11.280625211163095</v>
      </c>
      <c r="N794" s="16">
        <f t="shared" si="347"/>
        <v>0.78774021885124457</v>
      </c>
      <c r="O794" s="20">
        <f t="shared" si="348"/>
        <v>233420735844.30963</v>
      </c>
      <c r="P794" s="20">
        <f t="shared" si="349"/>
        <v>91.238238783395161</v>
      </c>
      <c r="Q794" s="20">
        <f t="shared" si="350"/>
        <v>2.6991933252911298</v>
      </c>
      <c r="R794" s="34">
        <f t="shared" si="351"/>
        <v>239895499730.56458</v>
      </c>
      <c r="S794" s="14">
        <f>SUM(R$2:R794)</f>
        <v>1757363786270.9595</v>
      </c>
      <c r="W794" s="5">
        <f t="shared" si="318"/>
        <v>0.99993017805384188</v>
      </c>
      <c r="X794" s="5">
        <f t="shared" si="319"/>
        <v>1.001027074838893</v>
      </c>
      <c r="Y794" s="5">
        <f t="shared" si="320"/>
        <v>1.6442440286496594</v>
      </c>
      <c r="Z794" s="5">
        <f t="shared" si="321"/>
        <v>1.1080606647628795</v>
      </c>
      <c r="AA794" s="5">
        <f t="shared" si="322"/>
        <v>0.99999999999999978</v>
      </c>
      <c r="AB794" s="5">
        <f t="shared" si="323"/>
        <v>1.002848991072036</v>
      </c>
      <c r="AC794" s="5">
        <f t="shared" si="324"/>
        <v>1.0000000007540055</v>
      </c>
      <c r="AD794" s="5">
        <f t="shared" si="325"/>
        <v>0.99999709646702861</v>
      </c>
      <c r="AE794" s="5">
        <f t="shared" si="326"/>
        <v>1.5466699056017956</v>
      </c>
      <c r="AF794" s="5">
        <f t="shared" si="327"/>
        <v>1.0017221924508588</v>
      </c>
      <c r="AG794" s="5">
        <f t="shared" si="328"/>
        <v>0.99996193490830254</v>
      </c>
      <c r="AH794" s="5">
        <f t="shared" si="329"/>
        <v>1.0000000057559504</v>
      </c>
      <c r="AI794" s="5">
        <f t="shared" si="330"/>
        <v>0.99999480119206052</v>
      </c>
      <c r="AJ794" s="5">
        <f t="shared" si="331"/>
        <v>1.768327638747806</v>
      </c>
      <c r="AK794" s="5">
        <f t="shared" si="332"/>
        <v>1.0574794128177591</v>
      </c>
      <c r="AL794" s="5">
        <f t="shared" si="333"/>
        <v>0.99920969608194021</v>
      </c>
    </row>
    <row r="795" spans="1:38" x14ac:dyDescent="0.25">
      <c r="A795" s="3">
        <f t="shared" si="334"/>
        <v>43161</v>
      </c>
      <c r="B795" s="16">
        <f t="shared" si="335"/>
        <v>9.1480281129482481</v>
      </c>
      <c r="C795" s="16">
        <f t="shared" si="336"/>
        <v>23.737189511422724</v>
      </c>
      <c r="D795" s="36">
        <f t="shared" si="337"/>
        <v>8154241606.1410818</v>
      </c>
      <c r="E795" s="16">
        <f t="shared" si="338"/>
        <v>1226.8222127333156</v>
      </c>
      <c r="F795" s="16">
        <f t="shared" si="339"/>
        <v>0</v>
      </c>
      <c r="G795" s="16">
        <f t="shared" si="340"/>
        <v>1197.0198444088321</v>
      </c>
      <c r="H795" s="16">
        <f t="shared" si="341"/>
        <v>9.6389582929264677</v>
      </c>
      <c r="I795" s="16">
        <f t="shared" si="342"/>
        <v>1.9659394437044366</v>
      </c>
      <c r="J795" s="16">
        <f t="shared" si="343"/>
        <v>399290526.24609137</v>
      </c>
      <c r="K795" s="16">
        <f t="shared" si="344"/>
        <v>542.83317287725583</v>
      </c>
      <c r="L795" s="16">
        <f t="shared" si="345"/>
        <v>2.8527749954416368</v>
      </c>
      <c r="M795" s="16">
        <f t="shared" si="346"/>
        <v>0</v>
      </c>
      <c r="N795" s="16">
        <f t="shared" si="347"/>
        <v>0.2610444607618711</v>
      </c>
      <c r="O795" s="20">
        <f t="shared" si="348"/>
        <v>111927433113.03731</v>
      </c>
      <c r="P795" s="20">
        <f t="shared" si="349"/>
        <v>34.748435668258423</v>
      </c>
      <c r="Q795" s="20">
        <f t="shared" si="350"/>
        <v>3.252324823758681</v>
      </c>
      <c r="R795" s="34">
        <f t="shared" si="351"/>
        <v>120480968297.70439</v>
      </c>
      <c r="S795" s="14">
        <f>SUM(R$2:R795)</f>
        <v>1877844754568.6638</v>
      </c>
      <c r="W795" s="5">
        <f t="shared" si="318"/>
        <v>0.99993178074432498</v>
      </c>
      <c r="X795" s="5">
        <f t="shared" si="319"/>
        <v>1.0010034993993615</v>
      </c>
      <c r="Y795" s="5">
        <f t="shared" si="320"/>
        <v>1.6442440286496591</v>
      </c>
      <c r="Z795" s="5">
        <f t="shared" si="321"/>
        <v>1.1080606647628795</v>
      </c>
      <c r="AA795" s="5">
        <f t="shared" si="322"/>
        <v>1</v>
      </c>
      <c r="AB795" s="5">
        <f t="shared" si="323"/>
        <v>1.0027835954317177</v>
      </c>
      <c r="AC795" s="5">
        <f t="shared" si="324"/>
        <v>1.0000000006710881</v>
      </c>
      <c r="AD795" s="5">
        <f t="shared" si="325"/>
        <v>0.99999726174663983</v>
      </c>
      <c r="AE795" s="5">
        <f t="shared" si="326"/>
        <v>1.5466699056017956</v>
      </c>
      <c r="AF795" s="5">
        <f t="shared" si="327"/>
        <v>1.0016826613062439</v>
      </c>
      <c r="AG795" s="5">
        <f t="shared" si="328"/>
        <v>0.9999628086530713</v>
      </c>
      <c r="AH795" s="5">
        <f t="shared" si="329"/>
        <v>1</v>
      </c>
      <c r="AI795" s="5">
        <f t="shared" si="330"/>
        <v>0.99999509712703472</v>
      </c>
      <c r="AJ795" s="5">
        <f t="shared" si="331"/>
        <v>1.768327638747806</v>
      </c>
      <c r="AK795" s="5">
        <f t="shared" si="332"/>
        <v>1.0574794128177591</v>
      </c>
      <c r="AL795" s="5">
        <f t="shared" si="333"/>
        <v>0.99922783669012805</v>
      </c>
    </row>
    <row r="796" spans="1:38" x14ac:dyDescent="0.25">
      <c r="A796" s="3">
        <f t="shared" si="334"/>
        <v>43162</v>
      </c>
      <c r="B796" s="16">
        <f t="shared" si="335"/>
        <v>4.9346442835790034</v>
      </c>
      <c r="C796" s="16">
        <f t="shared" si="336"/>
        <v>86.018741511319547</v>
      </c>
      <c r="D796" s="36">
        <f t="shared" si="337"/>
        <v>6603696737.4183159</v>
      </c>
      <c r="E796" s="16">
        <f t="shared" si="338"/>
        <v>934.91267065760542</v>
      </c>
      <c r="F796" s="16">
        <f t="shared" si="339"/>
        <v>0</v>
      </c>
      <c r="G796" s="16">
        <f t="shared" si="340"/>
        <v>760.85010884894621</v>
      </c>
      <c r="H796" s="16">
        <f t="shared" si="341"/>
        <v>0</v>
      </c>
      <c r="I796" s="16">
        <f t="shared" si="342"/>
        <v>0</v>
      </c>
      <c r="J796" s="16">
        <f t="shared" si="343"/>
        <v>425582784.00398272</v>
      </c>
      <c r="K796" s="16">
        <f t="shared" si="344"/>
        <v>319.92570539325447</v>
      </c>
      <c r="L796" s="16">
        <f t="shared" si="345"/>
        <v>4.2762645885849091</v>
      </c>
      <c r="M796" s="16">
        <f t="shared" si="346"/>
        <v>13.179941198738819</v>
      </c>
      <c r="N796" s="16">
        <f t="shared" si="347"/>
        <v>0.13224281690839237</v>
      </c>
      <c r="O796" s="20">
        <f t="shared" si="348"/>
        <v>290049670082.48572</v>
      </c>
      <c r="P796" s="20">
        <f t="shared" si="349"/>
        <v>28.374754664499573</v>
      </c>
      <c r="Q796" s="20">
        <f t="shared" si="350"/>
        <v>2.6475511114661021</v>
      </c>
      <c r="R796" s="34">
        <f t="shared" si="351"/>
        <v>297078951759.16058</v>
      </c>
      <c r="S796" s="14">
        <f>SUM(R$2:R796)</f>
        <v>2174923706327.8245</v>
      </c>
      <c r="W796" s="5">
        <f t="shared" si="318"/>
        <v>0.99993334664670741</v>
      </c>
      <c r="X796" s="5">
        <f t="shared" si="319"/>
        <v>1.0009804651096355</v>
      </c>
      <c r="Y796" s="5">
        <f t="shared" si="320"/>
        <v>1.6442440286496591</v>
      </c>
      <c r="Z796" s="5">
        <f t="shared" si="321"/>
        <v>1.1080606647628795</v>
      </c>
      <c r="AA796" s="5">
        <f t="shared" si="322"/>
        <v>1</v>
      </c>
      <c r="AB796" s="5">
        <f t="shared" si="323"/>
        <v>1.0027197008806144</v>
      </c>
      <c r="AC796" s="5">
        <f t="shared" si="324"/>
        <v>1</v>
      </c>
      <c r="AD796" s="5">
        <f t="shared" si="325"/>
        <v>1</v>
      </c>
      <c r="AE796" s="5">
        <f t="shared" si="326"/>
        <v>1.5466699056017956</v>
      </c>
      <c r="AF796" s="5">
        <f t="shared" si="327"/>
        <v>1.0016440375581244</v>
      </c>
      <c r="AG796" s="5">
        <f t="shared" si="328"/>
        <v>0.99996366234193346</v>
      </c>
      <c r="AH796" s="5">
        <f t="shared" si="329"/>
        <v>1.000000005122972</v>
      </c>
      <c r="AI796" s="5">
        <f t="shared" si="330"/>
        <v>0.99999537621631851</v>
      </c>
      <c r="AJ796" s="5">
        <f t="shared" si="331"/>
        <v>1.768327638747806</v>
      </c>
      <c r="AK796" s="5">
        <f t="shared" si="332"/>
        <v>1.0574794128177591</v>
      </c>
      <c r="AL796" s="5">
        <f t="shared" si="333"/>
        <v>0.99924556089943661</v>
      </c>
    </row>
    <row r="797" spans="1:38" x14ac:dyDescent="0.25">
      <c r="A797" s="3">
        <f t="shared" si="334"/>
        <v>43163</v>
      </c>
      <c r="B797" s="16">
        <f t="shared" si="335"/>
        <v>0.82057317737486613</v>
      </c>
      <c r="C797" s="16">
        <f t="shared" si="336"/>
        <v>0</v>
      </c>
      <c r="D797" s="36">
        <f t="shared" si="337"/>
        <v>2784341760.020287</v>
      </c>
      <c r="E797" s="16">
        <f t="shared" si="338"/>
        <v>161.51566212862701</v>
      </c>
      <c r="F797" s="16">
        <f t="shared" si="339"/>
        <v>0</v>
      </c>
      <c r="G797" s="16">
        <f t="shared" si="340"/>
        <v>319.9739867303237</v>
      </c>
      <c r="H797" s="16">
        <f t="shared" si="341"/>
        <v>6.8540515050335733</v>
      </c>
      <c r="I797" s="16">
        <f t="shared" si="342"/>
        <v>0</v>
      </c>
      <c r="J797" s="16">
        <f t="shared" si="343"/>
        <v>-94366703.685117364</v>
      </c>
      <c r="K797" s="16">
        <f t="shared" si="344"/>
        <v>86.656807621903923</v>
      </c>
      <c r="L797" s="16">
        <f t="shared" si="345"/>
        <v>0</v>
      </c>
      <c r="M797" s="16">
        <f t="shared" si="346"/>
        <v>4.3301861842636429</v>
      </c>
      <c r="N797" s="16">
        <f t="shared" si="347"/>
        <v>0</v>
      </c>
      <c r="O797" s="20">
        <f t="shared" si="348"/>
        <v>157885522527.05527</v>
      </c>
      <c r="P797" s="20">
        <f t="shared" si="349"/>
        <v>17.622969198500627</v>
      </c>
      <c r="Q797" s="20">
        <f t="shared" si="350"/>
        <v>0.74079197958028631</v>
      </c>
      <c r="R797" s="34">
        <f t="shared" si="351"/>
        <v>160575498181.90546</v>
      </c>
      <c r="S797" s="14">
        <f>SUM(R$2:R797)</f>
        <v>2335499204509.73</v>
      </c>
      <c r="W797" s="5">
        <f t="shared" si="318"/>
        <v>0.99993487660542157</v>
      </c>
      <c r="X797" s="5">
        <f t="shared" si="319"/>
        <v>1</v>
      </c>
      <c r="Y797" s="5">
        <f t="shared" si="320"/>
        <v>1.6442440286496591</v>
      </c>
      <c r="Z797" s="5">
        <f t="shared" si="321"/>
        <v>1.1080606647628795</v>
      </c>
      <c r="AA797" s="5">
        <f t="shared" si="322"/>
        <v>1</v>
      </c>
      <c r="AB797" s="5">
        <f t="shared" si="323"/>
        <v>1.0026572729627778</v>
      </c>
      <c r="AC797" s="5">
        <f t="shared" si="324"/>
        <v>1.0000000005972889</v>
      </c>
      <c r="AD797" s="5">
        <f t="shared" si="325"/>
        <v>1</v>
      </c>
      <c r="AE797" s="5">
        <f t="shared" si="326"/>
        <v>1.5466699056017956</v>
      </c>
      <c r="AF797" s="5">
        <f t="shared" si="327"/>
        <v>1.0016063003781535</v>
      </c>
      <c r="AG797" s="5">
        <f t="shared" si="328"/>
        <v>1</v>
      </c>
      <c r="AH797" s="5">
        <f t="shared" si="329"/>
        <v>1.000000004559602</v>
      </c>
      <c r="AI797" s="5">
        <f t="shared" si="330"/>
        <v>1</v>
      </c>
      <c r="AJ797" s="5">
        <f t="shared" si="331"/>
        <v>1.768327638747806</v>
      </c>
      <c r="AK797" s="5">
        <f t="shared" si="332"/>
        <v>1.0574794128177591</v>
      </c>
      <c r="AL797" s="5">
        <f t="shared" si="333"/>
        <v>0.99926287826787163</v>
      </c>
    </row>
    <row r="798" spans="1:38" x14ac:dyDescent="0.25">
      <c r="A798" s="3">
        <f t="shared" si="334"/>
        <v>43164</v>
      </c>
      <c r="B798" s="16">
        <f t="shared" si="335"/>
        <v>0</v>
      </c>
      <c r="C798" s="16">
        <f t="shared" si="336"/>
        <v>-4.5398269110992038</v>
      </c>
      <c r="D798" s="36">
        <f t="shared" si="337"/>
        <v>3734914345.6267266</v>
      </c>
      <c r="E798" s="16">
        <f t="shared" si="338"/>
        <v>55.38725794811343</v>
      </c>
      <c r="F798" s="16">
        <f t="shared" si="339"/>
        <v>0</v>
      </c>
      <c r="G798" s="16">
        <f t="shared" si="340"/>
        <v>0</v>
      </c>
      <c r="H798" s="16">
        <f t="shared" si="341"/>
        <v>0</v>
      </c>
      <c r="I798" s="16">
        <f t="shared" si="342"/>
        <v>0.35753319560697761</v>
      </c>
      <c r="J798" s="16">
        <f t="shared" si="343"/>
        <v>-35021965.35192389</v>
      </c>
      <c r="K798" s="16">
        <f t="shared" si="344"/>
        <v>0</v>
      </c>
      <c r="L798" s="16">
        <f t="shared" si="345"/>
        <v>0.88670721725300095</v>
      </c>
      <c r="M798" s="16">
        <f t="shared" si="346"/>
        <v>0</v>
      </c>
      <c r="N798" s="16">
        <f t="shared" si="347"/>
        <v>0</v>
      </c>
      <c r="O798" s="20">
        <f t="shared" si="348"/>
        <v>40887348833.371063</v>
      </c>
      <c r="P798" s="20">
        <f t="shared" si="349"/>
        <v>16.631646009431762</v>
      </c>
      <c r="Q798" s="20">
        <f t="shared" si="350"/>
        <v>0</v>
      </c>
      <c r="R798" s="34">
        <f t="shared" si="351"/>
        <v>44587241282.369179</v>
      </c>
      <c r="S798" s="14">
        <f>SUM(R$2:R798)</f>
        <v>2380086445792.0991</v>
      </c>
      <c r="W798" s="5">
        <f t="shared" si="318"/>
        <v>1</v>
      </c>
      <c r="X798" s="5">
        <f t="shared" si="319"/>
        <v>1.000957959548181</v>
      </c>
      <c r="Y798" s="5">
        <f t="shared" si="320"/>
        <v>1.6442440286496591</v>
      </c>
      <c r="Z798" s="5">
        <f t="shared" si="321"/>
        <v>1.1080606647628795</v>
      </c>
      <c r="AA798" s="5">
        <f t="shared" si="322"/>
        <v>1</v>
      </c>
      <c r="AB798" s="5">
        <f t="shared" si="323"/>
        <v>1</v>
      </c>
      <c r="AC798" s="5">
        <f t="shared" si="324"/>
        <v>1</v>
      </c>
      <c r="AD798" s="5">
        <f t="shared" si="325"/>
        <v>0.99999741761793692</v>
      </c>
      <c r="AE798" s="5">
        <f t="shared" si="326"/>
        <v>1.5466699056017956</v>
      </c>
      <c r="AF798" s="5">
        <f t="shared" si="327"/>
        <v>1</v>
      </c>
      <c r="AG798" s="5">
        <f t="shared" si="328"/>
        <v>0.99996449643525176</v>
      </c>
      <c r="AH798" s="5">
        <f t="shared" si="329"/>
        <v>1</v>
      </c>
      <c r="AI798" s="5">
        <f t="shared" si="330"/>
        <v>1</v>
      </c>
      <c r="AJ798" s="5">
        <f t="shared" si="331"/>
        <v>1.7683276387478057</v>
      </c>
      <c r="AK798" s="5">
        <f t="shared" si="332"/>
        <v>1.0574794128177591</v>
      </c>
      <c r="AL798" s="5">
        <f t="shared" si="333"/>
        <v>1</v>
      </c>
    </row>
    <row r="799" spans="1:38" x14ac:dyDescent="0.25">
      <c r="A799" s="3">
        <f t="shared" si="334"/>
        <v>43165</v>
      </c>
      <c r="B799" s="16">
        <f t="shared" si="335"/>
        <v>2.6559460814795455</v>
      </c>
      <c r="C799" s="16">
        <f t="shared" si="336"/>
        <v>20.300920512455029</v>
      </c>
      <c r="D799" s="36">
        <f t="shared" si="337"/>
        <v>8690126251.2394009</v>
      </c>
      <c r="E799" s="16">
        <f t="shared" si="338"/>
        <v>852.3015845377746</v>
      </c>
      <c r="F799" s="16">
        <f t="shared" si="339"/>
        <v>1.2182261683180924</v>
      </c>
      <c r="G799" s="16">
        <f t="shared" si="340"/>
        <v>1043.4396293217292</v>
      </c>
      <c r="H799" s="16">
        <f t="shared" si="341"/>
        <v>0</v>
      </c>
      <c r="I799" s="16">
        <f t="shared" si="342"/>
        <v>0.35493987830659024</v>
      </c>
      <c r="J799" s="16">
        <f t="shared" si="343"/>
        <v>543022429.1610564</v>
      </c>
      <c r="K799" s="16">
        <f t="shared" si="344"/>
        <v>637.49013751495136</v>
      </c>
      <c r="L799" s="16">
        <f t="shared" si="345"/>
        <v>5.6446185216134852</v>
      </c>
      <c r="M799" s="16">
        <f t="shared" si="346"/>
        <v>4.5461849586273653</v>
      </c>
      <c r="N799" s="16">
        <f t="shared" si="347"/>
        <v>0.4938660572395055</v>
      </c>
      <c r="O799" s="20">
        <f t="shared" si="348"/>
        <v>94448569426.920502</v>
      </c>
      <c r="P799" s="20">
        <f t="shared" si="349"/>
        <v>69.804382064860206</v>
      </c>
      <c r="Q799" s="20">
        <f t="shared" si="350"/>
        <v>3.9898821088849665</v>
      </c>
      <c r="R799" s="34">
        <f t="shared" si="351"/>
        <v>103681720749.56128</v>
      </c>
      <c r="S799" s="14">
        <f>SUM(R$2:R799)</f>
        <v>2483768166541.6602</v>
      </c>
      <c r="W799" s="5">
        <f t="shared" si="318"/>
        <v>0.99993637144551761</v>
      </c>
      <c r="X799" s="5">
        <f t="shared" si="319"/>
        <v>1.0009359705785885</v>
      </c>
      <c r="Y799" s="5">
        <f t="shared" si="320"/>
        <v>1.6442440286496594</v>
      </c>
      <c r="Z799" s="5">
        <f t="shared" si="321"/>
        <v>1.1080606647628795</v>
      </c>
      <c r="AA799" s="5">
        <f t="shared" si="322"/>
        <v>0.99999999999999978</v>
      </c>
      <c r="AB799" s="5">
        <f t="shared" si="323"/>
        <v>1.0025962780131596</v>
      </c>
      <c r="AC799" s="5">
        <f t="shared" si="324"/>
        <v>1</v>
      </c>
      <c r="AD799" s="5">
        <f t="shared" si="325"/>
        <v>0.99999756461647549</v>
      </c>
      <c r="AE799" s="5">
        <f t="shared" si="326"/>
        <v>1.5466699056017956</v>
      </c>
      <c r="AF799" s="5">
        <f t="shared" si="327"/>
        <v>1.0015694294160769</v>
      </c>
      <c r="AG799" s="5">
        <f t="shared" si="328"/>
        <v>0.99996531138282152</v>
      </c>
      <c r="AH799" s="5">
        <f t="shared" si="329"/>
        <v>1.0000000040581853</v>
      </c>
      <c r="AI799" s="5">
        <f t="shared" si="330"/>
        <v>0.99999563941882974</v>
      </c>
      <c r="AJ799" s="5">
        <f t="shared" si="331"/>
        <v>1.7683276387478062</v>
      </c>
      <c r="AK799" s="5">
        <f t="shared" si="332"/>
        <v>1.0574794128177591</v>
      </c>
      <c r="AL799" s="5">
        <f t="shared" si="333"/>
        <v>0.99927979813404433</v>
      </c>
    </row>
    <row r="800" spans="1:38" x14ac:dyDescent="0.25">
      <c r="A800" s="3">
        <f t="shared" si="334"/>
        <v>43166</v>
      </c>
      <c r="B800" s="16">
        <f t="shared" si="335"/>
        <v>4.7469836814364275</v>
      </c>
      <c r="C800" s="16">
        <f t="shared" si="336"/>
        <v>57.862111378377932</v>
      </c>
      <c r="D800" s="36">
        <f t="shared" si="337"/>
        <v>8293272978.2592611</v>
      </c>
      <c r="E800" s="16">
        <f t="shared" si="338"/>
        <v>627.07935913791459</v>
      </c>
      <c r="F800" s="16">
        <f t="shared" si="339"/>
        <v>0</v>
      </c>
      <c r="G800" s="16">
        <f t="shared" si="340"/>
        <v>1370.8845536592185</v>
      </c>
      <c r="H800" s="16">
        <f t="shared" si="341"/>
        <v>1.9976522533494343</v>
      </c>
      <c r="I800" s="16">
        <f t="shared" si="342"/>
        <v>0.38915255924250253</v>
      </c>
      <c r="J800" s="16">
        <f t="shared" si="343"/>
        <v>293008026.94108158</v>
      </c>
      <c r="K800" s="16">
        <f t="shared" si="344"/>
        <v>272.44737029810199</v>
      </c>
      <c r="L800" s="16">
        <f t="shared" si="345"/>
        <v>4.3103890252036035</v>
      </c>
      <c r="M800" s="16">
        <f t="shared" si="346"/>
        <v>0</v>
      </c>
      <c r="N800" s="16">
        <f t="shared" si="347"/>
        <v>0.36537071472784638</v>
      </c>
      <c r="O800" s="20">
        <f t="shared" si="348"/>
        <v>181720721668.32755</v>
      </c>
      <c r="P800" s="20">
        <f t="shared" si="349"/>
        <v>226.76923527900669</v>
      </c>
      <c r="Q800" s="20">
        <f t="shared" si="350"/>
        <v>2.0175194886728733</v>
      </c>
      <c r="R800" s="34">
        <f t="shared" si="351"/>
        <v>190307005242.39758</v>
      </c>
      <c r="S800" s="14">
        <f>SUM(R$2:R800)</f>
        <v>2674075171784.0576</v>
      </c>
      <c r="W800" s="5">
        <f t="shared" si="318"/>
        <v>0.99993783197310737</v>
      </c>
      <c r="X800" s="5">
        <f t="shared" si="319"/>
        <v>1.0009144863430264</v>
      </c>
      <c r="Y800" s="5">
        <f t="shared" si="320"/>
        <v>1.6442440286496591</v>
      </c>
      <c r="Z800" s="5">
        <f t="shared" si="321"/>
        <v>1.1080606647628795</v>
      </c>
      <c r="AA800" s="5">
        <f t="shared" si="322"/>
        <v>1</v>
      </c>
      <c r="AB800" s="5">
        <f t="shared" si="323"/>
        <v>1.002536683139458</v>
      </c>
      <c r="AC800" s="5">
        <f t="shared" si="324"/>
        <v>1.0000000005316054</v>
      </c>
      <c r="AD800" s="5">
        <f t="shared" si="325"/>
        <v>0.99999770324732484</v>
      </c>
      <c r="AE800" s="5">
        <f t="shared" si="326"/>
        <v>1.5466699056017958</v>
      </c>
      <c r="AF800" s="5">
        <f t="shared" si="327"/>
        <v>1.0015334047887603</v>
      </c>
      <c r="AG800" s="5">
        <f t="shared" si="328"/>
        <v>0.99996610762411353</v>
      </c>
      <c r="AH800" s="5">
        <f t="shared" si="329"/>
        <v>1</v>
      </c>
      <c r="AI800" s="5">
        <f t="shared" si="330"/>
        <v>0.99999588763890068</v>
      </c>
      <c r="AJ800" s="5">
        <f t="shared" si="331"/>
        <v>1.768327638747806</v>
      </c>
      <c r="AK800" s="5">
        <f t="shared" si="332"/>
        <v>1.0574794128177591</v>
      </c>
      <c r="AL800" s="5">
        <f t="shared" si="333"/>
        <v>0.9992963296222066</v>
      </c>
    </row>
  </sheetData>
  <conditionalFormatting sqref="B226:B244 B2:S2 W2:AF15 B3:Q224 W323:AF335 S3:S306 B245:Q348 T336:V378">
    <cfRule type="expression" dxfId="859" priority="271">
      <formula>$A2=TODAY()</formula>
    </cfRule>
  </conditionalFormatting>
  <conditionalFormatting sqref="T379:V384">
    <cfRule type="expression" dxfId="858" priority="268">
      <formula>$A379=TODAY()</formula>
    </cfRule>
  </conditionalFormatting>
  <conditionalFormatting sqref="T385:V520">
    <cfRule type="expression" dxfId="857" priority="266">
      <formula>$A385=TODAY()</formula>
    </cfRule>
  </conditionalFormatting>
  <conditionalFormatting sqref="W16">
    <cfRule type="expression" dxfId="856" priority="265">
      <formula>$A16=TODAY()</formula>
    </cfRule>
  </conditionalFormatting>
  <conditionalFormatting sqref="W17:W322">
    <cfRule type="expression" dxfId="855" priority="263">
      <formula>$A17=TODAY()</formula>
    </cfRule>
  </conditionalFormatting>
  <conditionalFormatting sqref="X16:AL322">
    <cfRule type="expression" dxfId="854" priority="262">
      <formula>$A16=TODAY()</formula>
    </cfRule>
  </conditionalFormatting>
  <conditionalFormatting sqref="B225:Q341">
    <cfRule type="expression" dxfId="853" priority="260">
      <formula>$A225=TODAY()</formula>
    </cfRule>
  </conditionalFormatting>
  <conditionalFormatting sqref="R3:R306">
    <cfRule type="expression" dxfId="852" priority="256">
      <formula>$A3=TODAY()</formula>
    </cfRule>
  </conditionalFormatting>
  <conditionalFormatting sqref="A2:A386">
    <cfRule type="expression" dxfId="851" priority="255">
      <formula>$A2=TODAY()</formula>
    </cfRule>
  </conditionalFormatting>
  <conditionalFormatting sqref="A387:A432">
    <cfRule type="expression" dxfId="850" priority="254">
      <formula>$A387=TODAY()</formula>
    </cfRule>
  </conditionalFormatting>
  <conditionalFormatting sqref="W336:AL525">
    <cfRule type="expression" dxfId="849" priority="253">
      <formula>$A336=TODAY()</formula>
    </cfRule>
  </conditionalFormatting>
  <conditionalFormatting sqref="B342:Q348">
    <cfRule type="expression" dxfId="848" priority="248">
      <formula>$A342=TODAY()</formula>
    </cfRule>
  </conditionalFormatting>
  <conditionalFormatting sqref="B349:Q369">
    <cfRule type="expression" dxfId="847" priority="247">
      <formula>$A349=TODAY()</formula>
    </cfRule>
  </conditionalFormatting>
  <conditionalFormatting sqref="B349:Q362">
    <cfRule type="expression" dxfId="846" priority="246">
      <formula>$A349=TODAY()</formula>
    </cfRule>
  </conditionalFormatting>
  <conditionalFormatting sqref="B363:Q369">
    <cfRule type="expression" dxfId="845" priority="245">
      <formula>$A363=TODAY()</formula>
    </cfRule>
  </conditionalFormatting>
  <conditionalFormatting sqref="B370:Q383">
    <cfRule type="expression" dxfId="844" priority="244">
      <formula>$A370=TODAY()</formula>
    </cfRule>
  </conditionalFormatting>
  <conditionalFormatting sqref="B370:Q383">
    <cfRule type="expression" dxfId="843" priority="243">
      <formula>$A370=TODAY()</formula>
    </cfRule>
  </conditionalFormatting>
  <conditionalFormatting sqref="B384:Q404">
    <cfRule type="expression" dxfId="842" priority="241">
      <formula>$A384=TODAY()</formula>
    </cfRule>
  </conditionalFormatting>
  <conditionalFormatting sqref="B384:Q397">
    <cfRule type="expression" dxfId="841" priority="240">
      <formula>$A384=TODAY()</formula>
    </cfRule>
  </conditionalFormatting>
  <conditionalFormatting sqref="B398:Q404">
    <cfRule type="expression" dxfId="840" priority="239">
      <formula>$A398=TODAY()</formula>
    </cfRule>
  </conditionalFormatting>
  <conditionalFormatting sqref="B405:Q425">
    <cfRule type="expression" dxfId="839" priority="238">
      <formula>$A405=TODAY()</formula>
    </cfRule>
  </conditionalFormatting>
  <conditionalFormatting sqref="B405:Q418">
    <cfRule type="expression" dxfId="838" priority="237">
      <formula>$A405=TODAY()</formula>
    </cfRule>
  </conditionalFormatting>
  <conditionalFormatting sqref="B419:Q425">
    <cfRule type="expression" dxfId="837" priority="236">
      <formula>$A419=TODAY()</formula>
    </cfRule>
  </conditionalFormatting>
  <conditionalFormatting sqref="B426:Q432">
    <cfRule type="expression" dxfId="836" priority="235">
      <formula>$A426=TODAY()</formula>
    </cfRule>
  </conditionalFormatting>
  <conditionalFormatting sqref="B426:Q432">
    <cfRule type="expression" dxfId="835" priority="234">
      <formula>$A426=TODAY()</formula>
    </cfRule>
  </conditionalFormatting>
  <conditionalFormatting sqref="A433:A439">
    <cfRule type="expression" dxfId="834" priority="229">
      <formula>$A433=TODAY()</formula>
    </cfRule>
  </conditionalFormatting>
  <conditionalFormatting sqref="B433:Q439">
    <cfRule type="expression" dxfId="833" priority="226">
      <formula>$A433=TODAY()</formula>
    </cfRule>
  </conditionalFormatting>
  <conditionalFormatting sqref="B433:Q439">
    <cfRule type="expression" dxfId="832" priority="225">
      <formula>$A433=TODAY()</formula>
    </cfRule>
  </conditionalFormatting>
  <conditionalFormatting sqref="A440:A446">
    <cfRule type="expression" dxfId="831" priority="224">
      <formula>$A440=TODAY()</formula>
    </cfRule>
  </conditionalFormatting>
  <conditionalFormatting sqref="B440:Q446">
    <cfRule type="expression" dxfId="830" priority="221">
      <formula>$A440=TODAY()</formula>
    </cfRule>
  </conditionalFormatting>
  <conditionalFormatting sqref="B440:Q446">
    <cfRule type="expression" dxfId="829" priority="220">
      <formula>$A440=TODAY()</formula>
    </cfRule>
  </conditionalFormatting>
  <conditionalFormatting sqref="A447:A453">
    <cfRule type="expression" dxfId="828" priority="219">
      <formula>$A447=TODAY()</formula>
    </cfRule>
  </conditionalFormatting>
  <conditionalFormatting sqref="B447:Q453">
    <cfRule type="expression" dxfId="827" priority="216">
      <formula>$A447=TODAY()</formula>
    </cfRule>
  </conditionalFormatting>
  <conditionalFormatting sqref="B447:Q453">
    <cfRule type="expression" dxfId="826" priority="215">
      <formula>$A447=TODAY()</formula>
    </cfRule>
  </conditionalFormatting>
  <conditionalFormatting sqref="A454:A460">
    <cfRule type="expression" dxfId="825" priority="214">
      <formula>$A454=TODAY()</formula>
    </cfRule>
  </conditionalFormatting>
  <conditionalFormatting sqref="B454:Q460">
    <cfRule type="expression" dxfId="824" priority="211">
      <formula>$A454=TODAY()</formula>
    </cfRule>
  </conditionalFormatting>
  <conditionalFormatting sqref="B454:Q460">
    <cfRule type="expression" dxfId="823" priority="210">
      <formula>$A454=TODAY()</formula>
    </cfRule>
  </conditionalFormatting>
  <conditionalFormatting sqref="A461:A467">
    <cfRule type="expression" dxfId="822" priority="209">
      <formula>$A461=TODAY()</formula>
    </cfRule>
  </conditionalFormatting>
  <conditionalFormatting sqref="B461:Q467">
    <cfRule type="expression" dxfId="821" priority="206">
      <formula>$A461=TODAY()</formula>
    </cfRule>
  </conditionalFormatting>
  <conditionalFormatting sqref="B461:Q467">
    <cfRule type="expression" dxfId="820" priority="205">
      <formula>$A461=TODAY()</formula>
    </cfRule>
  </conditionalFormatting>
  <conditionalFormatting sqref="A468:A474">
    <cfRule type="expression" dxfId="819" priority="204">
      <formula>$A468=TODAY()</formula>
    </cfRule>
  </conditionalFormatting>
  <conditionalFormatting sqref="B468:Q474">
    <cfRule type="expression" dxfId="818" priority="201">
      <formula>$A468=TODAY()</formula>
    </cfRule>
  </conditionalFormatting>
  <conditionalFormatting sqref="B468:Q474">
    <cfRule type="expression" dxfId="817" priority="200">
      <formula>$A468=TODAY()</formula>
    </cfRule>
  </conditionalFormatting>
  <conditionalFormatting sqref="A475:A481">
    <cfRule type="expression" dxfId="816" priority="199">
      <formula>$A475=TODAY()</formula>
    </cfRule>
  </conditionalFormatting>
  <conditionalFormatting sqref="B475:Q481">
    <cfRule type="expression" dxfId="815" priority="196">
      <formula>$A475=TODAY()</formula>
    </cfRule>
  </conditionalFormatting>
  <conditionalFormatting sqref="B475:Q481">
    <cfRule type="expression" dxfId="814" priority="195">
      <formula>$A475=TODAY()</formula>
    </cfRule>
  </conditionalFormatting>
  <conditionalFormatting sqref="A482:A488">
    <cfRule type="expression" dxfId="813" priority="194">
      <formula>$A482=TODAY()</formula>
    </cfRule>
  </conditionalFormatting>
  <conditionalFormatting sqref="B482:Q488">
    <cfRule type="expression" dxfId="812" priority="191">
      <formula>$A482=TODAY()</formula>
    </cfRule>
  </conditionalFormatting>
  <conditionalFormatting sqref="B482:Q488">
    <cfRule type="expression" dxfId="811" priority="190">
      <formula>$A482=TODAY()</formula>
    </cfRule>
  </conditionalFormatting>
  <conditionalFormatting sqref="A489:A495">
    <cfRule type="expression" dxfId="810" priority="189">
      <formula>$A489=TODAY()</formula>
    </cfRule>
  </conditionalFormatting>
  <conditionalFormatting sqref="B489:Q495">
    <cfRule type="expression" dxfId="809" priority="186">
      <formula>$A489=TODAY()</formula>
    </cfRule>
  </conditionalFormatting>
  <conditionalFormatting sqref="B489:Q495">
    <cfRule type="expression" dxfId="808" priority="185">
      <formula>$A489=TODAY()</formula>
    </cfRule>
  </conditionalFormatting>
  <conditionalFormatting sqref="A496:A502">
    <cfRule type="expression" dxfId="807" priority="184">
      <formula>$A496=TODAY()</formula>
    </cfRule>
  </conditionalFormatting>
  <conditionalFormatting sqref="B496:Q502">
    <cfRule type="expression" dxfId="806" priority="181">
      <formula>$A496=TODAY()</formula>
    </cfRule>
  </conditionalFormatting>
  <conditionalFormatting sqref="B496:Q502">
    <cfRule type="expression" dxfId="805" priority="180">
      <formula>$A496=TODAY()</formula>
    </cfRule>
  </conditionalFormatting>
  <conditionalFormatting sqref="A503:A509">
    <cfRule type="expression" dxfId="804" priority="179">
      <formula>$A503=TODAY()</formula>
    </cfRule>
  </conditionalFormatting>
  <conditionalFormatting sqref="B503:Q509">
    <cfRule type="expression" dxfId="803" priority="176">
      <formula>$A503=TODAY()</formula>
    </cfRule>
  </conditionalFormatting>
  <conditionalFormatting sqref="B503:Q509">
    <cfRule type="expression" dxfId="802" priority="175">
      <formula>$A503=TODAY()</formula>
    </cfRule>
  </conditionalFormatting>
  <conditionalFormatting sqref="A510:A516">
    <cfRule type="expression" dxfId="801" priority="174">
      <formula>$A510=TODAY()</formula>
    </cfRule>
  </conditionalFormatting>
  <conditionalFormatting sqref="B510:Q516">
    <cfRule type="expression" dxfId="800" priority="171">
      <formula>$A510=TODAY()</formula>
    </cfRule>
  </conditionalFormatting>
  <conditionalFormatting sqref="B510:Q516">
    <cfRule type="expression" dxfId="799" priority="170">
      <formula>$A510=TODAY()</formula>
    </cfRule>
  </conditionalFormatting>
  <conditionalFormatting sqref="A517:A523">
    <cfRule type="expression" dxfId="798" priority="169">
      <formula>$A517=TODAY()</formula>
    </cfRule>
  </conditionalFormatting>
  <conditionalFormatting sqref="B517:Q523">
    <cfRule type="expression" dxfId="797" priority="166">
      <formula>$A517=TODAY()</formula>
    </cfRule>
  </conditionalFormatting>
  <conditionalFormatting sqref="B517:Q523">
    <cfRule type="expression" dxfId="796" priority="165">
      <formula>$A517=TODAY()</formula>
    </cfRule>
  </conditionalFormatting>
  <conditionalFormatting sqref="S307:S313">
    <cfRule type="expression" dxfId="795" priority="164">
      <formula>$A307=TODAY()</formula>
    </cfRule>
  </conditionalFormatting>
  <conditionalFormatting sqref="R307:R313">
    <cfRule type="expression" dxfId="794" priority="163">
      <formula>$A307=TODAY()</formula>
    </cfRule>
  </conditionalFormatting>
  <conditionalFormatting sqref="S314:S320">
    <cfRule type="expression" dxfId="793" priority="162">
      <formula>$A314=TODAY()</formula>
    </cfRule>
  </conditionalFormatting>
  <conditionalFormatting sqref="R314:R320">
    <cfRule type="expression" dxfId="792" priority="161">
      <formula>$A314=TODAY()</formula>
    </cfRule>
  </conditionalFormatting>
  <conditionalFormatting sqref="S321:S327">
    <cfRule type="expression" dxfId="791" priority="160">
      <formula>$A321=TODAY()</formula>
    </cfRule>
  </conditionalFormatting>
  <conditionalFormatting sqref="R321:R327">
    <cfRule type="expression" dxfId="790" priority="159">
      <formula>$A321=TODAY()</formula>
    </cfRule>
  </conditionalFormatting>
  <conditionalFormatting sqref="S328:S334">
    <cfRule type="expression" dxfId="789" priority="158">
      <formula>$A328=TODAY()</formula>
    </cfRule>
  </conditionalFormatting>
  <conditionalFormatting sqref="R328:R334">
    <cfRule type="expression" dxfId="788" priority="157">
      <formula>$A328=TODAY()</formula>
    </cfRule>
  </conditionalFormatting>
  <conditionalFormatting sqref="S335:S341">
    <cfRule type="expression" dxfId="787" priority="156">
      <formula>$A335=TODAY()</formula>
    </cfRule>
  </conditionalFormatting>
  <conditionalFormatting sqref="R335:R341">
    <cfRule type="expression" dxfId="786" priority="155">
      <formula>$A335=TODAY()</formula>
    </cfRule>
  </conditionalFormatting>
  <conditionalFormatting sqref="S342:S348">
    <cfRule type="expression" dxfId="785" priority="154">
      <formula>$A342=TODAY()</formula>
    </cfRule>
  </conditionalFormatting>
  <conditionalFormatting sqref="R342:R348">
    <cfRule type="expression" dxfId="784" priority="153">
      <formula>$A342=TODAY()</formula>
    </cfRule>
  </conditionalFormatting>
  <conditionalFormatting sqref="S349:S355">
    <cfRule type="expression" dxfId="783" priority="152">
      <formula>$A349=TODAY()</formula>
    </cfRule>
  </conditionalFormatting>
  <conditionalFormatting sqref="R349:R355">
    <cfRule type="expression" dxfId="782" priority="151">
      <formula>$A349=TODAY()</formula>
    </cfRule>
  </conditionalFormatting>
  <conditionalFormatting sqref="S356:S362">
    <cfRule type="expression" dxfId="781" priority="150">
      <formula>$A356=TODAY()</formula>
    </cfRule>
  </conditionalFormatting>
  <conditionalFormatting sqref="R356:R362">
    <cfRule type="expression" dxfId="780" priority="149">
      <formula>$A356=TODAY()</formula>
    </cfRule>
  </conditionalFormatting>
  <conditionalFormatting sqref="S363:S369">
    <cfRule type="expression" dxfId="779" priority="148">
      <formula>$A363=TODAY()</formula>
    </cfRule>
  </conditionalFormatting>
  <conditionalFormatting sqref="R363:R369">
    <cfRule type="expression" dxfId="778" priority="147">
      <formula>$A363=TODAY()</formula>
    </cfRule>
  </conditionalFormatting>
  <conditionalFormatting sqref="S370:S376">
    <cfRule type="expression" dxfId="777" priority="146">
      <formula>$A370=TODAY()</formula>
    </cfRule>
  </conditionalFormatting>
  <conditionalFormatting sqref="R370:R376">
    <cfRule type="expression" dxfId="776" priority="145">
      <formula>$A370=TODAY()</formula>
    </cfRule>
  </conditionalFormatting>
  <conditionalFormatting sqref="S377:S383">
    <cfRule type="expression" dxfId="775" priority="144">
      <formula>$A377=TODAY()</formula>
    </cfRule>
  </conditionalFormatting>
  <conditionalFormatting sqref="R377:R383">
    <cfRule type="expression" dxfId="774" priority="143">
      <formula>$A377=TODAY()</formula>
    </cfRule>
  </conditionalFormatting>
  <conditionalFormatting sqref="S384:S390">
    <cfRule type="expression" dxfId="773" priority="142">
      <formula>$A384=TODAY()</formula>
    </cfRule>
  </conditionalFormatting>
  <conditionalFormatting sqref="R384:R390">
    <cfRule type="expression" dxfId="772" priority="141">
      <formula>$A384=TODAY()</formula>
    </cfRule>
  </conditionalFormatting>
  <conditionalFormatting sqref="S391:S397">
    <cfRule type="expression" dxfId="771" priority="140">
      <formula>$A391=TODAY()</formula>
    </cfRule>
  </conditionalFormatting>
  <conditionalFormatting sqref="R391:R397">
    <cfRule type="expression" dxfId="770" priority="139">
      <formula>$A391=TODAY()</formula>
    </cfRule>
  </conditionalFormatting>
  <conditionalFormatting sqref="S398:S404">
    <cfRule type="expression" dxfId="769" priority="138">
      <formula>$A398=TODAY()</formula>
    </cfRule>
  </conditionalFormatting>
  <conditionalFormatting sqref="R398:R404">
    <cfRule type="expression" dxfId="768" priority="137">
      <formula>$A398=TODAY()</formula>
    </cfRule>
  </conditionalFormatting>
  <conditionalFormatting sqref="S405:S411">
    <cfRule type="expression" dxfId="767" priority="136">
      <formula>$A405=TODAY()</formula>
    </cfRule>
  </conditionalFormatting>
  <conditionalFormatting sqref="R405:R411">
    <cfRule type="expression" dxfId="766" priority="135">
      <formula>$A405=TODAY()</formula>
    </cfRule>
  </conditionalFormatting>
  <conditionalFormatting sqref="S412:S418">
    <cfRule type="expression" dxfId="765" priority="134">
      <formula>$A412=TODAY()</formula>
    </cfRule>
  </conditionalFormatting>
  <conditionalFormatting sqref="R412:R418">
    <cfRule type="expression" dxfId="764" priority="133">
      <formula>$A412=TODAY()</formula>
    </cfRule>
  </conditionalFormatting>
  <conditionalFormatting sqref="S419:S425">
    <cfRule type="expression" dxfId="763" priority="132">
      <formula>$A419=TODAY()</formula>
    </cfRule>
  </conditionalFormatting>
  <conditionalFormatting sqref="R419:R425">
    <cfRule type="expression" dxfId="762" priority="131">
      <formula>$A419=TODAY()</formula>
    </cfRule>
  </conditionalFormatting>
  <conditionalFormatting sqref="S426:S432">
    <cfRule type="expression" dxfId="761" priority="130">
      <formula>$A426=TODAY()</formula>
    </cfRule>
  </conditionalFormatting>
  <conditionalFormatting sqref="R426:R432">
    <cfRule type="expression" dxfId="760" priority="129">
      <formula>$A426=TODAY()</formula>
    </cfRule>
  </conditionalFormatting>
  <conditionalFormatting sqref="S433:S439">
    <cfRule type="expression" dxfId="759" priority="128">
      <formula>$A433=TODAY()</formula>
    </cfRule>
  </conditionalFormatting>
  <conditionalFormatting sqref="R433:R439">
    <cfRule type="expression" dxfId="758" priority="127">
      <formula>$A433=TODAY()</formula>
    </cfRule>
  </conditionalFormatting>
  <conditionalFormatting sqref="S440:S446">
    <cfRule type="expression" dxfId="757" priority="126">
      <formula>$A440=TODAY()</formula>
    </cfRule>
  </conditionalFormatting>
  <conditionalFormatting sqref="R440:R446">
    <cfRule type="expression" dxfId="756" priority="125">
      <formula>$A440=TODAY()</formula>
    </cfRule>
  </conditionalFormatting>
  <conditionalFormatting sqref="S447:S453">
    <cfRule type="expression" dxfId="755" priority="124">
      <formula>$A447=TODAY()</formula>
    </cfRule>
  </conditionalFormatting>
  <conditionalFormatting sqref="R447:R453">
    <cfRule type="expression" dxfId="754" priority="123">
      <formula>$A447=TODAY()</formula>
    </cfRule>
  </conditionalFormatting>
  <conditionalFormatting sqref="S454:S460">
    <cfRule type="expression" dxfId="753" priority="122">
      <formula>$A454=TODAY()</formula>
    </cfRule>
  </conditionalFormatting>
  <conditionalFormatting sqref="R454:R460">
    <cfRule type="expression" dxfId="752" priority="121">
      <formula>$A454=TODAY()</formula>
    </cfRule>
  </conditionalFormatting>
  <conditionalFormatting sqref="S461:S467">
    <cfRule type="expression" dxfId="751" priority="120">
      <formula>$A461=TODAY()</formula>
    </cfRule>
  </conditionalFormatting>
  <conditionalFormatting sqref="R461:R467">
    <cfRule type="expression" dxfId="750" priority="119">
      <formula>$A461=TODAY()</formula>
    </cfRule>
  </conditionalFormatting>
  <conditionalFormatting sqref="S468:S474">
    <cfRule type="expression" dxfId="749" priority="118">
      <formula>$A468=TODAY()</formula>
    </cfRule>
  </conditionalFormatting>
  <conditionalFormatting sqref="R468:R474">
    <cfRule type="expression" dxfId="748" priority="117">
      <formula>$A468=TODAY()</formula>
    </cfRule>
  </conditionalFormatting>
  <conditionalFormatting sqref="S475:S481">
    <cfRule type="expression" dxfId="747" priority="116">
      <formula>$A475=TODAY()</formula>
    </cfRule>
  </conditionalFormatting>
  <conditionalFormatting sqref="R475:R481">
    <cfRule type="expression" dxfId="746" priority="115">
      <formula>$A475=TODAY()</formula>
    </cfRule>
  </conditionalFormatting>
  <conditionalFormatting sqref="S482:S488">
    <cfRule type="expression" dxfId="745" priority="114">
      <formula>$A482=TODAY()</formula>
    </cfRule>
  </conditionalFormatting>
  <conditionalFormatting sqref="R482:R488">
    <cfRule type="expression" dxfId="744" priority="113">
      <formula>$A482=TODAY()</formula>
    </cfRule>
  </conditionalFormatting>
  <conditionalFormatting sqref="S489:S495">
    <cfRule type="expression" dxfId="743" priority="112">
      <formula>$A489=TODAY()</formula>
    </cfRule>
  </conditionalFormatting>
  <conditionalFormatting sqref="R489:R495">
    <cfRule type="expression" dxfId="742" priority="111">
      <formula>$A489=TODAY()</formula>
    </cfRule>
  </conditionalFormatting>
  <conditionalFormatting sqref="S496:S502">
    <cfRule type="expression" dxfId="741" priority="110">
      <formula>$A496=TODAY()</formula>
    </cfRule>
  </conditionalFormatting>
  <conditionalFormatting sqref="R496:R502">
    <cfRule type="expression" dxfId="740" priority="109">
      <formula>$A496=TODAY()</formula>
    </cfRule>
  </conditionalFormatting>
  <conditionalFormatting sqref="S503:S509">
    <cfRule type="expression" dxfId="739" priority="108">
      <formula>$A503=TODAY()</formula>
    </cfRule>
  </conditionalFormatting>
  <conditionalFormatting sqref="R503:R509">
    <cfRule type="expression" dxfId="738" priority="107">
      <formula>$A503=TODAY()</formula>
    </cfRule>
  </conditionalFormatting>
  <conditionalFormatting sqref="S510:S516">
    <cfRule type="expression" dxfId="737" priority="106">
      <formula>$A510=TODAY()</formula>
    </cfRule>
  </conditionalFormatting>
  <conditionalFormatting sqref="R510:R516">
    <cfRule type="expression" dxfId="736" priority="105">
      <formula>$A510=TODAY()</formula>
    </cfRule>
  </conditionalFormatting>
  <conditionalFormatting sqref="S517:S523">
    <cfRule type="expression" dxfId="735" priority="104">
      <formula>$A517=TODAY()</formula>
    </cfRule>
  </conditionalFormatting>
  <conditionalFormatting sqref="R517:R523">
    <cfRule type="expression" dxfId="734" priority="103">
      <formula>$A517=TODAY()</formula>
    </cfRule>
  </conditionalFormatting>
  <conditionalFormatting sqref="A524:A539">
    <cfRule type="expression" dxfId="625" priority="102">
      <formula>$A524=TODAY()</formula>
    </cfRule>
  </conditionalFormatting>
  <conditionalFormatting sqref="A792:A800">
    <cfRule type="expression" dxfId="624" priority="101">
      <formula>$A792=TODAY()</formula>
    </cfRule>
  </conditionalFormatting>
  <conditionalFormatting sqref="B524:Q539 B792:Q800">
    <cfRule type="expression" dxfId="623" priority="100">
      <formula>$A524=TODAY()</formula>
    </cfRule>
  </conditionalFormatting>
  <conditionalFormatting sqref="B524:Q539 B792:Q800">
    <cfRule type="expression" dxfId="622" priority="99">
      <formula>$A524=TODAY()</formula>
    </cfRule>
  </conditionalFormatting>
  <conditionalFormatting sqref="S524:S539 S792:S800">
    <cfRule type="expression" dxfId="621" priority="98">
      <formula>$A524=TODAY()</formula>
    </cfRule>
  </conditionalFormatting>
  <conditionalFormatting sqref="R524:R539 R792:R800">
    <cfRule type="expression" dxfId="620" priority="97">
      <formula>$A524=TODAY()</formula>
    </cfRule>
  </conditionalFormatting>
  <conditionalFormatting sqref="W526:AL800">
    <cfRule type="expression" dxfId="618" priority="96">
      <formula>$A526=TODAY()</formula>
    </cfRule>
  </conditionalFormatting>
  <conditionalFormatting sqref="A540:A553">
    <cfRule type="expression" dxfId="617" priority="95">
      <formula>$A540=TODAY()</formula>
    </cfRule>
  </conditionalFormatting>
  <conditionalFormatting sqref="B540:Q553">
    <cfRule type="expression" dxfId="616" priority="94">
      <formula>$A540=TODAY()</formula>
    </cfRule>
  </conditionalFormatting>
  <conditionalFormatting sqref="B540:Q553">
    <cfRule type="expression" dxfId="615" priority="93">
      <formula>$A540=TODAY()</formula>
    </cfRule>
  </conditionalFormatting>
  <conditionalFormatting sqref="S540:S553">
    <cfRule type="expression" dxfId="614" priority="92">
      <formula>$A540=TODAY()</formula>
    </cfRule>
  </conditionalFormatting>
  <conditionalFormatting sqref="R540:R553">
    <cfRule type="expression" dxfId="613" priority="91">
      <formula>$A540=TODAY()</formula>
    </cfRule>
  </conditionalFormatting>
  <conditionalFormatting sqref="A554:A567">
    <cfRule type="expression" dxfId="612" priority="90">
      <formula>$A554=TODAY()</formula>
    </cfRule>
  </conditionalFormatting>
  <conditionalFormatting sqref="B554:Q567">
    <cfRule type="expression" dxfId="611" priority="89">
      <formula>$A554=TODAY()</formula>
    </cfRule>
  </conditionalFormatting>
  <conditionalFormatting sqref="B554:Q567">
    <cfRule type="expression" dxfId="610" priority="88">
      <formula>$A554=TODAY()</formula>
    </cfRule>
  </conditionalFormatting>
  <conditionalFormatting sqref="S554:S567">
    <cfRule type="expression" dxfId="609" priority="87">
      <formula>$A554=TODAY()</formula>
    </cfRule>
  </conditionalFormatting>
  <conditionalFormatting sqref="R554:R567">
    <cfRule type="expression" dxfId="608" priority="86">
      <formula>$A554=TODAY()</formula>
    </cfRule>
  </conditionalFormatting>
  <conditionalFormatting sqref="A568:A581">
    <cfRule type="expression" dxfId="607" priority="85">
      <formula>$A568=TODAY()</formula>
    </cfRule>
  </conditionalFormatting>
  <conditionalFormatting sqref="B568:Q581">
    <cfRule type="expression" dxfId="606" priority="84">
      <formula>$A568=TODAY()</formula>
    </cfRule>
  </conditionalFormatting>
  <conditionalFormatting sqref="B568:Q581">
    <cfRule type="expression" dxfId="605" priority="83">
      <formula>$A568=TODAY()</formula>
    </cfRule>
  </conditionalFormatting>
  <conditionalFormatting sqref="S568:S581">
    <cfRule type="expression" dxfId="604" priority="82">
      <formula>$A568=TODAY()</formula>
    </cfRule>
  </conditionalFormatting>
  <conditionalFormatting sqref="R568:R581">
    <cfRule type="expression" dxfId="603" priority="81">
      <formula>$A568=TODAY()</formula>
    </cfRule>
  </conditionalFormatting>
  <conditionalFormatting sqref="A582:A595">
    <cfRule type="expression" dxfId="602" priority="80">
      <formula>$A582=TODAY()</formula>
    </cfRule>
  </conditionalFormatting>
  <conditionalFormatting sqref="B582:Q595">
    <cfRule type="expression" dxfId="601" priority="79">
      <formula>$A582=TODAY()</formula>
    </cfRule>
  </conditionalFormatting>
  <conditionalFormatting sqref="B582:Q595">
    <cfRule type="expression" dxfId="600" priority="78">
      <formula>$A582=TODAY()</formula>
    </cfRule>
  </conditionalFormatting>
  <conditionalFormatting sqref="S582:S595">
    <cfRule type="expression" dxfId="599" priority="77">
      <formula>$A582=TODAY()</formula>
    </cfRule>
  </conditionalFormatting>
  <conditionalFormatting sqref="R582:R595">
    <cfRule type="expression" dxfId="598" priority="76">
      <formula>$A582=TODAY()</formula>
    </cfRule>
  </conditionalFormatting>
  <conditionalFormatting sqref="A596:A609">
    <cfRule type="expression" dxfId="597" priority="75">
      <formula>$A596=TODAY()</formula>
    </cfRule>
  </conditionalFormatting>
  <conditionalFormatting sqref="B596:Q609">
    <cfRule type="expression" dxfId="596" priority="74">
      <formula>$A596=TODAY()</formula>
    </cfRule>
  </conditionalFormatting>
  <conditionalFormatting sqref="B596:Q609">
    <cfRule type="expression" dxfId="595" priority="73">
      <formula>$A596=TODAY()</formula>
    </cfRule>
  </conditionalFormatting>
  <conditionalFormatting sqref="S596:S609">
    <cfRule type="expression" dxfId="594" priority="72">
      <formula>$A596=TODAY()</formula>
    </cfRule>
  </conditionalFormatting>
  <conditionalFormatting sqref="R596:R609">
    <cfRule type="expression" dxfId="593" priority="71">
      <formula>$A596=TODAY()</formula>
    </cfRule>
  </conditionalFormatting>
  <conditionalFormatting sqref="A610:A623">
    <cfRule type="expression" dxfId="592" priority="70">
      <formula>$A610=TODAY()</formula>
    </cfRule>
  </conditionalFormatting>
  <conditionalFormatting sqref="B610:Q623">
    <cfRule type="expression" dxfId="591" priority="69">
      <formula>$A610=TODAY()</formula>
    </cfRule>
  </conditionalFormatting>
  <conditionalFormatting sqref="B610:Q623">
    <cfRule type="expression" dxfId="590" priority="68">
      <formula>$A610=TODAY()</formula>
    </cfRule>
  </conditionalFormatting>
  <conditionalFormatting sqref="S610:S623">
    <cfRule type="expression" dxfId="589" priority="67">
      <formula>$A610=TODAY()</formula>
    </cfRule>
  </conditionalFormatting>
  <conditionalFormatting sqref="R610:R623">
    <cfRule type="expression" dxfId="588" priority="66">
      <formula>$A610=TODAY()</formula>
    </cfRule>
  </conditionalFormatting>
  <conditionalFormatting sqref="A624:A637">
    <cfRule type="expression" dxfId="587" priority="65">
      <formula>$A624=TODAY()</formula>
    </cfRule>
  </conditionalFormatting>
  <conditionalFormatting sqref="B624:Q637">
    <cfRule type="expression" dxfId="586" priority="64">
      <formula>$A624=TODAY()</formula>
    </cfRule>
  </conditionalFormatting>
  <conditionalFormatting sqref="B624:Q637">
    <cfRule type="expression" dxfId="585" priority="63">
      <formula>$A624=TODAY()</formula>
    </cfRule>
  </conditionalFormatting>
  <conditionalFormatting sqref="S624:S637">
    <cfRule type="expression" dxfId="584" priority="62">
      <formula>$A624=TODAY()</formula>
    </cfRule>
  </conditionalFormatting>
  <conditionalFormatting sqref="R624:R637">
    <cfRule type="expression" dxfId="583" priority="61">
      <formula>$A624=TODAY()</formula>
    </cfRule>
  </conditionalFormatting>
  <conditionalFormatting sqref="A638:A644">
    <cfRule type="expression" dxfId="582" priority="60">
      <formula>$A638=TODAY()</formula>
    </cfRule>
  </conditionalFormatting>
  <conditionalFormatting sqref="B638:Q644">
    <cfRule type="expression" dxfId="581" priority="59">
      <formula>$A638=TODAY()</formula>
    </cfRule>
  </conditionalFormatting>
  <conditionalFormatting sqref="B638:Q644">
    <cfRule type="expression" dxfId="580" priority="58">
      <formula>$A638=TODAY()</formula>
    </cfRule>
  </conditionalFormatting>
  <conditionalFormatting sqref="S638:S644">
    <cfRule type="expression" dxfId="579" priority="57">
      <formula>$A638=TODAY()</formula>
    </cfRule>
  </conditionalFormatting>
  <conditionalFormatting sqref="R638:R644">
    <cfRule type="expression" dxfId="578" priority="56">
      <formula>$A638=TODAY()</formula>
    </cfRule>
  </conditionalFormatting>
  <conditionalFormatting sqref="A645:A658">
    <cfRule type="expression" dxfId="577" priority="55">
      <formula>$A645=TODAY()</formula>
    </cfRule>
  </conditionalFormatting>
  <conditionalFormatting sqref="B645:Q658">
    <cfRule type="expression" dxfId="576" priority="54">
      <formula>$A645=TODAY()</formula>
    </cfRule>
  </conditionalFormatting>
  <conditionalFormatting sqref="B645:Q658">
    <cfRule type="expression" dxfId="575" priority="53">
      <formula>$A645=TODAY()</formula>
    </cfRule>
  </conditionalFormatting>
  <conditionalFormatting sqref="S645:S658">
    <cfRule type="expression" dxfId="574" priority="52">
      <formula>$A645=TODAY()</formula>
    </cfRule>
  </conditionalFormatting>
  <conditionalFormatting sqref="R645:R658">
    <cfRule type="expression" dxfId="573" priority="51">
      <formula>$A645=TODAY()</formula>
    </cfRule>
  </conditionalFormatting>
  <conditionalFormatting sqref="A659:A672">
    <cfRule type="expression" dxfId="572" priority="50">
      <formula>$A659=TODAY()</formula>
    </cfRule>
  </conditionalFormatting>
  <conditionalFormatting sqref="B659:Q672">
    <cfRule type="expression" dxfId="571" priority="49">
      <formula>$A659=TODAY()</formula>
    </cfRule>
  </conditionalFormatting>
  <conditionalFormatting sqref="B659:Q672">
    <cfRule type="expression" dxfId="570" priority="48">
      <formula>$A659=TODAY()</formula>
    </cfRule>
  </conditionalFormatting>
  <conditionalFormatting sqref="S659:S672">
    <cfRule type="expression" dxfId="569" priority="47">
      <formula>$A659=TODAY()</formula>
    </cfRule>
  </conditionalFormatting>
  <conditionalFormatting sqref="R659:R672">
    <cfRule type="expression" dxfId="568" priority="46">
      <formula>$A659=TODAY()</formula>
    </cfRule>
  </conditionalFormatting>
  <conditionalFormatting sqref="A673:A686">
    <cfRule type="expression" dxfId="567" priority="45">
      <formula>$A673=TODAY()</formula>
    </cfRule>
  </conditionalFormatting>
  <conditionalFormatting sqref="B673:Q686">
    <cfRule type="expression" dxfId="566" priority="44">
      <formula>$A673=TODAY()</formula>
    </cfRule>
  </conditionalFormatting>
  <conditionalFormatting sqref="B673:Q686">
    <cfRule type="expression" dxfId="565" priority="43">
      <formula>$A673=TODAY()</formula>
    </cfRule>
  </conditionalFormatting>
  <conditionalFormatting sqref="S673:S686">
    <cfRule type="expression" dxfId="564" priority="42">
      <formula>$A673=TODAY()</formula>
    </cfRule>
  </conditionalFormatting>
  <conditionalFormatting sqref="R673:R686">
    <cfRule type="expression" dxfId="563" priority="41">
      <formula>$A673=TODAY()</formula>
    </cfRule>
  </conditionalFormatting>
  <conditionalFormatting sqref="A687:A700">
    <cfRule type="expression" dxfId="562" priority="40">
      <formula>$A687=TODAY()</formula>
    </cfRule>
  </conditionalFormatting>
  <conditionalFormatting sqref="B687:Q700">
    <cfRule type="expression" dxfId="561" priority="39">
      <formula>$A687=TODAY()</formula>
    </cfRule>
  </conditionalFormatting>
  <conditionalFormatting sqref="B687:Q700">
    <cfRule type="expression" dxfId="560" priority="38">
      <formula>$A687=TODAY()</formula>
    </cfRule>
  </conditionalFormatting>
  <conditionalFormatting sqref="S687:S700">
    <cfRule type="expression" dxfId="559" priority="37">
      <formula>$A687=TODAY()</formula>
    </cfRule>
  </conditionalFormatting>
  <conditionalFormatting sqref="R687:R700">
    <cfRule type="expression" dxfId="558" priority="36">
      <formula>$A687=TODAY()</formula>
    </cfRule>
  </conditionalFormatting>
  <conditionalFormatting sqref="A701:A714">
    <cfRule type="expression" dxfId="557" priority="35">
      <formula>$A701=TODAY()</formula>
    </cfRule>
  </conditionalFormatting>
  <conditionalFormatting sqref="B701:Q714">
    <cfRule type="expression" dxfId="556" priority="34">
      <formula>$A701=TODAY()</formula>
    </cfRule>
  </conditionalFormatting>
  <conditionalFormatting sqref="B701:Q714">
    <cfRule type="expression" dxfId="555" priority="33">
      <formula>$A701=TODAY()</formula>
    </cfRule>
  </conditionalFormatting>
  <conditionalFormatting sqref="S701:S714">
    <cfRule type="expression" dxfId="554" priority="32">
      <formula>$A701=TODAY()</formula>
    </cfRule>
  </conditionalFormatting>
  <conditionalFormatting sqref="R701:R714">
    <cfRule type="expression" dxfId="553" priority="31">
      <formula>$A701=TODAY()</formula>
    </cfRule>
  </conditionalFormatting>
  <conditionalFormatting sqref="A715:A721">
    <cfRule type="expression" dxfId="552" priority="30">
      <formula>$A715=TODAY()</formula>
    </cfRule>
  </conditionalFormatting>
  <conditionalFormatting sqref="B715:Q721">
    <cfRule type="expression" dxfId="551" priority="29">
      <formula>$A715=TODAY()</formula>
    </cfRule>
  </conditionalFormatting>
  <conditionalFormatting sqref="B715:Q721">
    <cfRule type="expression" dxfId="550" priority="28">
      <formula>$A715=TODAY()</formula>
    </cfRule>
  </conditionalFormatting>
  <conditionalFormatting sqref="S715:S721">
    <cfRule type="expression" dxfId="549" priority="27">
      <formula>$A715=TODAY()</formula>
    </cfRule>
  </conditionalFormatting>
  <conditionalFormatting sqref="R715:R721">
    <cfRule type="expression" dxfId="548" priority="26">
      <formula>$A715=TODAY()</formula>
    </cfRule>
  </conditionalFormatting>
  <conditionalFormatting sqref="A722:A735">
    <cfRule type="expression" dxfId="547" priority="25">
      <formula>$A722=TODAY()</formula>
    </cfRule>
  </conditionalFormatting>
  <conditionalFormatting sqref="B722:Q735">
    <cfRule type="expression" dxfId="546" priority="24">
      <formula>$A722=TODAY()</formula>
    </cfRule>
  </conditionalFormatting>
  <conditionalFormatting sqref="B722:Q735">
    <cfRule type="expression" dxfId="545" priority="23">
      <formula>$A722=TODAY()</formula>
    </cfRule>
  </conditionalFormatting>
  <conditionalFormatting sqref="S722:S735">
    <cfRule type="expression" dxfId="544" priority="22">
      <formula>$A722=TODAY()</formula>
    </cfRule>
  </conditionalFormatting>
  <conditionalFormatting sqref="R722:R735">
    <cfRule type="expression" dxfId="543" priority="21">
      <formula>$A722=TODAY()</formula>
    </cfRule>
  </conditionalFormatting>
  <conditionalFormatting sqref="A736:A749">
    <cfRule type="expression" dxfId="542" priority="20">
      <formula>$A736=TODAY()</formula>
    </cfRule>
  </conditionalFormatting>
  <conditionalFormatting sqref="B736:Q749">
    <cfRule type="expression" dxfId="541" priority="19">
      <formula>$A736=TODAY()</formula>
    </cfRule>
  </conditionalFormatting>
  <conditionalFormatting sqref="B736:Q749">
    <cfRule type="expression" dxfId="540" priority="18">
      <formula>$A736=TODAY()</formula>
    </cfRule>
  </conditionalFormatting>
  <conditionalFormatting sqref="S736:S749">
    <cfRule type="expression" dxfId="539" priority="17">
      <formula>$A736=TODAY()</formula>
    </cfRule>
  </conditionalFormatting>
  <conditionalFormatting sqref="R736:R749">
    <cfRule type="expression" dxfId="538" priority="16">
      <formula>$A736=TODAY()</formula>
    </cfRule>
  </conditionalFormatting>
  <conditionalFormatting sqref="A750:A763">
    <cfRule type="expression" dxfId="537" priority="15">
      <formula>$A750=TODAY()</formula>
    </cfRule>
  </conditionalFormatting>
  <conditionalFormatting sqref="B750:Q763">
    <cfRule type="expression" dxfId="536" priority="14">
      <formula>$A750=TODAY()</formula>
    </cfRule>
  </conditionalFormatting>
  <conditionalFormatting sqref="B750:Q763">
    <cfRule type="expression" dxfId="535" priority="13">
      <formula>$A750=TODAY()</formula>
    </cfRule>
  </conditionalFormatting>
  <conditionalFormatting sqref="S750:S763">
    <cfRule type="expression" dxfId="534" priority="12">
      <formula>$A750=TODAY()</formula>
    </cfRule>
  </conditionalFormatting>
  <conditionalFormatting sqref="R750:R763">
    <cfRule type="expression" dxfId="533" priority="11">
      <formula>$A750=TODAY()</formula>
    </cfRule>
  </conditionalFormatting>
  <conditionalFormatting sqref="A764:A777">
    <cfRule type="expression" dxfId="532" priority="10">
      <formula>$A764=TODAY()</formula>
    </cfRule>
  </conditionalFormatting>
  <conditionalFormatting sqref="B764:Q777">
    <cfRule type="expression" dxfId="531" priority="9">
      <formula>$A764=TODAY()</formula>
    </cfRule>
  </conditionalFormatting>
  <conditionalFormatting sqref="B764:Q777">
    <cfRule type="expression" dxfId="530" priority="8">
      <formula>$A764=TODAY()</formula>
    </cfRule>
  </conditionalFormatting>
  <conditionalFormatting sqref="S764:S777">
    <cfRule type="expression" dxfId="529" priority="7">
      <formula>$A764=TODAY()</formula>
    </cfRule>
  </conditionalFormatting>
  <conditionalFormatting sqref="R764:R777">
    <cfRule type="expression" dxfId="528" priority="6">
      <formula>$A764=TODAY()</formula>
    </cfRule>
  </conditionalFormatting>
  <conditionalFormatting sqref="A778:A791">
    <cfRule type="expression" dxfId="527" priority="5">
      <formula>$A778=TODAY()</formula>
    </cfRule>
  </conditionalFormatting>
  <conditionalFormatting sqref="B778:Q791">
    <cfRule type="expression" dxfId="526" priority="4">
      <formula>$A778=TODAY()</formula>
    </cfRule>
  </conditionalFormatting>
  <conditionalFormatting sqref="B778:Q791">
    <cfRule type="expression" dxfId="525" priority="3">
      <formula>$A778=TODAY()</formula>
    </cfRule>
  </conditionalFormatting>
  <conditionalFormatting sqref="S778:S791">
    <cfRule type="expression" dxfId="524" priority="2">
      <formula>$A778=TODAY()</formula>
    </cfRule>
  </conditionalFormatting>
  <conditionalFormatting sqref="R778:R791">
    <cfRule type="expression" dxfId="523" priority="1">
      <formula>$A778=TODAY()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74" activePane="bottomLeft" state="frozen"/>
      <selection pane="bottomLeft" activeCell="A77" sqref="A77"/>
    </sheetView>
  </sheetViews>
  <sheetFormatPr defaultRowHeight="15" x14ac:dyDescent="0.25"/>
  <cols>
    <col min="1" max="1" width="10.7109375" customWidth="1"/>
    <col min="2" max="2" width="14.1406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0</v>
      </c>
      <c r="C2" s="14">
        <f>SUM(infected!C57:C63)</f>
        <v>0</v>
      </c>
      <c r="D2" s="14">
        <f>SUM(infected!D57:D63)</f>
        <v>0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0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0</v>
      </c>
      <c r="M2" s="14">
        <f>SUM(infected!M57:M63)</f>
        <v>0</v>
      </c>
      <c r="N2" s="14">
        <f>SUM(infected!N57:N63)</f>
        <v>0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0</v>
      </c>
      <c r="C3" s="14">
        <f>SUM(infected!C64:C70)</f>
        <v>0</v>
      </c>
      <c r="D3" s="14">
        <f>SUM(infected!D64:D70)</f>
        <v>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0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0</v>
      </c>
      <c r="M3" s="14">
        <f>SUM(infected!M64:M70)</f>
        <v>0</v>
      </c>
      <c r="N3" s="14">
        <f>SUM(infected!N64:N70)</f>
        <v>0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0</v>
      </c>
      <c r="C4" s="14">
        <f>SUM(infected!C71:C77)</f>
        <v>0</v>
      </c>
      <c r="D4" s="14">
        <f>SUM(infected!D71:D77)</f>
        <v>0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0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0</v>
      </c>
      <c r="M4" s="14">
        <f>SUM(infected!M71:M77)</f>
        <v>0</v>
      </c>
      <c r="N4" s="14">
        <f>SUM(infected!N71:N77)</f>
        <v>0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0</v>
      </c>
      <c r="C5" s="14">
        <f>SUM(infected!C78:C84)</f>
        <v>0</v>
      </c>
      <c r="D5" s="14">
        <f>SUM(infected!D78:D84)</f>
        <v>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0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0</v>
      </c>
      <c r="M5" s="14">
        <f>SUM(infected!M78:M84)</f>
        <v>0</v>
      </c>
      <c r="N5" s="14">
        <f>SUM(infected!N78:N84)</f>
        <v>0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0</v>
      </c>
      <c r="C6" s="14">
        <f>SUM(infected!C85:C91)</f>
        <v>0</v>
      </c>
      <c r="D6" s="14">
        <f>SUM(infected!D85:D91)</f>
        <v>0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0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0</v>
      </c>
      <c r="M6" s="14">
        <f>SUM(infected!M85:M91)</f>
        <v>0</v>
      </c>
      <c r="N6" s="14">
        <f>SUM(infected!N85:N91)</f>
        <v>0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0</v>
      </c>
      <c r="C7" s="18">
        <f>SUM(infected!C92:C98)</f>
        <v>0</v>
      </c>
      <c r="D7" s="18">
        <f>SUM(infected!D92:D98)</f>
        <v>0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0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0</v>
      </c>
      <c r="M7" s="18">
        <f>SUM(infected!M92:M98)</f>
        <v>0</v>
      </c>
      <c r="N7" s="18">
        <f>SUM(infected!N92:N98)</f>
        <v>0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0</v>
      </c>
      <c r="C8" s="18">
        <f>SUM(infected!C99:C105)</f>
        <v>0</v>
      </c>
      <c r="D8" s="18">
        <f>SUM(infected!D99:D105)</f>
        <v>0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0</v>
      </c>
      <c r="M8" s="18">
        <f>SUM(infected!M99:M105)</f>
        <v>0</v>
      </c>
      <c r="N8" s="18">
        <f>SUM(infected!N99:N105)</f>
        <v>0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0</v>
      </c>
      <c r="C9" s="18">
        <f>SUM(infected!C106:C112)</f>
        <v>0</v>
      </c>
      <c r="D9" s="18">
        <f>SUM(infected!D106:D112)</f>
        <v>0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0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0</v>
      </c>
      <c r="M9" s="18">
        <f>SUM(infected!M106:M112)</f>
        <v>0</v>
      </c>
      <c r="N9" s="18">
        <f>SUM(infected!N106:N112)</f>
        <v>0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0</v>
      </c>
      <c r="C10" s="19">
        <f>SUM(infected!C113:C119)</f>
        <v>0</v>
      </c>
      <c r="D10" s="19">
        <f>SUM(infected!D113:D119)</f>
        <v>0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0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0</v>
      </c>
      <c r="M10" s="19">
        <f>SUM(infected!M113:M119)</f>
        <v>0</v>
      </c>
      <c r="N10" s="19">
        <f>SUM(infected!N113:N119)</f>
        <v>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0</v>
      </c>
      <c r="C11" s="20">
        <f>SUM(infected!C120:C126)</f>
        <v>0</v>
      </c>
      <c r="D11" s="20">
        <f>SUM(infected!D120:D126)</f>
        <v>0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0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0</v>
      </c>
      <c r="M11" s="20">
        <f>SUM(infected!M120:M126)</f>
        <v>0</v>
      </c>
      <c r="N11" s="20">
        <f>SUM(infected!N120:N126)</f>
        <v>0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0</v>
      </c>
      <c r="C12" s="20">
        <f>SUM(infected!C127:C133)</f>
        <v>0</v>
      </c>
      <c r="D12" s="20">
        <f>SUM(infected!D127:D133)</f>
        <v>0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0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0</v>
      </c>
      <c r="M12" s="20">
        <f>SUM(infected!M127:M133)</f>
        <v>0</v>
      </c>
      <c r="N12" s="20">
        <f>SUM(infected!N127:N133)</f>
        <v>0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3204</v>
      </c>
      <c r="C13" s="20">
        <f>SUM(infected!C134:C140)</f>
        <v>6454</v>
      </c>
      <c r="D13" s="20">
        <f>SUM(infected!D134:D140)</f>
        <v>33962</v>
      </c>
      <c r="E13" s="20">
        <f>SUM(infected!E134:E140)</f>
        <v>45777</v>
      </c>
      <c r="F13" s="20">
        <f>SUM(infected!F134:F140)</f>
        <v>1174</v>
      </c>
      <c r="G13" s="20">
        <f>SUM(infected!G134:G140)</f>
        <v>9317</v>
      </c>
      <c r="H13" s="20">
        <f>SUM(infected!H134:H140)</f>
        <v>5029</v>
      </c>
      <c r="I13" s="20">
        <f>SUM(infected!I134:I140)</f>
        <v>751</v>
      </c>
      <c r="J13" s="20">
        <f>SUM(infected!J134:J140)</f>
        <v>11159</v>
      </c>
      <c r="K13" s="20">
        <f>SUM(infected!K134:K140)</f>
        <v>36286</v>
      </c>
      <c r="L13" s="20">
        <f>SUM(infected!L134:L140)</f>
        <v>6486</v>
      </c>
      <c r="M13" s="20">
        <f>SUM(infected!M134:M140)</f>
        <v>3000</v>
      </c>
      <c r="N13" s="20">
        <f>SUM(infected!N134:N140)</f>
        <v>2709</v>
      </c>
      <c r="O13" s="20">
        <f>SUM(infected!O134:O140)</f>
        <v>5122</v>
      </c>
      <c r="P13" s="20">
        <f>SUM(infected!P134:P140)</f>
        <v>1678</v>
      </c>
      <c r="Q13" s="20">
        <f>SUM(infected!Q134:Q140)</f>
        <v>2725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33</v>
      </c>
      <c r="C14" s="20">
        <f>SUM(infected!C141:C147)</f>
        <v>187</v>
      </c>
      <c r="D14" s="20">
        <f>SUM(infected!D141:D147)</f>
        <v>437</v>
      </c>
      <c r="E14" s="20">
        <f>SUM(infected!E141:E147)</f>
        <v>728</v>
      </c>
      <c r="F14" s="20">
        <f>SUM(infected!F141:F147)</f>
        <v>138</v>
      </c>
      <c r="G14" s="20">
        <f>SUM(infected!G141:G147)</f>
        <v>445</v>
      </c>
      <c r="H14" s="20">
        <f>SUM(infected!H141:H147)</f>
        <v>37</v>
      </c>
      <c r="I14" s="20">
        <f>SUM(infected!I141:I147)</f>
        <v>12</v>
      </c>
      <c r="J14" s="20">
        <f>SUM(infected!J141:J147)</f>
        <v>419</v>
      </c>
      <c r="K14" s="20">
        <f>SUM(infected!K141:K147)</f>
        <v>937</v>
      </c>
      <c r="L14" s="20">
        <f>SUM(infected!L141:L147)</f>
        <v>106</v>
      </c>
      <c r="M14" s="20">
        <f>SUM(infected!M141:M147)</f>
        <v>62</v>
      </c>
      <c r="N14" s="20">
        <f>SUM(infected!N141:N147)</f>
        <v>4</v>
      </c>
      <c r="O14" s="20">
        <f>SUM(infected!O141:O147)</f>
        <v>106</v>
      </c>
      <c r="P14" s="20">
        <f>SUM(infected!P141:P147)</f>
        <v>17</v>
      </c>
      <c r="Q14" s="20">
        <f>SUM(infected!Q141:Q147)</f>
        <v>140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46</v>
      </c>
      <c r="C15" s="20">
        <f>SUM(infected!C148:C154)</f>
        <v>174</v>
      </c>
      <c r="D15" s="20">
        <f>SUM(infected!D148:D154)</f>
        <v>356</v>
      </c>
      <c r="E15" s="20">
        <f>SUM(infected!E148:E154)</f>
        <v>673</v>
      </c>
      <c r="F15" s="20">
        <f>SUM(infected!F148:F154)</f>
        <v>92</v>
      </c>
      <c r="G15" s="20">
        <f>SUM(infected!G148:G154)</f>
        <v>271</v>
      </c>
      <c r="H15" s="20">
        <f>SUM(infected!H148:H154)</f>
        <v>22</v>
      </c>
      <c r="I15" s="20">
        <f>SUM(infected!I148:I154)</f>
        <v>-2</v>
      </c>
      <c r="J15" s="20">
        <f>SUM(infected!J148:J154)</f>
        <v>421</v>
      </c>
      <c r="K15" s="20">
        <f>SUM(infected!K148:K154)</f>
        <v>777</v>
      </c>
      <c r="L15" s="20">
        <f>SUM(infected!L148:L154)</f>
        <v>106</v>
      </c>
      <c r="M15" s="20">
        <f>SUM(infected!M148:M154)</f>
        <v>33</v>
      </c>
      <c r="N15" s="20">
        <f>SUM(infected!N148:N154)</f>
        <v>18</v>
      </c>
      <c r="O15" s="20">
        <f>SUM(infected!O148:O154)</f>
        <v>76</v>
      </c>
      <c r="P15" s="20">
        <f>SUM(infected!P148:P154)</f>
        <v>10</v>
      </c>
      <c r="Q15" s="20">
        <f>SUM(infected!Q148:Q154)</f>
        <v>121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16</v>
      </c>
      <c r="C16" s="20">
        <f>SUM(infected!C155:C161)</f>
        <v>200</v>
      </c>
      <c r="D16" s="20">
        <f>SUM(infected!D155:D161)</f>
        <v>175</v>
      </c>
      <c r="E16" s="20">
        <f>SUM(infected!E155:E161)</f>
        <v>211</v>
      </c>
      <c r="F16" s="20">
        <f>SUM(infected!F155:F161)</f>
        <v>130</v>
      </c>
      <c r="G16" s="20">
        <f>SUM(infected!G155:G161)</f>
        <v>170</v>
      </c>
      <c r="H16" s="20">
        <f>SUM(infected!H155:H161)</f>
        <v>26</v>
      </c>
      <c r="I16" s="20">
        <f>SUM(infected!I155:I161)</f>
        <v>12</v>
      </c>
      <c r="J16" s="20">
        <f>SUM(infected!J155:J161)</f>
        <v>467</v>
      </c>
      <c r="K16" s="20">
        <f>SUM(infected!K155:K161)</f>
        <v>616</v>
      </c>
      <c r="L16" s="20">
        <f>SUM(infected!L155:L161)</f>
        <v>77</v>
      </c>
      <c r="M16" s="20">
        <f>SUM(infected!M155:M161)</f>
        <v>14</v>
      </c>
      <c r="N16" s="20">
        <f>SUM(infected!N155:N161)</f>
        <v>16</v>
      </c>
      <c r="O16" s="20">
        <f>SUM(infected!O155:O161)</f>
        <v>23</v>
      </c>
      <c r="P16" s="20">
        <f>SUM(infected!P155:P161)</f>
        <v>15</v>
      </c>
      <c r="Q16" s="20">
        <f>SUM(infected!Q155:Q161)</f>
        <v>93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27</v>
      </c>
      <c r="C17" s="20">
        <f>SUM(infected!C162:C168)</f>
        <v>306</v>
      </c>
      <c r="D17" s="20">
        <f>SUM(infected!D162:D168)</f>
        <v>164</v>
      </c>
      <c r="E17" s="20">
        <f>SUM(infected!E162:E168)</f>
        <v>240</v>
      </c>
      <c r="F17" s="20">
        <f>SUM(infected!F162:F168)</f>
        <v>55</v>
      </c>
      <c r="G17" s="20">
        <f>SUM(infected!G162:G168)</f>
        <v>121</v>
      </c>
      <c r="H17" s="20">
        <f>SUM(infected!H162:H168)</f>
        <v>29</v>
      </c>
      <c r="I17" s="20">
        <f>SUM(infected!I162:I168)</f>
        <v>9</v>
      </c>
      <c r="J17" s="20">
        <f>SUM(infected!J162:J168)</f>
        <v>408</v>
      </c>
      <c r="K17" s="20">
        <f>SUM(infected!K162:K168)</f>
        <v>617</v>
      </c>
      <c r="L17" s="20">
        <f>SUM(infected!L162:L168)</f>
        <v>65</v>
      </c>
      <c r="M17" s="20">
        <f>SUM(infected!M162:M168)</f>
        <v>12</v>
      </c>
      <c r="N17" s="20">
        <f>SUM(infected!N162:N168)</f>
        <v>25</v>
      </c>
      <c r="O17" s="20">
        <f>SUM(infected!O162:O168)</f>
        <v>19</v>
      </c>
      <c r="P17" s="20">
        <f>SUM(infected!P162:P168)</f>
        <v>36</v>
      </c>
      <c r="Q17" s="20">
        <f>SUM(infected!Q162:Q168)</f>
        <v>90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73</v>
      </c>
      <c r="C18" s="20">
        <f>SUM(infected!C169:C175)</f>
        <v>511</v>
      </c>
      <c r="D18" s="20">
        <f>SUM(infected!D169:D175)</f>
        <v>188</v>
      </c>
      <c r="E18" s="20">
        <f>SUM(infected!E169:E175)</f>
        <v>214</v>
      </c>
      <c r="F18" s="20">
        <f>SUM(infected!F169:F175)</f>
        <v>62</v>
      </c>
      <c r="G18" s="20">
        <f>SUM(infected!G169:G175)</f>
        <v>251</v>
      </c>
      <c r="H18" s="20">
        <f>SUM(infected!H169:H175)</f>
        <v>26</v>
      </c>
      <c r="I18" s="20">
        <f>SUM(infected!I169:I175)</f>
        <v>10</v>
      </c>
      <c r="J18" s="20">
        <f>SUM(infected!J169:J175)</f>
        <v>369</v>
      </c>
      <c r="K18" s="20">
        <f>SUM(infected!K169:K175)</f>
        <v>1688</v>
      </c>
      <c r="L18" s="20">
        <f>SUM(infected!L169:L175)</f>
        <v>69</v>
      </c>
      <c r="M18" s="20">
        <f>SUM(infected!M169:M175)</f>
        <v>13</v>
      </c>
      <c r="N18" s="20">
        <f>SUM(infected!N169:N175)</f>
        <v>6</v>
      </c>
      <c r="O18" s="20">
        <f>SUM(infected!O169:O175)</f>
        <v>62</v>
      </c>
      <c r="P18" s="20">
        <f>SUM(infected!P169:P175)</f>
        <v>86</v>
      </c>
      <c r="Q18" s="20">
        <f>SUM(infected!Q169:Q175)</f>
        <v>45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52</v>
      </c>
      <c r="C19" s="20">
        <f>SUM(infected!C176:C182)</f>
        <v>343</v>
      </c>
      <c r="D19" s="20">
        <f>SUM(infected!D176:D182)</f>
        <v>259</v>
      </c>
      <c r="E19" s="20">
        <f>SUM(infected!E176:E182)</f>
        <v>451</v>
      </c>
      <c r="F19" s="20">
        <f>SUM(infected!F176:F182)</f>
        <v>13</v>
      </c>
      <c r="G19" s="20">
        <f>SUM(infected!G176:G182)</f>
        <v>186</v>
      </c>
      <c r="H19" s="20">
        <f>SUM(infected!H176:H182)</f>
        <v>18</v>
      </c>
      <c r="I19" s="20">
        <f>SUM(infected!I176:I182)</f>
        <v>9</v>
      </c>
      <c r="J19" s="20">
        <f>SUM(infected!J176:J182)</f>
        <v>235</v>
      </c>
      <c r="K19" s="20">
        <f>SUM(infected!K176:K182)</f>
        <v>1802</v>
      </c>
      <c r="L19" s="20">
        <f>SUM(infected!L176:L182)</f>
        <v>70</v>
      </c>
      <c r="M19" s="20">
        <f>SUM(infected!M176:M182)</f>
        <v>13</v>
      </c>
      <c r="N19" s="20">
        <f>SUM(infected!N176:N182)</f>
        <v>27</v>
      </c>
      <c r="O19" s="20">
        <f>SUM(infected!O176:O182)</f>
        <v>36</v>
      </c>
      <c r="P19" s="20">
        <f>SUM(infected!P176:P182)</f>
        <v>26</v>
      </c>
      <c r="Q19" s="20">
        <f>SUM(infected!Q176:Q182)</f>
        <v>36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47</v>
      </c>
      <c r="C20" s="20">
        <f>SUM(infected!C183:C189)</f>
        <v>275</v>
      </c>
      <c r="D20" s="20">
        <f>SUM(infected!D183:D189)</f>
        <v>276</v>
      </c>
      <c r="E20" s="20">
        <f>SUM(infected!E183:E189)</f>
        <v>371</v>
      </c>
      <c r="F20" s="20">
        <f>SUM(infected!F183:F189)</f>
        <v>18</v>
      </c>
      <c r="G20" s="20">
        <f>SUM(infected!G183:G189)</f>
        <v>178</v>
      </c>
      <c r="H20" s="20">
        <f>SUM(infected!H183:H189)</f>
        <v>33</v>
      </c>
      <c r="I20" s="20">
        <f>SUM(infected!I183:I189)</f>
        <v>3</v>
      </c>
      <c r="J20" s="20">
        <f>SUM(infected!J183:J189)</f>
        <v>186</v>
      </c>
      <c r="K20" s="20">
        <f>SUM(infected!K183:K189)</f>
        <v>1267</v>
      </c>
      <c r="L20" s="20">
        <f>SUM(infected!L183:L189)</f>
        <v>101</v>
      </c>
      <c r="M20" s="20">
        <f>SUM(infected!M183:M189)</f>
        <v>40</v>
      </c>
      <c r="N20" s="20">
        <f>SUM(infected!N183:N189)</f>
        <v>2</v>
      </c>
      <c r="O20" s="20">
        <f>SUM(infected!O183:O189)</f>
        <v>14</v>
      </c>
      <c r="P20" s="20">
        <f>SUM(infected!P183:P189)</f>
        <v>14</v>
      </c>
      <c r="Q20" s="20">
        <f>SUM(infected!Q183:Q189)</f>
        <v>20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-16</v>
      </c>
      <c r="C21" s="14">
        <f>SUM(infected!C190:C196)</f>
        <v>187</v>
      </c>
      <c r="D21" s="14">
        <f>SUM(infected!D190:D196)</f>
        <v>234</v>
      </c>
      <c r="E21" s="14">
        <f>SUM(infected!E190:E196)</f>
        <v>539</v>
      </c>
      <c r="F21" s="14">
        <f>SUM(infected!F190:F196)</f>
        <v>11</v>
      </c>
      <c r="G21" s="14">
        <f>SUM(infected!G190:G196)</f>
        <v>223</v>
      </c>
      <c r="H21" s="14">
        <f>SUM(infected!H190:H196)</f>
        <v>10</v>
      </c>
      <c r="I21" s="14">
        <f>SUM(infected!I190:I196)</f>
        <v>0</v>
      </c>
      <c r="J21" s="14">
        <f>SUM(infected!J190:J196)</f>
        <v>140</v>
      </c>
      <c r="K21" s="14">
        <f>SUM(infected!K190:K196)</f>
        <v>925</v>
      </c>
      <c r="L21" s="14">
        <f>SUM(infected!L190:L196)</f>
        <v>86</v>
      </c>
      <c r="M21" s="14">
        <f>SUM(infected!M190:M196)</f>
        <v>20</v>
      </c>
      <c r="N21" s="14">
        <f>SUM(infected!N190:N196)</f>
        <v>5</v>
      </c>
      <c r="O21" s="14">
        <f>SUM(infected!O190:O196)</f>
        <v>15</v>
      </c>
      <c r="P21" s="14">
        <f>SUM(infected!P190:P196)</f>
        <v>35</v>
      </c>
      <c r="Q21" s="14">
        <f>SUM(infected!Q190:Q196)</f>
        <v>21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28</v>
      </c>
      <c r="C22" s="14">
        <f>SUM(infected!C197:C203)</f>
        <v>141</v>
      </c>
      <c r="D22" s="14">
        <f>SUM(infected!D197:D203)</f>
        <v>301</v>
      </c>
      <c r="E22" s="14">
        <f>SUM(infected!E197:E203)</f>
        <v>506</v>
      </c>
      <c r="F22" s="14">
        <f>SUM(infected!F197:F203)</f>
        <v>26</v>
      </c>
      <c r="G22" s="14">
        <f>SUM(infected!G197:G203)</f>
        <v>224</v>
      </c>
      <c r="H22" s="14">
        <f>SUM(infected!H197:H203)</f>
        <v>10</v>
      </c>
      <c r="I22" s="14">
        <f>SUM(infected!I197:I203)</f>
        <v>2</v>
      </c>
      <c r="J22" s="14">
        <f>SUM(infected!J197:J203)</f>
        <v>185</v>
      </c>
      <c r="K22" s="14">
        <f>SUM(infected!K197:K203)</f>
        <v>1109</v>
      </c>
      <c r="L22" s="14">
        <f>SUM(infected!L197:L203)</f>
        <v>140</v>
      </c>
      <c r="M22" s="14">
        <f>SUM(infected!M197:M203)</f>
        <v>54</v>
      </c>
      <c r="N22" s="14">
        <f>SUM(infected!N197:N203)</f>
        <v>16</v>
      </c>
      <c r="O22" s="14">
        <f>SUM(infected!O197:O203)</f>
        <v>15</v>
      </c>
      <c r="P22" s="14">
        <f>SUM(infected!P197:P203)</f>
        <v>29</v>
      </c>
      <c r="Q22" s="14">
        <f>SUM(infected!Q197:Q203)</f>
        <v>30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34</v>
      </c>
      <c r="C23" s="14">
        <f>SUM(infected!C204:C210)</f>
        <v>222</v>
      </c>
      <c r="D23" s="14">
        <f>SUM(infected!D204:D210)</f>
        <v>479</v>
      </c>
      <c r="E23" s="14">
        <f>SUM(infected!E204:E210)</f>
        <v>572</v>
      </c>
      <c r="F23" s="14">
        <f>SUM(infected!F204:F210)</f>
        <v>27</v>
      </c>
      <c r="G23" s="14">
        <f>SUM(infected!G204:G210)</f>
        <v>294</v>
      </c>
      <c r="H23" s="14">
        <f>SUM(infected!H204:H210)</f>
        <v>81</v>
      </c>
      <c r="I23" s="14">
        <f>SUM(infected!I204:I210)</f>
        <v>37</v>
      </c>
      <c r="J23" s="14">
        <f>SUM(infected!J204:J210)</f>
        <v>234</v>
      </c>
      <c r="K23" s="14">
        <f>SUM(infected!K204:K210)</f>
        <v>1406</v>
      </c>
      <c r="L23" s="14">
        <f>SUM(infected!L204:L210)</f>
        <v>120</v>
      </c>
      <c r="M23" s="14">
        <f>SUM(infected!M204:M210)</f>
        <v>61</v>
      </c>
      <c r="N23" s="14">
        <f>SUM(infected!N204:N210)</f>
        <v>22</v>
      </c>
      <c r="O23" s="14">
        <f>SUM(infected!O204:O210)</f>
        <v>24</v>
      </c>
      <c r="P23" s="14">
        <f>SUM(infected!P204:P210)</f>
        <v>40</v>
      </c>
      <c r="Q23" s="14">
        <f>SUM(infected!Q204:Q210)</f>
        <v>24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48</v>
      </c>
      <c r="C24" s="14">
        <f>SUM(infected!C211:C217)</f>
        <v>327</v>
      </c>
      <c r="D24" s="14">
        <f>SUM(infected!D211:D217)</f>
        <v>486</v>
      </c>
      <c r="E24" s="14">
        <f>SUM(infected!E211:E217)</f>
        <v>798</v>
      </c>
      <c r="F24" s="14">
        <f>SUM(infected!F211:F217)</f>
        <v>38</v>
      </c>
      <c r="G24" s="14">
        <f>SUM(infected!G211:G217)</f>
        <v>437</v>
      </c>
      <c r="H24" s="14">
        <f>SUM(infected!H211:H217)</f>
        <v>114</v>
      </c>
      <c r="I24" s="14">
        <f>SUM(infected!I211:I217)</f>
        <v>34</v>
      </c>
      <c r="J24" s="14">
        <f>SUM(infected!J211:J217)</f>
        <v>301</v>
      </c>
      <c r="K24" s="14">
        <f>SUM(infected!K211:K217)</f>
        <v>1715</v>
      </c>
      <c r="L24" s="14">
        <f>SUM(infected!L211:L217)</f>
        <v>109</v>
      </c>
      <c r="M24" s="14">
        <f>SUM(infected!M211:M217)</f>
        <v>141</v>
      </c>
      <c r="N24" s="14">
        <f>SUM(infected!N211:N217)</f>
        <v>29</v>
      </c>
      <c r="O24" s="14">
        <f>SUM(infected!O211:O217)</f>
        <v>29</v>
      </c>
      <c r="P24" s="14">
        <f>SUM(infected!P211:P217)</f>
        <v>44</v>
      </c>
      <c r="Q24" s="14">
        <f>SUM(infected!Q211:Q217)</f>
        <v>25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66</v>
      </c>
      <c r="C25" s="14">
        <f>SUM(infected!C218:C224)</f>
        <v>370</v>
      </c>
      <c r="D25" s="14">
        <f>SUM(infected!D218:D224)</f>
        <v>450</v>
      </c>
      <c r="E25" s="14">
        <f>SUM(infected!E218:E224)</f>
        <v>723</v>
      </c>
      <c r="F25" s="14">
        <f>SUM(infected!F218:F224)</f>
        <v>19</v>
      </c>
      <c r="G25" s="14">
        <f>SUM(infected!G218:G224)</f>
        <v>586</v>
      </c>
      <c r="H25" s="14">
        <f>SUM(infected!H218:H224)</f>
        <v>242</v>
      </c>
      <c r="I25" s="14">
        <f>SUM(infected!I218:I224)</f>
        <v>62</v>
      </c>
      <c r="J25" s="14">
        <f>SUM(infected!J218:J224)</f>
        <v>419</v>
      </c>
      <c r="K25" s="14">
        <f>SUM(infected!K218:K224)</f>
        <v>2416</v>
      </c>
      <c r="L25" s="14">
        <f>SUM(infected!L218:L224)</f>
        <v>289</v>
      </c>
      <c r="M25" s="14">
        <f>SUM(infected!M218:M224)</f>
        <v>125</v>
      </c>
      <c r="N25" s="14">
        <f>SUM(infected!N218:N224)</f>
        <v>47</v>
      </c>
      <c r="O25" s="14">
        <f>SUM(infected!O218:O224)</f>
        <v>91</v>
      </c>
      <c r="P25" s="14">
        <f>SUM(infected!P218:P224)</f>
        <v>29</v>
      </c>
      <c r="Q25" s="14">
        <f>SUM(infected!Q218:Q224)</f>
        <v>55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77</v>
      </c>
      <c r="C26" s="14">
        <f>SUM(infected!C225:C231)</f>
        <v>555</v>
      </c>
      <c r="D26" s="14">
        <f>SUM(infected!D225:D231)</f>
        <v>713</v>
      </c>
      <c r="E26" s="14">
        <f>SUM(infected!E225:E231)</f>
        <v>1085</v>
      </c>
      <c r="F26" s="14">
        <f>SUM(infected!F225:F231)</f>
        <v>38</v>
      </c>
      <c r="G26" s="14">
        <f>SUM(infected!G225:G231)</f>
        <v>730</v>
      </c>
      <c r="H26" s="14">
        <f>SUM(infected!H225:H231)</f>
        <v>209</v>
      </c>
      <c r="I26" s="14">
        <f>SUM(infected!I225:I231)</f>
        <v>34</v>
      </c>
      <c r="J26" s="14">
        <f>SUM(infected!J225:J231)</f>
        <v>456</v>
      </c>
      <c r="K26" s="14">
        <f>SUM(infected!K225:K231)</f>
        <v>2829</v>
      </c>
      <c r="L26" s="14">
        <f>SUM(infected!L225:L231)</f>
        <v>317</v>
      </c>
      <c r="M26" s="14">
        <f>SUM(infected!M225:M231)</f>
        <v>202</v>
      </c>
      <c r="N26" s="14">
        <f>SUM(infected!N225:N231)</f>
        <v>74</v>
      </c>
      <c r="O26" s="14">
        <f>SUM(infected!O225:O231)</f>
        <v>98</v>
      </c>
      <c r="P26" s="14">
        <f>SUM(infected!P225:P231)</f>
        <v>64</v>
      </c>
      <c r="Q26" s="14">
        <f>SUM(infected!Q225:Q231)</f>
        <v>71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91</v>
      </c>
      <c r="C27" s="14">
        <f>SUM(infected!C232:C238)</f>
        <v>475</v>
      </c>
      <c r="D27" s="14">
        <f>SUM(infected!D232:D238)</f>
        <v>1554</v>
      </c>
      <c r="E27" s="14">
        <f>SUM(infected!E232:E238)</f>
        <v>1970</v>
      </c>
      <c r="F27" s="14">
        <f>SUM(infected!F232:F238)</f>
        <v>59</v>
      </c>
      <c r="G27" s="14">
        <f>SUM(infected!G232:G238)</f>
        <v>1154</v>
      </c>
      <c r="H27" s="14">
        <f>SUM(infected!H232:H238)</f>
        <v>167</v>
      </c>
      <c r="I27" s="14">
        <f>SUM(infected!I232:I238)</f>
        <v>21</v>
      </c>
      <c r="J27" s="14">
        <f>SUM(infected!J232:J238)</f>
        <v>680</v>
      </c>
      <c r="K27" s="14">
        <f>SUM(infected!K232:K238)</f>
        <v>2394</v>
      </c>
      <c r="L27" s="14">
        <f>SUM(infected!L232:L238)</f>
        <v>520</v>
      </c>
      <c r="M27" s="14">
        <f>SUM(infected!M232:M238)</f>
        <v>114</v>
      </c>
      <c r="N27" s="14">
        <f>SUM(infected!N232:N238)</f>
        <v>71</v>
      </c>
      <c r="O27" s="14">
        <f>SUM(infected!O232:O238)</f>
        <v>90</v>
      </c>
      <c r="P27" s="14">
        <f>SUM(infected!P232:P238)</f>
        <v>59</v>
      </c>
      <c r="Q27" s="14">
        <f>SUM(infected!Q232:Q238)</f>
        <v>51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79</v>
      </c>
      <c r="C28" s="14">
        <f>SUM(infected!C239:C245)</f>
        <v>461</v>
      </c>
      <c r="D28" s="14">
        <f>SUM(infected!D239:D245)</f>
        <v>1739</v>
      </c>
      <c r="E28" s="14">
        <f>SUM(infected!E239:E245)</f>
        <v>2201</v>
      </c>
      <c r="F28" s="14">
        <f>SUM(infected!F239:F245)</f>
        <v>92</v>
      </c>
      <c r="G28" s="14">
        <f>SUM(infected!G239:G245)</f>
        <v>812</v>
      </c>
      <c r="H28" s="14">
        <f>SUM(infected!H239:H245)</f>
        <v>196</v>
      </c>
      <c r="I28" s="14">
        <f>SUM(infected!I239:I245)</f>
        <v>14</v>
      </c>
      <c r="J28" s="14">
        <f>SUM(infected!J239:J245)</f>
        <v>644</v>
      </c>
      <c r="K28" s="14">
        <f>SUM(infected!K239:K245)</f>
        <v>1800</v>
      </c>
      <c r="L28" s="14">
        <f>SUM(infected!L239:L245)</f>
        <v>384</v>
      </c>
      <c r="M28" s="14">
        <f>SUM(infected!M239:M245)</f>
        <v>118</v>
      </c>
      <c r="N28" s="14">
        <f>SUM(infected!N239:N245)</f>
        <v>82</v>
      </c>
      <c r="O28" s="14">
        <f>SUM(infected!O239:O245)</f>
        <v>129</v>
      </c>
      <c r="P28" s="14">
        <f>SUM(infected!P239:P245)</f>
        <v>50</v>
      </c>
      <c r="Q28" s="14">
        <f>SUM(infected!Q239:Q245)</f>
        <v>77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55</v>
      </c>
      <c r="C29" s="14">
        <f>SUM(infected!C246:C252)</f>
        <v>538</v>
      </c>
      <c r="D29" s="14">
        <f>SUM(infected!D246:D252)</f>
        <v>1650</v>
      </c>
      <c r="E29" s="14">
        <f>SUM(infected!E246:E252)</f>
        <v>1955</v>
      </c>
      <c r="F29" s="14">
        <f>SUM(infected!F246:F252)</f>
        <v>75</v>
      </c>
      <c r="G29" s="14">
        <f>SUM(infected!G246:G252)</f>
        <v>699</v>
      </c>
      <c r="H29" s="14">
        <f>SUM(infected!H246:H252)</f>
        <v>251</v>
      </c>
      <c r="I29" s="14">
        <f>SUM(infected!I246:I252)</f>
        <v>15</v>
      </c>
      <c r="J29" s="14">
        <f>SUM(infected!J246:J252)</f>
        <v>543</v>
      </c>
      <c r="K29" s="14">
        <f>SUM(infected!K246:K252)</f>
        <v>1673</v>
      </c>
      <c r="L29" s="14">
        <f>SUM(infected!L246:L252)</f>
        <v>310</v>
      </c>
      <c r="M29" s="14">
        <f>SUM(infected!M246:M252)</f>
        <v>104</v>
      </c>
      <c r="N29" s="14">
        <f>SUM(infected!N246:N252)</f>
        <v>44</v>
      </c>
      <c r="O29" s="14">
        <f>SUM(infected!O246:O252)</f>
        <v>198</v>
      </c>
      <c r="P29" s="14">
        <f>SUM(infected!P246:P252)</f>
        <v>49</v>
      </c>
      <c r="Q29" s="14">
        <f>SUM(infected!Q246:Q252)</f>
        <v>58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71</v>
      </c>
      <c r="C30" s="14">
        <f>SUM(infected!C253:C259)</f>
        <v>542</v>
      </c>
      <c r="D30" s="14">
        <f>SUM(infected!D253:D259)</f>
        <v>1824</v>
      </c>
      <c r="E30" s="14">
        <f>SUM(infected!E253:E259)</f>
        <v>2691</v>
      </c>
      <c r="F30" s="14">
        <f>SUM(infected!F253:F259)</f>
        <v>63</v>
      </c>
      <c r="G30" s="14">
        <f>SUM(infected!G253:G259)</f>
        <v>710</v>
      </c>
      <c r="H30" s="14">
        <f>SUM(infected!H253:H259)</f>
        <v>324</v>
      </c>
      <c r="I30" s="14">
        <f>SUM(infected!I253:I259)</f>
        <v>32</v>
      </c>
      <c r="J30" s="14">
        <f>SUM(infected!J253:J259)</f>
        <v>627</v>
      </c>
      <c r="K30" s="14">
        <f>SUM(infected!K253:K259)</f>
        <v>1822</v>
      </c>
      <c r="L30" s="14">
        <f>SUM(infected!L253:L259)</f>
        <v>399</v>
      </c>
      <c r="M30" s="14">
        <f>SUM(infected!M253:M259)</f>
        <v>96</v>
      </c>
      <c r="N30" s="14">
        <f>SUM(infected!N253:N259)</f>
        <v>46</v>
      </c>
      <c r="O30" s="14">
        <f>SUM(infected!O253:O259)</f>
        <v>218</v>
      </c>
      <c r="P30" s="14">
        <f>SUM(infected!P253:P259)</f>
        <v>56</v>
      </c>
      <c r="Q30" s="14">
        <f>SUM(infected!Q253:Q259)</f>
        <v>98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92</v>
      </c>
      <c r="C31" s="14">
        <f>SUM(infected!C260:C266)</f>
        <v>840</v>
      </c>
      <c r="D31" s="14">
        <f>SUM(infected!D260:D266)</f>
        <v>1688</v>
      </c>
      <c r="E31" s="14">
        <f>SUM(infected!E260:E266)</f>
        <v>2920</v>
      </c>
      <c r="F31" s="14">
        <f>SUM(infected!F260:F266)</f>
        <v>85</v>
      </c>
      <c r="G31" s="14">
        <f>SUM(infected!G260:G266)</f>
        <v>778</v>
      </c>
      <c r="H31" s="14">
        <f>SUM(infected!H260:H266)</f>
        <v>340</v>
      </c>
      <c r="I31" s="14">
        <f>SUM(infected!I260:I266)</f>
        <v>50</v>
      </c>
      <c r="J31" s="14">
        <f>SUM(infected!J260:J266)</f>
        <v>991</v>
      </c>
      <c r="K31" s="14">
        <f>SUM(infected!K260:K266)</f>
        <v>2999</v>
      </c>
      <c r="L31" s="14">
        <f>SUM(infected!L260:L266)</f>
        <v>352</v>
      </c>
      <c r="M31" s="14">
        <f>SUM(infected!M260:M266)</f>
        <v>183</v>
      </c>
      <c r="N31" s="14">
        <f>SUM(infected!N260:N266)</f>
        <v>33</v>
      </c>
      <c r="O31" s="14">
        <f>SUM(infected!O260:O266)</f>
        <v>314</v>
      </c>
      <c r="P31" s="14">
        <f>SUM(infected!P260:P266)</f>
        <v>106</v>
      </c>
      <c r="Q31" s="14">
        <f>SUM(infected!Q260:Q266)</f>
        <v>153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126</v>
      </c>
      <c r="C32" s="14">
        <f>SUM(infected!C267:C273)</f>
        <v>1087</v>
      </c>
      <c r="D32" s="14">
        <f>SUM(infected!D267:D273)</f>
        <v>1957</v>
      </c>
      <c r="E32" s="14">
        <f>SUM(infected!E267:E273)</f>
        <v>2630</v>
      </c>
      <c r="F32" s="14">
        <f>SUM(infected!F267:F273)</f>
        <v>151</v>
      </c>
      <c r="G32" s="14">
        <f>SUM(infected!G267:G273)</f>
        <v>1021</v>
      </c>
      <c r="H32" s="14">
        <f>SUM(infected!H267:H273)</f>
        <v>525</v>
      </c>
      <c r="I32" s="14">
        <f>SUM(infected!I267:I273)</f>
        <v>47</v>
      </c>
      <c r="J32" s="14">
        <f>SUM(infected!J267:J273)</f>
        <v>954</v>
      </c>
      <c r="K32" s="14">
        <f>SUM(infected!K267:K273)</f>
        <v>3317</v>
      </c>
      <c r="L32" s="14">
        <f>SUM(infected!L267:L273)</f>
        <v>438</v>
      </c>
      <c r="M32" s="14">
        <f>SUM(infected!M267:M273)</f>
        <v>266</v>
      </c>
      <c r="N32" s="14">
        <f>SUM(infected!N267:N273)</f>
        <v>64</v>
      </c>
      <c r="O32" s="14">
        <f>SUM(infected!O267:O273)</f>
        <v>416</v>
      </c>
      <c r="P32" s="14">
        <f>SUM(infected!P267:P273)</f>
        <v>126</v>
      </c>
      <c r="Q32" s="14">
        <f>SUM(infected!Q267:Q273)</f>
        <v>116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215</v>
      </c>
      <c r="C33" s="14">
        <f>SUM(infected!C274:C280)</f>
        <v>1452</v>
      </c>
      <c r="D33" s="14">
        <f>SUM(infected!D274:D280)</f>
        <v>1871</v>
      </c>
      <c r="E33" s="14">
        <f>SUM(infected!E274:E280)</f>
        <v>2231</v>
      </c>
      <c r="F33" s="14">
        <f>SUM(infected!F274:F280)</f>
        <v>232</v>
      </c>
      <c r="G33" s="14">
        <f>SUM(infected!G274:G280)</f>
        <v>1181</v>
      </c>
      <c r="H33" s="14">
        <f>SUM(infected!H274:H280)</f>
        <v>551</v>
      </c>
      <c r="I33" s="14">
        <f>SUM(infected!I274:I280)</f>
        <v>95</v>
      </c>
      <c r="J33" s="14">
        <f>SUM(infected!J274:J280)</f>
        <v>1221</v>
      </c>
      <c r="K33" s="14">
        <f>SUM(infected!K274:K280)</f>
        <v>4186</v>
      </c>
      <c r="L33" s="14">
        <f>SUM(infected!L274:L280)</f>
        <v>533</v>
      </c>
      <c r="M33" s="14">
        <f>SUM(infected!M274:M280)</f>
        <v>243</v>
      </c>
      <c r="N33" s="14">
        <f>SUM(infected!N274:N280)</f>
        <v>142</v>
      </c>
      <c r="O33" s="14">
        <f>SUM(infected!O274:O280)</f>
        <v>364</v>
      </c>
      <c r="P33" s="14">
        <f>SUM(infected!P274:P280)</f>
        <v>167</v>
      </c>
      <c r="Q33" s="14">
        <f>SUM(infected!Q274:Q280)</f>
        <v>151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384</v>
      </c>
      <c r="C34" s="14">
        <f>SUM(infected!C281:C287)</f>
        <v>2428</v>
      </c>
      <c r="D34" s="14">
        <f>SUM(infected!D281:D287)</f>
        <v>3582</v>
      </c>
      <c r="E34" s="14">
        <f>SUM(infected!E281:E287)</f>
        <v>3700</v>
      </c>
      <c r="F34" s="14">
        <f>SUM(infected!F281:F287)</f>
        <v>482</v>
      </c>
      <c r="G34" s="14">
        <f>SUM(infected!G281:G287)</f>
        <v>2251</v>
      </c>
      <c r="H34" s="14">
        <f>SUM(infected!H281:H287)</f>
        <v>723</v>
      </c>
      <c r="I34" s="14">
        <f>SUM(infected!I281:I287)</f>
        <v>127</v>
      </c>
      <c r="J34" s="14">
        <f>SUM(infected!J281:J287)</f>
        <v>1862</v>
      </c>
      <c r="K34" s="14">
        <f>SUM(infected!K281:K287)</f>
        <v>7400</v>
      </c>
      <c r="L34" s="14">
        <f>SUM(infected!L281:L287)</f>
        <v>1029</v>
      </c>
      <c r="M34" s="14">
        <f>SUM(infected!M281:M287)</f>
        <v>346</v>
      </c>
      <c r="N34" s="14">
        <f>SUM(infected!N281:N287)</f>
        <v>252</v>
      </c>
      <c r="O34" s="14">
        <f>SUM(infected!O281:O287)</f>
        <v>954</v>
      </c>
      <c r="P34" s="14">
        <f>SUM(infected!P281:P287)</f>
        <v>196</v>
      </c>
      <c r="Q34" s="14">
        <f>SUM(infected!Q281:Q287)</f>
        <v>242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781</v>
      </c>
      <c r="C35" s="14">
        <f>SUM(infected!C288:C294)</f>
        <v>3354</v>
      </c>
      <c r="D35" s="14">
        <f>SUM(infected!D288:D294)</f>
        <v>5708</v>
      </c>
      <c r="E35" s="14">
        <f>SUM(infected!E288:E294)</f>
        <v>6549</v>
      </c>
      <c r="F35" s="14">
        <f>SUM(infected!F288:F294)</f>
        <v>510</v>
      </c>
      <c r="G35" s="14">
        <f>SUM(infected!G288:G294)</f>
        <v>3737</v>
      </c>
      <c r="H35" s="14">
        <f>SUM(infected!H288:H294)</f>
        <v>947</v>
      </c>
      <c r="I35" s="14">
        <f>SUM(infected!I288:I294)</f>
        <v>338</v>
      </c>
      <c r="J35" s="14">
        <f>SUM(infected!J288:J294)</f>
        <v>2931</v>
      </c>
      <c r="K35" s="14">
        <f>SUM(infected!K288:K294)</f>
        <v>10563</v>
      </c>
      <c r="L35" s="14">
        <f>SUM(infected!L288:L294)</f>
        <v>1546</v>
      </c>
      <c r="M35" s="14">
        <f>SUM(infected!M288:M294)</f>
        <v>454</v>
      </c>
      <c r="N35" s="14">
        <f>SUM(infected!N288:N294)</f>
        <v>717</v>
      </c>
      <c r="O35" s="14">
        <f>SUM(infected!O288:O294)</f>
        <v>1862</v>
      </c>
      <c r="P35" s="14">
        <f>SUM(infected!P288:P294)</f>
        <v>353</v>
      </c>
      <c r="Q35" s="14">
        <f>SUM(infected!Q288:Q294)</f>
        <v>471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1143</v>
      </c>
      <c r="C36" s="14">
        <f>SUM(infected!C295:C301)</f>
        <v>4664</v>
      </c>
      <c r="D36" s="14">
        <f>SUM(infected!D295:D301)</f>
        <v>9527</v>
      </c>
      <c r="E36" s="14">
        <f>SUM(infected!E295:E301)</f>
        <v>10459</v>
      </c>
      <c r="F36" s="14">
        <f>SUM(infected!F295:F301)</f>
        <v>819</v>
      </c>
      <c r="G36" s="14">
        <f>SUM(infected!G295:G301)</f>
        <v>6451</v>
      </c>
      <c r="H36" s="14">
        <f>SUM(infected!H295:H301)</f>
        <v>1603</v>
      </c>
      <c r="I36" s="14">
        <f>SUM(infected!I295:I301)</f>
        <v>464</v>
      </c>
      <c r="J36" s="14">
        <f>SUM(infected!J295:J301)</f>
        <v>4607</v>
      </c>
      <c r="K36" s="14">
        <f>SUM(infected!K295:K301)</f>
        <v>17215</v>
      </c>
      <c r="L36" s="14">
        <f>SUM(infected!L295:L301)</f>
        <v>2884</v>
      </c>
      <c r="M36" s="14">
        <f>SUM(infected!M295:M301)</f>
        <v>948</v>
      </c>
      <c r="N36" s="14">
        <f>SUM(infected!N295:N301)</f>
        <v>1117</v>
      </c>
      <c r="O36" s="14">
        <f>SUM(infected!O295:O301)</f>
        <v>2962</v>
      </c>
      <c r="P36" s="14">
        <f>SUM(infected!P295:P301)</f>
        <v>620</v>
      </c>
      <c r="Q36" s="14">
        <f>SUM(infected!Q295:Q301)</f>
        <v>889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1956</v>
      </c>
      <c r="C37" s="21">
        <f>SUM(infected!C302:C308)</f>
        <v>6500</v>
      </c>
      <c r="D37" s="21">
        <f>SUM(infected!D302:D308)</f>
        <v>14017</v>
      </c>
      <c r="E37" s="21">
        <f>SUM(infected!E302:E308)</f>
        <v>19155</v>
      </c>
      <c r="F37" s="21">
        <f>SUM(infected!F302:F308)</f>
        <v>1278</v>
      </c>
      <c r="G37" s="21">
        <f>SUM(infected!G302:G308)</f>
        <v>11152</v>
      </c>
      <c r="H37" s="21">
        <f>SUM(infected!H302:H308)</f>
        <v>2523</v>
      </c>
      <c r="I37" s="21">
        <f>SUM(infected!I302:I308)</f>
        <v>752</v>
      </c>
      <c r="J37" s="21">
        <f>SUM(infected!J302:J308)</f>
        <v>7460</v>
      </c>
      <c r="K37" s="21">
        <f>SUM(infected!K302:K308)</f>
        <v>31726</v>
      </c>
      <c r="L37" s="21">
        <f>SUM(infected!L302:L308)</f>
        <v>4426</v>
      </c>
      <c r="M37" s="21">
        <f>SUM(infected!M302:M308)</f>
        <v>1794</v>
      </c>
      <c r="N37" s="21">
        <f>SUM(infected!N302:N308)</f>
        <v>1693</v>
      </c>
      <c r="O37" s="21">
        <f>SUM(infected!O302:O308)</f>
        <v>5510</v>
      </c>
      <c r="P37" s="21">
        <f>SUM(infected!P302:P308)</f>
        <v>1433</v>
      </c>
      <c r="Q37" s="21">
        <f>SUM(infected!Q302:Q308)</f>
        <v>1436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2489</v>
      </c>
      <c r="C38" s="21">
        <f>SUM(infected!C309:C315)</f>
        <v>7031</v>
      </c>
      <c r="D38" s="21">
        <f>SUM(infected!D309:D315)</f>
        <v>17155</v>
      </c>
      <c r="E38" s="21">
        <f>SUM(infected!E309:E315)</f>
        <v>24459</v>
      </c>
      <c r="F38" s="21">
        <f>SUM(infected!F309:F315)</f>
        <v>1474</v>
      </c>
      <c r="G38" s="21">
        <f>SUM(infected!G309:G315)</f>
        <v>10664</v>
      </c>
      <c r="H38" s="21">
        <f>SUM(infected!H309:H315)</f>
        <v>3103</v>
      </c>
      <c r="I38" s="21">
        <f>SUM(infected!I309:I315)</f>
        <v>817</v>
      </c>
      <c r="J38" s="21">
        <f>SUM(infected!J309:J315)</f>
        <v>8403</v>
      </c>
      <c r="K38" s="21">
        <f>SUM(infected!K309:K315)</f>
        <v>32146</v>
      </c>
      <c r="L38" s="21">
        <f>SUM(infected!L309:L315)</f>
        <v>5390</v>
      </c>
      <c r="M38" s="21">
        <f>SUM(infected!M309:M315)</f>
        <v>1544</v>
      </c>
      <c r="N38" s="21">
        <f>SUM(infected!N309:N315)</f>
        <v>1731</v>
      </c>
      <c r="O38" s="21">
        <f>SUM(infected!O309:O315)</f>
        <v>7933</v>
      </c>
      <c r="P38" s="21">
        <f>SUM(infected!P309:P315)</f>
        <v>1401</v>
      </c>
      <c r="Q38" s="21">
        <f>SUM(infected!Q309:Q315)</f>
        <v>1725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2491</v>
      </c>
      <c r="C39" s="21">
        <f>SUM(infected!C316:C322)</f>
        <v>8073</v>
      </c>
      <c r="D39" s="21">
        <f>SUM(infected!D316:D322)</f>
        <v>16244</v>
      </c>
      <c r="E39" s="21">
        <f>SUM(infected!E316:E322)</f>
        <v>25041</v>
      </c>
      <c r="F39" s="21">
        <f>SUM(infected!F316:F322)</f>
        <v>1142</v>
      </c>
      <c r="G39" s="21">
        <f>SUM(infected!G316:G322)</f>
        <v>11436</v>
      </c>
      <c r="H39" s="21">
        <f>SUM(infected!H316:H322)</f>
        <v>3082</v>
      </c>
      <c r="I39" s="21">
        <f>SUM(infected!I316:I322)</f>
        <v>690</v>
      </c>
      <c r="J39" s="21">
        <f>SUM(infected!J316:J322)</f>
        <v>9111</v>
      </c>
      <c r="K39" s="21">
        <f>SUM(infected!K316:K322)</f>
        <v>31186</v>
      </c>
      <c r="L39" s="21">
        <f>SUM(infected!L316:L322)</f>
        <v>6211</v>
      </c>
      <c r="M39" s="21">
        <f>SUM(infected!M316:M322)</f>
        <v>1522</v>
      </c>
      <c r="N39" s="21">
        <f>SUM(infected!N316:N322)</f>
        <v>1481</v>
      </c>
      <c r="O39" s="21">
        <f>SUM(infected!O316:O322)</f>
        <v>8290</v>
      </c>
      <c r="P39" s="21">
        <f>SUM(infected!P316:P322)</f>
        <v>1427</v>
      </c>
      <c r="Q39" s="21">
        <f>SUM(infected!Q316:Q322)</f>
        <v>2019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2931</v>
      </c>
      <c r="C40" s="21">
        <f>SUM(infected!C323:C329)</f>
        <v>8807</v>
      </c>
      <c r="D40" s="21">
        <f>SUM(infected!D323:D329)</f>
        <v>16587</v>
      </c>
      <c r="E40" s="21">
        <f>SUM(infected!E323:E329)</f>
        <v>24340</v>
      </c>
      <c r="F40" s="21">
        <f>SUM(infected!F323:F329)</f>
        <v>997</v>
      </c>
      <c r="G40" s="21">
        <f>SUM(infected!G323:G329)</f>
        <v>10862</v>
      </c>
      <c r="H40" s="21">
        <f>SUM(infected!H323:H329)</f>
        <v>2481</v>
      </c>
      <c r="I40" s="21">
        <f>SUM(infected!I323:I329)</f>
        <v>757</v>
      </c>
      <c r="J40" s="21">
        <f>SUM(infected!J323:J329)</f>
        <v>7872</v>
      </c>
      <c r="K40" s="21">
        <f>SUM(infected!K323:K329)</f>
        <v>30203</v>
      </c>
      <c r="L40" s="21">
        <f>SUM(infected!L323:L329)</f>
        <v>5746</v>
      </c>
      <c r="M40" s="21">
        <f>SUM(infected!M323:M329)</f>
        <v>1390</v>
      </c>
      <c r="N40" s="21">
        <f>SUM(infected!N323:N329)</f>
        <v>1218</v>
      </c>
      <c r="O40" s="21">
        <f>SUM(infected!O323:O329)</f>
        <v>8997</v>
      </c>
      <c r="P40" s="21">
        <f>SUM(infected!P323:P329)</f>
        <v>1866</v>
      </c>
      <c r="Q40" s="21">
        <f>SUM(infected!Q323:Q329)</f>
        <v>2758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3278</v>
      </c>
      <c r="C41" s="14">
        <f>SUM(infected!C330:C336)</f>
        <v>7716</v>
      </c>
      <c r="D41" s="14">
        <f>SUM(infected!D330:D336)</f>
        <v>15735</v>
      </c>
      <c r="E41" s="14">
        <f>SUM(infected!E330:E336)</f>
        <v>23970</v>
      </c>
      <c r="F41" s="14">
        <f>SUM(infected!F330:F336)</f>
        <v>778</v>
      </c>
      <c r="G41" s="14">
        <f>SUM(infected!G330:G336)</f>
        <v>10451</v>
      </c>
      <c r="H41" s="14">
        <f>SUM(infected!H330:H336)</f>
        <v>2008</v>
      </c>
      <c r="I41" s="14">
        <f>SUM(infected!I330:I336)</f>
        <v>759</v>
      </c>
      <c r="J41" s="14">
        <f>SUM(infected!J330:J336)</f>
        <v>7960</v>
      </c>
      <c r="K41" s="14">
        <f>SUM(infected!K330:K336)</f>
        <v>27626</v>
      </c>
      <c r="L41" s="14">
        <f>SUM(infected!L330:L336)</f>
        <v>5309</v>
      </c>
      <c r="M41" s="14">
        <f>SUM(infected!M330:M336)</f>
        <v>1351</v>
      </c>
      <c r="N41" s="14">
        <f>SUM(infected!N330:N336)</f>
        <v>1223</v>
      </c>
      <c r="O41" s="14">
        <f>SUM(infected!O330:O336)</f>
        <v>11307</v>
      </c>
      <c r="P41" s="14">
        <f>SUM(infected!P330:P336)</f>
        <v>2347</v>
      </c>
      <c r="Q41" s="14">
        <f>SUM(infected!Q330:Q336)</f>
        <v>3258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3807</v>
      </c>
      <c r="C42" s="14">
        <f>SUM(infected!C337:C343)</f>
        <v>7223</v>
      </c>
      <c r="D42" s="14">
        <f>SUM(infected!D337:D343)</f>
        <v>17323</v>
      </c>
      <c r="E42" s="14">
        <f>SUM(infected!E337:E343)</f>
        <v>24737</v>
      </c>
      <c r="F42" s="14">
        <f>SUM(infected!F337:F343)</f>
        <v>758</v>
      </c>
      <c r="G42" s="14">
        <f>SUM(infected!G337:G343)</f>
        <v>9845</v>
      </c>
      <c r="H42" s="14">
        <f>SUM(infected!H337:H343)</f>
        <v>2145</v>
      </c>
      <c r="I42" s="14">
        <f>SUM(infected!I337:I343)</f>
        <v>832</v>
      </c>
      <c r="J42" s="14">
        <f>SUM(infected!J337:J343)</f>
        <v>6476</v>
      </c>
      <c r="K42" s="14">
        <f>SUM(infected!K337:K343)</f>
        <v>26532</v>
      </c>
      <c r="L42" s="14">
        <f>SUM(infected!L337:L343)</f>
        <v>5878</v>
      </c>
      <c r="M42" s="14">
        <f>SUM(infected!M337:M343)</f>
        <v>1518</v>
      </c>
      <c r="N42" s="14">
        <f>SUM(infected!N337:N343)</f>
        <v>1372</v>
      </c>
      <c r="O42" s="14">
        <f>SUM(infected!O337:O343)</f>
        <v>14894</v>
      </c>
      <c r="P42" s="14">
        <f>SUM(infected!P337:P343)</f>
        <v>2572</v>
      </c>
      <c r="Q42" s="14">
        <f>SUM(infected!Q337:Q343)</f>
        <v>3981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5329</v>
      </c>
      <c r="C43" s="14">
        <f>SUM(infected!C344:C350)</f>
        <v>7355</v>
      </c>
      <c r="D43" s="14">
        <f>SUM(infected!D344:D350)</f>
        <v>21600</v>
      </c>
      <c r="E43" s="14">
        <f>SUM(infected!E344:E350)</f>
        <v>27897</v>
      </c>
      <c r="F43" s="14">
        <f>SUM(infected!F344:F350)</f>
        <v>892</v>
      </c>
      <c r="G43" s="14">
        <f>SUM(infected!G344:G350)</f>
        <v>11679</v>
      </c>
      <c r="H43" s="14">
        <f>SUM(infected!H344:H350)</f>
        <v>2557</v>
      </c>
      <c r="I43" s="14">
        <f>SUM(infected!I344:I350)</f>
        <v>1451</v>
      </c>
      <c r="J43" s="14">
        <f>SUM(infected!J344:J350)</f>
        <v>7988</v>
      </c>
      <c r="K43" s="14">
        <f>SUM(infected!K344:K350)</f>
        <v>30788</v>
      </c>
      <c r="L43" s="14">
        <f>SUM(infected!L344:L350)</f>
        <v>6849</v>
      </c>
      <c r="M43" s="14">
        <f>SUM(infected!M344:M350)</f>
        <v>2319</v>
      </c>
      <c r="N43" s="14">
        <f>SUM(infected!N344:N350)</f>
        <v>1879</v>
      </c>
      <c r="O43" s="14">
        <f>SUM(infected!O344:O350)</f>
        <v>16639</v>
      </c>
      <c r="P43" s="14">
        <f>SUM(infected!P344:P350)</f>
        <v>3603</v>
      </c>
      <c r="Q43" s="14">
        <f>SUM(infected!Q344:Q350)</f>
        <v>5180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6685</v>
      </c>
      <c r="C44" s="14">
        <f>SUM(infected!C351:C357)</f>
        <v>8279</v>
      </c>
      <c r="D44" s="14">
        <f>SUM(infected!D351:D357)</f>
        <v>23980</v>
      </c>
      <c r="E44" s="14">
        <f>SUM(infected!E351:E357)</f>
        <v>29967</v>
      </c>
      <c r="F44" s="14">
        <f>SUM(infected!F351:F357)</f>
        <v>879</v>
      </c>
      <c r="G44" s="14">
        <f>SUM(infected!G351:G357)</f>
        <v>13646</v>
      </c>
      <c r="H44" s="14">
        <f>SUM(infected!H351:H357)</f>
        <v>3017</v>
      </c>
      <c r="I44" s="14">
        <f>SUM(infected!I351:I357)</f>
        <v>1568</v>
      </c>
      <c r="J44" s="14">
        <f>SUM(infected!J351:J357)</f>
        <v>9267</v>
      </c>
      <c r="K44" s="14">
        <f>SUM(infected!K351:K357)</f>
        <v>34753</v>
      </c>
      <c r="L44" s="14">
        <f>SUM(infected!L351:L357)</f>
        <v>7241</v>
      </c>
      <c r="M44" s="14">
        <f>SUM(infected!M351:M357)</f>
        <v>2749</v>
      </c>
      <c r="N44" s="14">
        <f>SUM(infected!N351:N357)</f>
        <v>1961</v>
      </c>
      <c r="O44" s="14">
        <f>SUM(infected!O351:O357)</f>
        <v>20207</v>
      </c>
      <c r="P44" s="14">
        <f>SUM(infected!P351:P357)</f>
        <v>4498</v>
      </c>
      <c r="Q44" s="14">
        <f>SUM(infected!Q351:Q357)</f>
        <v>6593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6202</v>
      </c>
      <c r="C45" s="14">
        <f>SUM(infected!C358:C364)</f>
        <v>6730</v>
      </c>
      <c r="D45" s="14">
        <f>SUM(infected!D358:D364)</f>
        <v>17808</v>
      </c>
      <c r="E45" s="14">
        <f>SUM(infected!E358:E364)</f>
        <v>23212</v>
      </c>
      <c r="F45" s="14">
        <f>SUM(infected!F358:F364)</f>
        <v>605</v>
      </c>
      <c r="G45" s="14">
        <f>SUM(infected!G358:G364)</f>
        <v>9842</v>
      </c>
      <c r="H45" s="14">
        <f>SUM(infected!H358:H364)</f>
        <v>2907</v>
      </c>
      <c r="I45" s="14">
        <f>SUM(infected!I358:I364)</f>
        <v>1260</v>
      </c>
      <c r="J45" s="14">
        <f>SUM(infected!J358:J364)</f>
        <v>8248</v>
      </c>
      <c r="K45" s="14">
        <f>SUM(infected!K358:K364)</f>
        <v>27768</v>
      </c>
      <c r="L45" s="14">
        <f>SUM(infected!L358:L364)</f>
        <v>5611</v>
      </c>
      <c r="M45" s="14">
        <f>SUM(infected!M358:M364)</f>
        <v>2675</v>
      </c>
      <c r="N45" s="14">
        <f>SUM(infected!N358:N364)</f>
        <v>1358</v>
      </c>
      <c r="O45" s="14">
        <f>SUM(infected!O358:O364)</f>
        <v>17242</v>
      </c>
      <c r="P45" s="14">
        <f>SUM(infected!P358:P364)</f>
        <v>4673</v>
      </c>
      <c r="Q45" s="14">
        <f>SUM(infected!Q358:Q364)</f>
        <v>6352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8">
        <f>SUM(infected!B365:B371)</f>
        <v>5621</v>
      </c>
      <c r="C46" s="38">
        <f>SUM(infected!C365:C371)</f>
        <v>4958</v>
      </c>
      <c r="D46" s="38">
        <f>SUM(infected!D365:D371)</f>
        <v>14901</v>
      </c>
      <c r="E46" s="38">
        <f>SUM(infected!E365:E371)</f>
        <v>21595</v>
      </c>
      <c r="F46" s="38">
        <f>SUM(infected!F365:F371)</f>
        <v>544</v>
      </c>
      <c r="G46" s="38">
        <f>SUM(infected!G365:G371)</f>
        <v>8567</v>
      </c>
      <c r="H46" s="38">
        <f>SUM(infected!H365:H371)</f>
        <v>2235</v>
      </c>
      <c r="I46" s="38">
        <f>SUM(infected!I365:I371)</f>
        <v>1504</v>
      </c>
      <c r="J46" s="38">
        <f>SUM(infected!J365:J371)</f>
        <v>7533</v>
      </c>
      <c r="K46" s="38">
        <f>SUM(infected!K365:K371)</f>
        <v>22032</v>
      </c>
      <c r="L46" s="38">
        <f>SUM(infected!L365:L371)</f>
        <v>5243</v>
      </c>
      <c r="M46" s="38">
        <f>SUM(infected!M365:M371)</f>
        <v>2227</v>
      </c>
      <c r="N46" s="38">
        <f>SUM(infected!N365:N371)</f>
        <v>1186</v>
      </c>
      <c r="O46" s="38">
        <f>SUM(infected!O365:O371)</f>
        <v>15505</v>
      </c>
      <c r="P46" s="38">
        <f>SUM(infected!P365:P371)</f>
        <v>4713</v>
      </c>
      <c r="Q46" s="38">
        <f>SUM(infected!Q365:Q371)</f>
        <v>5592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9" t="s">
        <v>8</v>
      </c>
      <c r="B47" s="40">
        <f>SUM(B2:B45)</f>
        <v>41940</v>
      </c>
      <c r="C47" s="40">
        <f t="shared" ref="C47:N47" si="4">SUM(C2:C45)</f>
        <v>93807</v>
      </c>
      <c r="D47" s="40">
        <f t="shared" si="4"/>
        <v>230029</v>
      </c>
      <c r="E47" s="40">
        <f t="shared" si="4"/>
        <v>312972</v>
      </c>
      <c r="F47" s="40">
        <f t="shared" si="4"/>
        <v>13212</v>
      </c>
      <c r="G47" s="40">
        <f t="shared" si="4"/>
        <v>131804</v>
      </c>
      <c r="H47" s="40">
        <f t="shared" si="4"/>
        <v>35336</v>
      </c>
      <c r="I47" s="40">
        <f t="shared" si="4"/>
        <v>11062</v>
      </c>
      <c r="J47" s="40">
        <f t="shared" si="4"/>
        <v>103244</v>
      </c>
      <c r="K47" s="40">
        <f t="shared" si="4"/>
        <v>380487</v>
      </c>
      <c r="L47" s="40">
        <f t="shared" si="4"/>
        <v>69197</v>
      </c>
      <c r="M47" s="40">
        <f t="shared" si="4"/>
        <v>23524</v>
      </c>
      <c r="N47" s="40">
        <f t="shared" si="4"/>
        <v>19484</v>
      </c>
      <c r="O47" s="40">
        <f t="shared" ref="O47:Q47" si="5">SUM(O2:O45)</f>
        <v>124256</v>
      </c>
      <c r="P47" s="40">
        <f t="shared" si="5"/>
        <v>27725</v>
      </c>
      <c r="Q47" s="40">
        <f t="shared" si="5"/>
        <v>39104</v>
      </c>
      <c r="R47" s="39"/>
    </row>
    <row r="50" spans="1:20" x14ac:dyDescent="0.25">
      <c r="A50">
        <f t="shared" ref="A50:A102" si="6">A49+1</f>
        <v>1</v>
      </c>
      <c r="B50" s="14">
        <f>SUM(infected!B372:B378)</f>
        <v>7333</v>
      </c>
      <c r="C50" s="14">
        <f>SUM(infected!C372:C378)</f>
        <v>7432</v>
      </c>
      <c r="D50" s="14">
        <f>SUM(infected!D372:D378)</f>
        <v>16557</v>
      </c>
      <c r="E50" s="14">
        <f>SUM(infected!E372:E378)</f>
        <v>22355</v>
      </c>
      <c r="F50" s="14">
        <f>SUM(infected!F372:F378)</f>
        <v>616</v>
      </c>
      <c r="G50" s="14">
        <f>SUM(infected!G372:G378)</f>
        <v>10419</v>
      </c>
      <c r="H50" s="14">
        <f>SUM(infected!H372:H378)</f>
        <v>3122</v>
      </c>
      <c r="I50" s="14">
        <f>SUM(infected!I372:I378)</f>
        <v>2203</v>
      </c>
      <c r="J50" s="14">
        <f>SUM(infected!J372:J378)</f>
        <v>9857</v>
      </c>
      <c r="K50" s="14">
        <f>SUM(infected!K372:K378)</f>
        <v>26987</v>
      </c>
      <c r="L50" s="14">
        <f>SUM(infected!L372:L378)</f>
        <v>6009</v>
      </c>
      <c r="M50" s="14">
        <f>SUM(infected!M372:M378)</f>
        <v>2873</v>
      </c>
      <c r="N50" s="14">
        <f>SUM(infected!N372:N378)</f>
        <v>1677</v>
      </c>
      <c r="O50" s="14">
        <f>SUM(infected!O372:O378)</f>
        <v>15921</v>
      </c>
      <c r="P50" s="14">
        <f>SUM(infected!P372:P378)</f>
        <v>5250</v>
      </c>
      <c r="Q50" s="14">
        <f>SUM(infected!Q372:Q378)</f>
        <v>6910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6013</v>
      </c>
      <c r="C51" s="14">
        <f>SUM(infected!C379:C385)</f>
        <v>6319</v>
      </c>
      <c r="D51" s="14">
        <f>SUM(infected!D379:D385)</f>
        <v>13342</v>
      </c>
      <c r="E51" s="14">
        <f>SUM(infected!E379:E385)</f>
        <v>18215</v>
      </c>
      <c r="F51" s="14">
        <f>SUM(infected!F379:F385)</f>
        <v>571</v>
      </c>
      <c r="G51" s="14">
        <f>SUM(infected!G379:G385)</f>
        <v>8178</v>
      </c>
      <c r="H51" s="14">
        <f>SUM(infected!H379:H385)</f>
        <v>2186</v>
      </c>
      <c r="I51" s="14">
        <f>SUM(infected!I379:I385)</f>
        <v>1977</v>
      </c>
      <c r="J51" s="14">
        <f>SUM(infected!J379:J385)</f>
        <v>8192</v>
      </c>
      <c r="K51" s="14">
        <f>SUM(infected!K379:K385)</f>
        <v>22392</v>
      </c>
      <c r="L51" s="14">
        <f>SUM(infected!L379:L385)</f>
        <v>4604</v>
      </c>
      <c r="M51" s="14">
        <f>SUM(infected!M379:M385)</f>
        <v>2547</v>
      </c>
      <c r="N51" s="14">
        <f>SUM(infected!N379:N385)</f>
        <v>1095</v>
      </c>
      <c r="O51" s="14">
        <f>SUM(infected!O379:O385)</f>
        <v>11604</v>
      </c>
      <c r="P51" s="14">
        <f>SUM(infected!P379:P385)</f>
        <v>5733</v>
      </c>
      <c r="Q51" s="14">
        <f>SUM(infected!Q379:Q385)</f>
        <v>5988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4818</v>
      </c>
      <c r="C52" s="14">
        <f>SUM(infected!C386:C392)</f>
        <v>4239</v>
      </c>
      <c r="D52" s="14">
        <f>SUM(infected!D386:D392)</f>
        <v>10312</v>
      </c>
      <c r="E52" s="14">
        <f>SUM(infected!E386:E392)</f>
        <v>15966</v>
      </c>
      <c r="F52" s="14">
        <f>SUM(infected!F386:F392)</f>
        <v>492</v>
      </c>
      <c r="G52" s="14">
        <f>SUM(infected!G386:G392)</f>
        <v>7251</v>
      </c>
      <c r="H52" s="14">
        <f>SUM(infected!H386:H392)</f>
        <v>1846</v>
      </c>
      <c r="I52" s="14">
        <f>SUM(infected!I386:I392)</f>
        <v>1717</v>
      </c>
      <c r="J52" s="14">
        <f>SUM(infected!J386:J392)</f>
        <v>7376</v>
      </c>
      <c r="K52" s="14">
        <f>SUM(infected!K386:K392)</f>
        <v>19181</v>
      </c>
      <c r="L52" s="14">
        <f>SUM(infected!L386:L392)</f>
        <v>4393</v>
      </c>
      <c r="M52" s="14">
        <f>SUM(infected!M386:M392)</f>
        <v>2690</v>
      </c>
      <c r="N52" s="14">
        <f>SUM(infected!N386:N392)</f>
        <v>1093</v>
      </c>
      <c r="O52" s="14">
        <f>SUM(infected!O386:O392)</f>
        <v>7532</v>
      </c>
      <c r="P52" s="14">
        <f>SUM(infected!P386:P392)</f>
        <v>5181</v>
      </c>
      <c r="Q52" s="14">
        <f>SUM(infected!Q386:Q392)</f>
        <v>4508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3463</v>
      </c>
      <c r="C53" s="14">
        <f>SUM(infected!C393:C399)</f>
        <v>3182</v>
      </c>
      <c r="D53" s="14">
        <f>SUM(infected!D393:D399)</f>
        <v>7975</v>
      </c>
      <c r="E53" s="14">
        <f>SUM(infected!E393:E399)</f>
        <v>11201</v>
      </c>
      <c r="F53" s="14">
        <f>SUM(infected!F393:F399)</f>
        <v>536</v>
      </c>
      <c r="G53" s="14">
        <f>SUM(infected!G393:G399)</f>
        <v>5604</v>
      </c>
      <c r="H53" s="14">
        <f>SUM(infected!H393:H399)</f>
        <v>1682</v>
      </c>
      <c r="I53" s="14">
        <f>SUM(infected!I393:I399)</f>
        <v>1472</v>
      </c>
      <c r="J53" s="14">
        <f>SUM(infected!J393:J399)</f>
        <v>6417</v>
      </c>
      <c r="K53" s="14">
        <f>SUM(infected!K393:K399)</f>
        <v>14814</v>
      </c>
      <c r="L53" s="14">
        <f>SUM(infected!L393:L399)</f>
        <v>3570</v>
      </c>
      <c r="M53" s="14">
        <f>SUM(infected!M393:M399)</f>
        <v>2160</v>
      </c>
      <c r="N53" s="14">
        <f>SUM(infected!N393:N399)</f>
        <v>1247</v>
      </c>
      <c r="O53" s="14">
        <f>SUM(infected!O393:O399)</f>
        <v>5393</v>
      </c>
      <c r="P53" s="14">
        <f>SUM(infected!P393:P399)</f>
        <v>3792</v>
      </c>
      <c r="Q53" s="14">
        <f>SUM(infected!Q393:Q399)</f>
        <v>3327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1847</v>
      </c>
      <c r="C54" s="14">
        <f>SUM(infected!C400:C406)</f>
        <v>2669</v>
      </c>
      <c r="D54" s="14">
        <f>SUM(infected!D400:D406)</f>
        <v>7577</v>
      </c>
      <c r="E54" s="14">
        <f>SUM(infected!E400:E406)</f>
        <v>11559</v>
      </c>
      <c r="F54" s="14">
        <f>SUM(infected!F400:F406)</f>
        <v>575</v>
      </c>
      <c r="G54" s="14">
        <f>SUM(infected!G400:G406)</f>
        <v>5304</v>
      </c>
      <c r="H54" s="14">
        <f>SUM(infected!H400:H406)</f>
        <v>1299</v>
      </c>
      <c r="I54" s="14">
        <f>SUM(infected!I400:I406)</f>
        <v>1353</v>
      </c>
      <c r="J54" s="14">
        <f>SUM(infected!J400:J406)</f>
        <v>5961</v>
      </c>
      <c r="K54" s="14">
        <f>SUM(infected!K400:K406)</f>
        <v>14375</v>
      </c>
      <c r="L54" s="14">
        <f>SUM(infected!L400:L406)</f>
        <v>2711</v>
      </c>
      <c r="M54" s="14">
        <f>SUM(infected!M400:M406)</f>
        <v>1964</v>
      </c>
      <c r="N54" s="14">
        <f>SUM(infected!N400:N406)</f>
        <v>1138</v>
      </c>
      <c r="O54" s="14">
        <f>SUM(infected!O400:O406)</f>
        <v>4580</v>
      </c>
      <c r="P54" s="14">
        <f>SUM(infected!P400:P406)</f>
        <v>2495</v>
      </c>
      <c r="Q54" s="14">
        <f>SUM(infected!Q400:Q406)</f>
        <v>3210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2206</v>
      </c>
      <c r="C55" s="14">
        <f>SUM(infected!C407:C413)</f>
        <v>2184</v>
      </c>
      <c r="D55" s="14">
        <f>SUM(infected!D407:D413)</f>
        <v>5491</v>
      </c>
      <c r="E55" s="14">
        <f>SUM(infected!E407:E413)</f>
        <v>7378</v>
      </c>
      <c r="F55" s="14">
        <f>SUM(infected!F407:F413)</f>
        <v>429</v>
      </c>
      <c r="G55" s="14">
        <f>SUM(infected!G407:G413)</f>
        <v>3576</v>
      </c>
      <c r="H55" s="14">
        <f>SUM(infected!H407:H413)</f>
        <v>1285</v>
      </c>
      <c r="I55" s="14">
        <f>SUM(infected!I407:I413)</f>
        <v>1052</v>
      </c>
      <c r="J55" s="14">
        <f>SUM(infected!J407:J413)</f>
        <v>5071</v>
      </c>
      <c r="K55" s="14">
        <f>SUM(infected!K407:K413)</f>
        <v>10254</v>
      </c>
      <c r="L55" s="14">
        <f>SUM(infected!L407:L413)</f>
        <v>2145</v>
      </c>
      <c r="M55" s="14">
        <f>SUM(infected!M407:M413)</f>
        <v>1676</v>
      </c>
      <c r="N55" s="14">
        <f>SUM(infected!N407:N413)</f>
        <v>688</v>
      </c>
      <c r="O55" s="14">
        <f>SUM(infected!O407:O413)</f>
        <v>2811</v>
      </c>
      <c r="P55" s="14">
        <f>SUM(infected!P407:P413)</f>
        <v>1893</v>
      </c>
      <c r="Q55" s="14">
        <f>SUM(infected!Q407:Q413)</f>
        <v>2311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1714</v>
      </c>
      <c r="C56" s="14">
        <f>SUM(infected!C414:C420)</f>
        <v>2118</v>
      </c>
      <c r="D56" s="14">
        <f>SUM(infected!D414:D420)</f>
        <v>5003</v>
      </c>
      <c r="E56" s="14">
        <f>SUM(infected!E414:E420)</f>
        <v>7788</v>
      </c>
      <c r="F56" s="14">
        <f>SUM(infected!F414:F420)</f>
        <v>514</v>
      </c>
      <c r="G56" s="14">
        <f>SUM(infected!G414:G420)</f>
        <v>3744</v>
      </c>
      <c r="H56" s="14">
        <f>SUM(infected!H414:H420)</f>
        <v>1314</v>
      </c>
      <c r="I56" s="14">
        <f>SUM(infected!I414:I420)</f>
        <v>1096</v>
      </c>
      <c r="J56" s="14">
        <f>SUM(infected!J414:J420)</f>
        <v>5546</v>
      </c>
      <c r="K56" s="14">
        <f>SUM(infected!K414:K420)</f>
        <v>11035</v>
      </c>
      <c r="L56" s="14">
        <f>SUM(infected!L414:L420)</f>
        <v>2257</v>
      </c>
      <c r="M56" s="14">
        <f>SUM(infected!M414:M420)</f>
        <v>1454</v>
      </c>
      <c r="N56" s="14">
        <f>SUM(infected!N414:N420)</f>
        <v>605</v>
      </c>
      <c r="O56" s="14">
        <f>SUM(infected!O414:O420)</f>
        <v>3228</v>
      </c>
      <c r="P56" s="14">
        <f>SUM(infected!P414:P420)</f>
        <v>2026</v>
      </c>
      <c r="Q56" s="14">
        <f>SUM(infected!Q414:Q420)</f>
        <v>2753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1611</v>
      </c>
      <c r="C57" s="14">
        <f>SUM(infected!C421:C427)</f>
        <v>2452</v>
      </c>
      <c r="D57" s="14">
        <f>SUM(infected!D421:D427)</f>
        <v>5860</v>
      </c>
      <c r="E57" s="14">
        <f>SUM(infected!E421:E427)</f>
        <v>8582</v>
      </c>
      <c r="F57" s="14">
        <f>SUM(infected!F421:F427)</f>
        <v>558</v>
      </c>
      <c r="G57" s="14">
        <f>SUM(infected!G421:G427)</f>
        <v>4176</v>
      </c>
      <c r="H57" s="14">
        <f>SUM(infected!H421:H427)</f>
        <v>1486</v>
      </c>
      <c r="I57" s="14">
        <f>SUM(infected!I421:I427)</f>
        <v>1118</v>
      </c>
      <c r="J57" s="14">
        <f>SUM(infected!J421:J427)</f>
        <v>5669</v>
      </c>
      <c r="K57" s="14">
        <f>SUM(infected!K421:K427)</f>
        <v>11591</v>
      </c>
      <c r="L57" s="14">
        <f>SUM(infected!L421:L427)</f>
        <v>2142</v>
      </c>
      <c r="M57" s="14">
        <f>SUM(infected!M421:M427)</f>
        <v>1426</v>
      </c>
      <c r="N57" s="14">
        <f>SUM(infected!N421:N427)</f>
        <v>747</v>
      </c>
      <c r="O57" s="14">
        <f>SUM(infected!O421:O427)</f>
        <v>3739</v>
      </c>
      <c r="P57" s="14">
        <f>SUM(infected!P421:P427)</f>
        <v>2069</v>
      </c>
      <c r="Q57" s="14">
        <f>SUM(infected!Q421:Q427)</f>
        <v>2747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1593</v>
      </c>
      <c r="C58" s="14">
        <f>SUM(infected!C428:C434)</f>
        <v>2616</v>
      </c>
      <c r="D58" s="14">
        <f>SUM(infected!D428:D434)</f>
        <v>6891</v>
      </c>
      <c r="E58" s="14">
        <f>SUM(infected!E428:E434)</f>
        <v>9626</v>
      </c>
      <c r="F58" s="14">
        <f>SUM(infected!F428:F434)</f>
        <v>446</v>
      </c>
      <c r="G58" s="14">
        <f>SUM(infected!G428:G434)</f>
        <v>4353</v>
      </c>
      <c r="H58" s="14">
        <f>SUM(infected!H428:H434)</f>
        <v>1568</v>
      </c>
      <c r="I58" s="14">
        <f>SUM(infected!I428:I434)</f>
        <v>1156</v>
      </c>
      <c r="J58" s="14">
        <f>SUM(infected!J428:J434)</f>
        <v>5420</v>
      </c>
      <c r="K58" s="14">
        <f>SUM(infected!K428:K434)</f>
        <v>11789</v>
      </c>
      <c r="L58" s="14">
        <f>SUM(infected!L428:L434)</f>
        <v>1987</v>
      </c>
      <c r="M58" s="14">
        <f>SUM(infected!M428:M434)</f>
        <v>1309</v>
      </c>
      <c r="N58" s="14">
        <f>SUM(infected!N428:N434)</f>
        <v>603</v>
      </c>
      <c r="O58" s="14">
        <f>SUM(infected!O428:O434)</f>
        <v>3754</v>
      </c>
      <c r="P58" s="14">
        <f>SUM(infected!P428:P434)</f>
        <v>2068</v>
      </c>
      <c r="Q58" s="14">
        <f>SUM(infected!Q428:Q434)</f>
        <v>2962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2067</v>
      </c>
      <c r="C59" s="14">
        <f>SUM(infected!C435:C441)</f>
        <v>2779</v>
      </c>
      <c r="D59" s="14">
        <f>SUM(infected!D435:D441)</f>
        <v>8595</v>
      </c>
      <c r="E59" s="14">
        <f>SUM(infected!E435:E441)</f>
        <v>11745</v>
      </c>
      <c r="F59" s="14">
        <f>SUM(infected!F435:F441)</f>
        <v>509</v>
      </c>
      <c r="G59" s="14">
        <f>SUM(infected!G435:G441)</f>
        <v>5802</v>
      </c>
      <c r="H59" s="14">
        <f>SUM(infected!H435:H441)</f>
        <v>1648</v>
      </c>
      <c r="I59" s="14">
        <f>SUM(infected!I435:I441)</f>
        <v>1051</v>
      </c>
      <c r="J59" s="14">
        <f>SUM(infected!J435:J441)</f>
        <v>6318</v>
      </c>
      <c r="K59" s="14">
        <f>SUM(infected!K435:K441)</f>
        <v>14801</v>
      </c>
      <c r="L59" s="14">
        <f>SUM(infected!L435:L441)</f>
        <v>2452</v>
      </c>
      <c r="M59" s="14">
        <f>SUM(infected!M435:M441)</f>
        <v>1458</v>
      </c>
      <c r="N59" s="14">
        <f>SUM(infected!N435:N441)</f>
        <v>552</v>
      </c>
      <c r="O59" s="14">
        <f>SUM(infected!O435:O441)</f>
        <v>4858</v>
      </c>
      <c r="P59" s="14">
        <f>SUM(infected!P435:P441)</f>
        <v>2406</v>
      </c>
      <c r="Q59" s="14">
        <f>SUM(infected!Q435:Q441)</f>
        <v>3655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SUM(infected!B442:B448)</f>
        <v>2844</v>
      </c>
      <c r="C60" s="14">
        <f>SUM(infected!C442:C448)</f>
        <v>3684</v>
      </c>
      <c r="D60" s="14">
        <f>SUM(infected!D442:D448)</f>
        <v>11537</v>
      </c>
      <c r="E60" s="14">
        <f>SUM(infected!E442:E448)</f>
        <v>14853</v>
      </c>
      <c r="F60" s="14">
        <f>SUM(infected!F442:F448)</f>
        <v>709</v>
      </c>
      <c r="G60" s="14">
        <f>SUM(infected!G442:G448)</f>
        <v>7425</v>
      </c>
      <c r="H60" s="14">
        <f>SUM(infected!H442:H448)</f>
        <v>2165</v>
      </c>
      <c r="I60" s="14">
        <f>SUM(infected!I442:I448)</f>
        <v>1261</v>
      </c>
      <c r="J60" s="14">
        <f>SUM(infected!J442:J448)</f>
        <v>7729</v>
      </c>
      <c r="K60" s="14">
        <f>SUM(infected!K442:K448)</f>
        <v>19357</v>
      </c>
      <c r="L60" s="14">
        <f>SUM(infected!L442:L448)</f>
        <v>3366</v>
      </c>
      <c r="M60" s="14">
        <f>SUM(infected!M442:M448)</f>
        <v>1752</v>
      </c>
      <c r="N60" s="14">
        <f>SUM(infected!N442:N448)</f>
        <v>638</v>
      </c>
      <c r="O60" s="14">
        <f>SUM(infected!O442:O448)</f>
        <v>6764</v>
      </c>
      <c r="P60" s="14">
        <f>SUM(infected!P442:P448)</f>
        <v>2770</v>
      </c>
      <c r="Q60" s="14">
        <f>SUM(infected!Q442:Q448)</f>
        <v>4531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SUM(infected!B449:B455)</f>
        <v>3614</v>
      </c>
      <c r="C61" s="14">
        <f>SUM(infected!C449:C455)</f>
        <v>5579</v>
      </c>
      <c r="D61" s="14">
        <f>SUM(infected!D449:D455)</f>
        <v>14409</v>
      </c>
      <c r="E61" s="14">
        <f>SUM(infected!E449:E455)</f>
        <v>18567</v>
      </c>
      <c r="F61" s="14">
        <f>SUM(infected!F449:F455)</f>
        <v>931</v>
      </c>
      <c r="G61" s="14">
        <f>SUM(infected!G449:G455)</f>
        <v>9055</v>
      </c>
      <c r="H61" s="14">
        <f>SUM(infected!H449:H455)</f>
        <v>2818</v>
      </c>
      <c r="I61" s="14">
        <f>SUM(infected!I449:I455)</f>
        <v>1870</v>
      </c>
      <c r="J61" s="14">
        <f>SUM(infected!J449:J455)</f>
        <v>9913</v>
      </c>
      <c r="K61" s="14">
        <f>SUM(infected!K449:K455)</f>
        <v>23463</v>
      </c>
      <c r="L61" s="14">
        <f>SUM(infected!L449:L455)</f>
        <v>4578</v>
      </c>
      <c r="M61" s="14">
        <f>SUM(infected!M449:M455)</f>
        <v>1981</v>
      </c>
      <c r="N61" s="14">
        <f>SUM(infected!N449:N455)</f>
        <v>799</v>
      </c>
      <c r="O61" s="14">
        <f>SUM(infected!O449:O455)</f>
        <v>8581</v>
      </c>
      <c r="P61" s="14">
        <f>SUM(infected!P449:P455)</f>
        <v>3781</v>
      </c>
      <c r="Q61" s="14">
        <f>SUM(infected!Q449:Q455)</f>
        <v>5103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SUM(infected!B456:B462)</f>
        <v>3477</v>
      </c>
      <c r="C62" s="14">
        <f>SUM(infected!C456:C462)</f>
        <v>5027</v>
      </c>
      <c r="D62" s="14">
        <f>SUM(infected!D456:D462)</f>
        <v>13929</v>
      </c>
      <c r="E62" s="14">
        <f>SUM(infected!E456:E462)</f>
        <v>17900</v>
      </c>
      <c r="F62" s="14">
        <f>SUM(infected!F456:F462)</f>
        <v>828</v>
      </c>
      <c r="G62" s="14">
        <f>SUM(infected!G456:G462)</f>
        <v>9419</v>
      </c>
      <c r="H62" s="14">
        <f>SUM(infected!H456:H462)</f>
        <v>2971</v>
      </c>
      <c r="I62" s="14">
        <f>SUM(infected!I456:I462)</f>
        <v>1697</v>
      </c>
      <c r="J62" s="14">
        <f>SUM(infected!J456:J462)</f>
        <v>8580</v>
      </c>
      <c r="K62" s="14">
        <f>SUM(infected!K456:K462)</f>
        <v>23236</v>
      </c>
      <c r="L62" s="14">
        <f>SUM(infected!L456:L462)</f>
        <v>4705</v>
      </c>
      <c r="M62" s="14">
        <f>SUM(infected!M456:M462)</f>
        <v>1987</v>
      </c>
      <c r="N62" s="14">
        <f>SUM(infected!N456:N462)</f>
        <v>834</v>
      </c>
      <c r="O62" s="14">
        <f>SUM(infected!O456:O462)</f>
        <v>8376</v>
      </c>
      <c r="P62" s="14">
        <f>SUM(infected!P456:P462)</f>
        <v>3631</v>
      </c>
      <c r="Q62" s="14">
        <f>SUM(infected!Q456:Q462)</f>
        <v>4976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SUM(infected!B463:B469)</f>
        <v>3184</v>
      </c>
      <c r="C63" s="14">
        <f>SUM(infected!C463:C469)</f>
        <v>4418</v>
      </c>
      <c r="D63" s="14">
        <f>SUM(infected!D463:D469)</f>
        <v>15858</v>
      </c>
      <c r="E63" s="14">
        <f>SUM(infected!E463:E469)</f>
        <v>20562</v>
      </c>
      <c r="F63" s="14">
        <f>SUM(infected!F463:F469)</f>
        <v>916</v>
      </c>
      <c r="G63" s="14">
        <f>SUM(infected!G463:G469)</f>
        <v>9135</v>
      </c>
      <c r="H63" s="14">
        <f>SUM(infected!H463:H469)</f>
        <v>2656</v>
      </c>
      <c r="I63" s="14">
        <f>SUM(infected!I463:I469)</f>
        <v>2262</v>
      </c>
      <c r="J63" s="14">
        <f>SUM(infected!J463:J469)</f>
        <v>8696</v>
      </c>
      <c r="K63" s="14">
        <f>SUM(infected!K463:K469)</f>
        <v>24147</v>
      </c>
      <c r="L63" s="14">
        <f>SUM(infected!L463:L469)</f>
        <v>4754</v>
      </c>
      <c r="M63" s="14">
        <f>SUM(infected!M463:M469)</f>
        <v>2107</v>
      </c>
      <c r="N63" s="14">
        <f>SUM(infected!N463:N469)</f>
        <v>1228</v>
      </c>
      <c r="O63" s="14">
        <f>SUM(infected!O463:O469)</f>
        <v>8833</v>
      </c>
      <c r="P63" s="14">
        <f>SUM(infected!P463:P469)</f>
        <v>3896</v>
      </c>
      <c r="Q63" s="14">
        <f>SUM(infected!Q463:Q469)</f>
        <v>5026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SUM(infected!B470:B476)</f>
        <v>3558</v>
      </c>
      <c r="C64" s="14">
        <f>SUM(infected!C470:C476)</f>
        <v>5803</v>
      </c>
      <c r="D64" s="14">
        <f>SUM(infected!D470:D476)</f>
        <v>19340</v>
      </c>
      <c r="E64" s="14">
        <f>SUM(infected!E470:E476)</f>
        <v>25286</v>
      </c>
      <c r="F64" s="14">
        <f>SUM(infected!F470:F476)</f>
        <v>1146</v>
      </c>
      <c r="G64" s="14">
        <f>SUM(infected!G470:G476)</f>
        <v>10396</v>
      </c>
      <c r="H64" s="14">
        <f>SUM(infected!H470:H476)</f>
        <v>2634</v>
      </c>
      <c r="I64" s="14">
        <f>SUM(infected!I470:I476)</f>
        <v>2497</v>
      </c>
      <c r="J64" s="14">
        <f>SUM(infected!J470:J476)</f>
        <v>10373</v>
      </c>
      <c r="K64" s="14">
        <f>SUM(infected!K470:K476)</f>
        <v>32045</v>
      </c>
      <c r="L64" s="14">
        <f>SUM(infected!L470:L476)</f>
        <v>5998</v>
      </c>
      <c r="M64" s="14">
        <f>SUM(infected!M470:M476)</f>
        <v>2135</v>
      </c>
      <c r="N64" s="14">
        <f>SUM(infected!N470:N476)</f>
        <v>1237</v>
      </c>
      <c r="O64" s="14">
        <f>SUM(infected!O470:O476)</f>
        <v>10355</v>
      </c>
      <c r="P64" s="14">
        <f>SUM(infected!P470:P476)</f>
        <v>4116</v>
      </c>
      <c r="Q64" s="14">
        <f>SUM(infected!Q470:Q476)</f>
        <v>5252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SUM(infected!B477:B483)</f>
        <v>3255</v>
      </c>
      <c r="C65" s="14">
        <f>SUM(infected!C477:C483)</f>
        <v>5048</v>
      </c>
      <c r="D65" s="14">
        <f>SUM(infected!D477:D483)</f>
        <v>22055</v>
      </c>
      <c r="E65" s="14">
        <f>SUM(infected!E477:E483)</f>
        <v>24116</v>
      </c>
      <c r="F65" s="14">
        <f>SUM(infected!F477:F483)</f>
        <v>1056</v>
      </c>
      <c r="G65" s="14">
        <f>SUM(infected!G477:G483)</f>
        <v>11631</v>
      </c>
      <c r="H65" s="14">
        <f>SUM(infected!H477:H483)</f>
        <v>2226</v>
      </c>
      <c r="I65" s="14">
        <f>SUM(infected!I477:I483)</f>
        <v>2292</v>
      </c>
      <c r="J65" s="14">
        <f>SUM(infected!J477:J483)</f>
        <v>9946</v>
      </c>
      <c r="K65" s="14">
        <f>SUM(infected!K477:K483)</f>
        <v>34880</v>
      </c>
      <c r="L65" s="14">
        <f>SUM(infected!L477:L483)</f>
        <v>6172</v>
      </c>
      <c r="M65" s="14">
        <f>SUM(infected!M477:M483)</f>
        <v>2201</v>
      </c>
      <c r="N65" s="14">
        <f>SUM(infected!N477:N483)</f>
        <v>1410</v>
      </c>
      <c r="O65" s="14">
        <f>SUM(infected!O477:O483)</f>
        <v>9953</v>
      </c>
      <c r="P65" s="14">
        <f>SUM(infected!P477:P483)</f>
        <v>4451</v>
      </c>
      <c r="Q65" s="14">
        <f>SUM(infected!Q477:Q483)</f>
        <v>4927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SUM(infected!B484:B490)</f>
        <v>2679</v>
      </c>
      <c r="C66" s="14">
        <f>SUM(infected!C484:C490)</f>
        <v>4712</v>
      </c>
      <c r="D66" s="14">
        <f>SUM(infected!D484:D490)</f>
        <v>20926</v>
      </c>
      <c r="E66" s="14">
        <f>SUM(infected!E484:E490)</f>
        <v>19538</v>
      </c>
      <c r="F66" s="14">
        <f>SUM(infected!F484:F490)</f>
        <v>884</v>
      </c>
      <c r="G66" s="14">
        <f>SUM(infected!G484:G490)</f>
        <v>9763</v>
      </c>
      <c r="H66" s="14">
        <f>SUM(infected!H484:H490)</f>
        <v>1915</v>
      </c>
      <c r="I66" s="14">
        <f>SUM(infected!I484:I490)</f>
        <v>1965</v>
      </c>
      <c r="J66" s="14">
        <f>SUM(infected!J484:J490)</f>
        <v>8526</v>
      </c>
      <c r="K66" s="14">
        <f>SUM(infected!K484:K490)</f>
        <v>29380</v>
      </c>
      <c r="L66" s="14">
        <f>SUM(infected!L484:L490)</f>
        <v>5171</v>
      </c>
      <c r="M66" s="14">
        <f>SUM(infected!M484:M490)</f>
        <v>1672</v>
      </c>
      <c r="N66" s="14">
        <f>SUM(infected!N484:N490)</f>
        <v>1451</v>
      </c>
      <c r="O66" s="14">
        <f>SUM(infected!O484:O490)</f>
        <v>9318</v>
      </c>
      <c r="P66" s="14">
        <f>SUM(infected!P484:P490)</f>
        <v>3659</v>
      </c>
      <c r="Q66" s="14">
        <f>SUM(infected!Q484:Q490)</f>
        <v>4963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SUM(infected!B491:B497)</f>
        <v>2235</v>
      </c>
      <c r="C67" s="14">
        <f>SUM(infected!C491:C497)</f>
        <v>3713</v>
      </c>
      <c r="D67" s="14">
        <f>SUM(infected!D491:D497)</f>
        <v>16317</v>
      </c>
      <c r="E67" s="14">
        <f>SUM(infected!E491:E497)</f>
        <v>15534</v>
      </c>
      <c r="F67" s="14">
        <f>SUM(infected!F491:F497)</f>
        <v>671</v>
      </c>
      <c r="G67" s="14">
        <f>SUM(infected!G491:G497)</f>
        <v>7750</v>
      </c>
      <c r="H67" s="14">
        <f>SUM(infected!H491:H497)</f>
        <v>1592</v>
      </c>
      <c r="I67" s="14">
        <f>SUM(infected!I491:I497)</f>
        <v>1412</v>
      </c>
      <c r="J67" s="14">
        <f>SUM(infected!J491:J497)</f>
        <v>7056</v>
      </c>
      <c r="K67" s="14">
        <f>SUM(infected!K491:K497)</f>
        <v>23643</v>
      </c>
      <c r="L67" s="14">
        <f>SUM(infected!L491:L497)</f>
        <v>4282</v>
      </c>
      <c r="M67" s="14">
        <f>SUM(infected!M491:M497)</f>
        <v>1481</v>
      </c>
      <c r="N67" s="14">
        <f>SUM(infected!N491:N497)</f>
        <v>1078</v>
      </c>
      <c r="O67" s="14">
        <f>SUM(infected!O491:O497)</f>
        <v>7759</v>
      </c>
      <c r="P67" s="14">
        <f>SUM(infected!P491:P497)</f>
        <v>2937</v>
      </c>
      <c r="Q67" s="14">
        <f>SUM(infected!Q491:Q497)</f>
        <v>3797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SUM(infected!B498:B504)</f>
        <v>1493</v>
      </c>
      <c r="C68" s="14">
        <f>SUM(infected!C498:C504)</f>
        <v>2550</v>
      </c>
      <c r="D68" s="14">
        <f>SUM(infected!D498:D504)</f>
        <v>11627</v>
      </c>
      <c r="E68" s="14">
        <f>SUM(infected!E498:E504)</f>
        <v>11066</v>
      </c>
      <c r="F68" s="14">
        <f>SUM(infected!F498:F504)</f>
        <v>430</v>
      </c>
      <c r="G68" s="14">
        <f>SUM(infected!G498:G504)</f>
        <v>5990</v>
      </c>
      <c r="H68" s="14">
        <f>SUM(infected!H498:H504)</f>
        <v>1011</v>
      </c>
      <c r="I68" s="14">
        <f>SUM(infected!I498:I504)</f>
        <v>946</v>
      </c>
      <c r="J68" s="14">
        <f>SUM(infected!J498:J504)</f>
        <v>4920</v>
      </c>
      <c r="K68" s="14">
        <f>SUM(infected!K498:K504)</f>
        <v>16415</v>
      </c>
      <c r="L68" s="14">
        <f>SUM(infected!L498:L504)</f>
        <v>3374</v>
      </c>
      <c r="M68" s="14">
        <f>SUM(infected!M498:M504)</f>
        <v>1050</v>
      </c>
      <c r="N68" s="14">
        <f>SUM(infected!N498:N504)</f>
        <v>852</v>
      </c>
      <c r="O68" s="14">
        <f>SUM(infected!O498:O504)</f>
        <v>5120</v>
      </c>
      <c r="P68" s="14">
        <f>SUM(infected!P498:P504)</f>
        <v>1987</v>
      </c>
      <c r="Q68" s="14">
        <f>SUM(infected!Q498:Q504)</f>
        <v>2773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SUM(infected!B505:B511)</f>
        <v>1234</v>
      </c>
      <c r="C69" s="14">
        <f>SUM(infected!C505:C511)</f>
        <v>1954</v>
      </c>
      <c r="D69" s="14">
        <f>SUM(infected!D505:D511)</f>
        <v>9047</v>
      </c>
      <c r="E69" s="14">
        <f>SUM(infected!E505:E511)</f>
        <v>7987</v>
      </c>
      <c r="F69" s="14">
        <f>SUM(infected!F505:F511)</f>
        <v>295</v>
      </c>
      <c r="G69" s="14">
        <f>SUM(infected!G505:G511)</f>
        <v>4528</v>
      </c>
      <c r="H69" s="14">
        <f>SUM(infected!H505:H511)</f>
        <v>757</v>
      </c>
      <c r="I69" s="14">
        <f>SUM(infected!I505:I511)</f>
        <v>639</v>
      </c>
      <c r="J69" s="14">
        <f>SUM(infected!J505:J511)</f>
        <v>3819</v>
      </c>
      <c r="K69" s="14">
        <f>SUM(infected!K505:K511)</f>
        <v>11809</v>
      </c>
      <c r="L69" s="14">
        <f>SUM(infected!L505:L511)</f>
        <v>2227</v>
      </c>
      <c r="M69" s="14">
        <f>SUM(infected!M505:M511)</f>
        <v>868</v>
      </c>
      <c r="N69" s="14">
        <f>SUM(infected!N505:N511)</f>
        <v>771</v>
      </c>
      <c r="O69" s="14">
        <f>SUM(infected!O505:O511)</f>
        <v>3647</v>
      </c>
      <c r="P69" s="14">
        <f>SUM(infected!P505:P511)</f>
        <v>1186</v>
      </c>
      <c r="Q69" s="14">
        <f>SUM(infected!Q505:Q511)</f>
        <v>2060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SUM(infected!B512:B518)</f>
        <v>402</v>
      </c>
      <c r="C70" s="14">
        <f>SUM(infected!C512:C518)</f>
        <v>970</v>
      </c>
      <c r="D70" s="14">
        <f>SUM(infected!D512:D518)</f>
        <v>4869</v>
      </c>
      <c r="E70" s="14">
        <f>SUM(infected!E512:E518)</f>
        <v>4465</v>
      </c>
      <c r="F70" s="14">
        <f>SUM(infected!F512:F518)</f>
        <v>206</v>
      </c>
      <c r="G70" s="14">
        <f>SUM(infected!G512:G518)</f>
        <v>2593</v>
      </c>
      <c r="H70" s="14">
        <f>SUM(infected!H512:H518)</f>
        <v>457</v>
      </c>
      <c r="I70" s="14">
        <f>SUM(infected!I512:I518)</f>
        <v>240</v>
      </c>
      <c r="J70" s="14">
        <f>SUM(infected!J512:J518)</f>
        <v>1794</v>
      </c>
      <c r="K70" s="14">
        <f>SUM(infected!K512:K518)</f>
        <v>6620</v>
      </c>
      <c r="L70" s="14">
        <f>SUM(infected!L512:L518)</f>
        <v>1359</v>
      </c>
      <c r="M70" s="14">
        <f>SUM(infected!M512:M518)</f>
        <v>475</v>
      </c>
      <c r="N70" s="14">
        <f>SUM(infected!N512:N518)</f>
        <v>298</v>
      </c>
      <c r="O70" s="14">
        <f>SUM(infected!O512:O518)</f>
        <v>1884</v>
      </c>
      <c r="P70" s="14">
        <f>SUM(infected!P512:P518)</f>
        <v>680</v>
      </c>
      <c r="Q70" s="14">
        <f>SUM(infected!Q512:Q518)</f>
        <v>1006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SUM(infected!B519:B525)</f>
        <v>1340.2818825264551</v>
      </c>
      <c r="C71" s="14">
        <f>SUM(infected!C519:C525)</f>
        <v>1364.1206122144965</v>
      </c>
      <c r="D71" s="14">
        <f>SUM(infected!D519:D525)</f>
        <v>4193.147423978121</v>
      </c>
      <c r="E71" s="14">
        <f>SUM(infected!E519:E525)</f>
        <v>5399.4545488503727</v>
      </c>
      <c r="F71" s="14">
        <f>SUM(infected!F519:F525)</f>
        <v>228.05346184301831</v>
      </c>
      <c r="G71" s="14">
        <f>SUM(infected!G519:G525)</f>
        <v>2891.4045033369102</v>
      </c>
      <c r="H71" s="14">
        <f>SUM(infected!H519:H525)</f>
        <v>432.64617448548177</v>
      </c>
      <c r="I71" s="14">
        <f>SUM(infected!I519:I525)</f>
        <v>202.06917917205865</v>
      </c>
      <c r="J71" s="14">
        <f>SUM(infected!J519:J525)</f>
        <v>2209.155643977901</v>
      </c>
      <c r="K71" s="14">
        <f>SUM(infected!K519:K525)</f>
        <v>6251.2998690680479</v>
      </c>
      <c r="L71" s="14">
        <f>SUM(infected!L519:L525)</f>
        <v>1124.7302627377685</v>
      </c>
      <c r="M71" s="14">
        <f>SUM(infected!M519:M525)</f>
        <v>446.96057186868074</v>
      </c>
      <c r="N71" s="14">
        <f>SUM(infected!N519:N525)</f>
        <v>389.21185728523471</v>
      </c>
      <c r="O71" s="14">
        <f>SUM(infected!O519:O525)</f>
        <v>1711.1754729294605</v>
      </c>
      <c r="P71" s="14">
        <f>SUM(infected!P519:P525)</f>
        <v>506.00305379416915</v>
      </c>
      <c r="Q71" s="14">
        <f>SUM(infected!Q519:Q525)</f>
        <v>767.4560199888565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SUM(infected!B526:B532)</f>
        <v>6060.5612887488542</v>
      </c>
      <c r="C72" s="14">
        <f>SUM(infected!C526:C532)</f>
        <v>1245.2382866148564</v>
      </c>
      <c r="D72" s="14">
        <f>SUM(infected!D526:D532)</f>
        <v>3344.3720648309618</v>
      </c>
      <c r="E72" s="14">
        <f>SUM(infected!E526:E532)</f>
        <v>5074.5070174763869</v>
      </c>
      <c r="F72" s="14">
        <f>SUM(infected!F526:F532)</f>
        <v>238.07945990065215</v>
      </c>
      <c r="G72" s="14">
        <f>SUM(infected!G526:G532)</f>
        <v>3187.4817715792306</v>
      </c>
      <c r="H72" s="14">
        <f>SUM(infected!H526:H532)</f>
        <v>388.67797600090756</v>
      </c>
      <c r="I72" s="14">
        <f>SUM(infected!I526:I532)</f>
        <v>143.40615137620199</v>
      </c>
      <c r="J72" s="14">
        <f>SUM(infected!J526:J532)</f>
        <v>2656.3389169006737</v>
      </c>
      <c r="K72" s="14">
        <f>SUM(infected!K526:K532)</f>
        <v>5358.126160940672</v>
      </c>
      <c r="L72" s="14">
        <f>SUM(infected!L526:L532)</f>
        <v>878.31014235628209</v>
      </c>
      <c r="M72" s="14">
        <f>SUM(infected!M526:M532)</f>
        <v>372.69586864299617</v>
      </c>
      <c r="N72" s="14">
        <f>SUM(infected!N526:N532)</f>
        <v>400.63913094053817</v>
      </c>
      <c r="O72" s="14">
        <f>SUM(infected!O526:O532)</f>
        <v>1656.9448564730246</v>
      </c>
      <c r="P72" s="14">
        <f>SUM(infected!P526:P532)</f>
        <v>382.32990482355751</v>
      </c>
      <c r="Q72" s="14">
        <f>SUM(infected!Q526:Q532)</f>
        <v>555.02412761002756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SUM(infected!B533:B539)</f>
        <v>24185.049943583319</v>
      </c>
      <c r="C73" s="14">
        <f>SUM(infected!C533:C539)</f>
        <v>1322.1853527249123</v>
      </c>
      <c r="D73" s="14">
        <f>SUM(infected!D533:D539)</f>
        <v>2705.659432528656</v>
      </c>
      <c r="E73" s="14">
        <f>SUM(infected!E533:E539)</f>
        <v>5016.9747189753398</v>
      </c>
      <c r="F73" s="14">
        <f>SUM(infected!F533:F539)</f>
        <v>251.70611843024611</v>
      </c>
      <c r="G73" s="14">
        <f>SUM(infected!G533:G539)</f>
        <v>3497.5692996558691</v>
      </c>
      <c r="H73" s="14">
        <f>SUM(infected!H533:H539)</f>
        <v>365.09191266045116</v>
      </c>
      <c r="I73" s="14">
        <f>SUM(infected!I533:I539)</f>
        <v>465.02776602511648</v>
      </c>
      <c r="J73" s="14">
        <f>SUM(infected!J533:J539)</f>
        <v>3185.2999336136882</v>
      </c>
      <c r="K73" s="14">
        <f>SUM(infected!K533:K539)</f>
        <v>4825.6007236963796</v>
      </c>
      <c r="L73" s="14">
        <f>SUM(infected!L533:L539)</f>
        <v>691.19738327470532</v>
      </c>
      <c r="M73" s="14">
        <f>SUM(infected!M533:M539)</f>
        <v>336.74005551309301</v>
      </c>
      <c r="N73" s="14">
        <f>SUM(infected!N533:N539)</f>
        <v>437.569267893389</v>
      </c>
      <c r="O73" s="14">
        <f>SUM(infected!O533:O539)</f>
        <v>1559.1852414721891</v>
      </c>
      <c r="P73" s="14">
        <f>SUM(infected!P533:P539)</f>
        <v>282.90727316175776</v>
      </c>
      <c r="Q73" s="14">
        <f>SUM(infected!Q533:Q539)</f>
        <v>427.1146022030577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SUM(infected!B540:B546)</f>
        <v>94414.731037503094</v>
      </c>
      <c r="C74" s="14">
        <f>SUM(infected!C540:C546)</f>
        <v>1310.4324143103147</v>
      </c>
      <c r="D74" s="14">
        <f>SUM(infected!D540:D546)</f>
        <v>2199.4506189000003</v>
      </c>
      <c r="E74" s="14">
        <f>SUM(infected!E540:E546)</f>
        <v>4918.3602116470156</v>
      </c>
      <c r="F74" s="14">
        <f>SUM(infected!F540:F546)</f>
        <v>267.40228506430975</v>
      </c>
      <c r="G74" s="14">
        <f>SUM(infected!G540:G546)</f>
        <v>3847.0194159083239</v>
      </c>
      <c r="H74" s="14">
        <f>SUM(infected!H540:H546)</f>
        <v>338.96571603936019</v>
      </c>
      <c r="I74" s="14">
        <f>SUM(infected!I540:I546)</f>
        <v>297.2802285555486</v>
      </c>
      <c r="J74" s="14">
        <f>SUM(infected!J540:J546)</f>
        <v>3782.8276442417546</v>
      </c>
      <c r="K74" s="14">
        <f>SUM(infected!K540:K546)</f>
        <v>4390.7120677271641</v>
      </c>
      <c r="L74" s="14">
        <f>SUM(infected!L540:L546)</f>
        <v>546.36972487319088</v>
      </c>
      <c r="M74" s="14">
        <f>SUM(infected!M540:M546)</f>
        <v>303.5275908349351</v>
      </c>
      <c r="N74" s="14">
        <f>SUM(infected!N540:N546)</f>
        <v>468.88379766382042</v>
      </c>
      <c r="O74" s="14">
        <f>SUM(infected!O540:O546)</f>
        <v>1511.3522346960112</v>
      </c>
      <c r="P74" s="14">
        <f>SUM(infected!P540:P546)</f>
        <v>212.19244835595049</v>
      </c>
      <c r="Q74" s="14">
        <f>SUM(infected!Q540:Q546)</f>
        <v>341.23271146415323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SUM(infected!B547:B553)</f>
        <v>323534.24159382819</v>
      </c>
      <c r="C75" s="14">
        <f>SUM(infected!C547:C553)</f>
        <v>1301.8256269070102</v>
      </c>
      <c r="D75" s="14">
        <f>SUM(infected!D547:D553)</f>
        <v>1777.9603316600321</v>
      </c>
      <c r="E75" s="14">
        <f>SUM(infected!E547:E553)</f>
        <v>4793.1672518250052</v>
      </c>
      <c r="F75" s="14">
        <f>SUM(infected!F547:F553)</f>
        <v>282.01332227956476</v>
      </c>
      <c r="G75" s="14">
        <f>SUM(infected!G547:G553)</f>
        <v>4148.3882555398641</v>
      </c>
      <c r="H75" s="14">
        <f>SUM(infected!H547:H553)</f>
        <v>313.58378364092295</v>
      </c>
      <c r="I75" s="14">
        <f>SUM(infected!I547:I553)</f>
        <v>161.08167903059055</v>
      </c>
      <c r="J75" s="14">
        <f>SUM(infected!J547:J553)</f>
        <v>4357.4207328656994</v>
      </c>
      <c r="K75" s="14">
        <f>SUM(infected!K547:K553)</f>
        <v>4032.7328103052432</v>
      </c>
      <c r="L75" s="14">
        <f>SUM(infected!L547:L553)</f>
        <v>429.93204654144864</v>
      </c>
      <c r="M75" s="14">
        <f>SUM(infected!M547:M553)</f>
        <v>277.45192112866067</v>
      </c>
      <c r="N75" s="14">
        <f>SUM(infected!N547:N553)</f>
        <v>495.60139137578057</v>
      </c>
      <c r="O75" s="14">
        <f>SUM(infected!O547:O553)</f>
        <v>1447.1636555408497</v>
      </c>
      <c r="P75" s="14">
        <f>SUM(infected!P547:P553)</f>
        <v>158.16969265672691</v>
      </c>
      <c r="Q75" s="14">
        <f>SUM(infected!Q547:Q553)</f>
        <v>280.69732259641427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SUM(infected!B554:B560)</f>
        <v>1023286.780515453</v>
      </c>
      <c r="C76" s="14">
        <f>SUM(infected!C554:C560)</f>
        <v>1296.8632168732959</v>
      </c>
      <c r="D76" s="14">
        <f>SUM(infected!D554:D560)</f>
        <v>1441.6790434939292</v>
      </c>
      <c r="E76" s="14">
        <f>SUM(infected!E554:E560)</f>
        <v>4692.28636015543</v>
      </c>
      <c r="F76" s="14">
        <f>SUM(infected!F554:F560)</f>
        <v>298.537281283889</v>
      </c>
      <c r="G76" s="14">
        <f>SUM(infected!G554:G560)</f>
        <v>4448.9179804476416</v>
      </c>
      <c r="H76" s="14">
        <f>SUM(infected!H554:H560)</f>
        <v>290.85744347286129</v>
      </c>
      <c r="I76" s="14">
        <f>SUM(infected!I554:I560)</f>
        <v>97.254045674975799</v>
      </c>
      <c r="J76" s="14">
        <f>SUM(infected!J554:J560)</f>
        <v>4956.7697841538711</v>
      </c>
      <c r="K76" s="14">
        <f>SUM(infected!K554:K560)</f>
        <v>3753.7956321683987</v>
      </c>
      <c r="L76" s="14">
        <f>SUM(infected!L554:L560)</f>
        <v>339.10656400576221</v>
      </c>
      <c r="M76" s="14">
        <f>SUM(infected!M554:M560)</f>
        <v>256.93833062447345</v>
      </c>
      <c r="N76" s="14">
        <f>SUM(infected!N554:N560)</f>
        <v>522.05368524294863</v>
      </c>
      <c r="O76" s="14">
        <f>SUM(infected!O554:O560)</f>
        <v>1393.0277093947821</v>
      </c>
      <c r="P76" s="14">
        <f>SUM(infected!P554:P560)</f>
        <v>118.15884348052087</v>
      </c>
      <c r="Q76" s="14">
        <f>SUM(infected!Q554:Q560)</f>
        <v>237.73495167065389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SUM(infected!B561:B567)</f>
        <v>2934158.6515280847</v>
      </c>
      <c r="C77" s="14">
        <f>SUM(infected!C561:C567)</f>
        <v>1288.6628073856009</v>
      </c>
      <c r="D77" s="14">
        <f>SUM(infected!D561:D567)</f>
        <v>1167.6592625199405</v>
      </c>
      <c r="E77" s="14">
        <f>SUM(infected!E561:E567)</f>
        <v>4584.4285716744271</v>
      </c>
      <c r="F77" s="14">
        <f>SUM(infected!F561:F567)</f>
        <v>315.58704934194492</v>
      </c>
      <c r="G77" s="14">
        <f>SUM(infected!G561:G567)</f>
        <v>4723.0130874295228</v>
      </c>
      <c r="H77" s="14">
        <f>SUM(infected!H561:H567)</f>
        <v>269.4311157404108</v>
      </c>
      <c r="I77" s="14">
        <f>SUM(infected!I561:I567)</f>
        <v>57.933852042195703</v>
      </c>
      <c r="J77" s="14">
        <f>SUM(infected!J561:J567)</f>
        <v>5540.225095484604</v>
      </c>
      <c r="K77" s="14">
        <f>SUM(infected!K561:K567)</f>
        <v>3524.9978280771788</v>
      </c>
      <c r="L77" s="14">
        <f>SUM(infected!L561:L567)</f>
        <v>267.23782380978685</v>
      </c>
      <c r="M77" s="14">
        <f>SUM(infected!M561:M567)</f>
        <v>240.23903908507006</v>
      </c>
      <c r="N77" s="14">
        <f>SUM(infected!N561:N567)</f>
        <v>545.4030146556089</v>
      </c>
      <c r="O77" s="14">
        <f>SUM(infected!O561:O567)</f>
        <v>1338.9291853492496</v>
      </c>
      <c r="P77" s="14">
        <f>SUM(infected!P561:P567)</f>
        <v>88.218096893293108</v>
      </c>
      <c r="Q77" s="14">
        <f>SUM(infected!Q561:Q567)</f>
        <v>205.97298060263776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SUM(infected!B568:B574)</f>
        <v>7716612.0290546753</v>
      </c>
      <c r="C78" s="14">
        <f>SUM(infected!C568:C574)</f>
        <v>1282.2699409383645</v>
      </c>
      <c r="D78" s="14">
        <f>SUM(infected!D568:D574)</f>
        <v>946.08611807748537</v>
      </c>
      <c r="E78" s="14">
        <f>SUM(infected!E568:E574)</f>
        <v>4482.688579788718</v>
      </c>
      <c r="F78" s="14">
        <f>SUM(infected!F568:F574)</f>
        <v>333.76051694940872</v>
      </c>
      <c r="G78" s="14">
        <f>SUM(infected!G568:G574)</f>
        <v>4978.272318193056</v>
      </c>
      <c r="H78" s="14">
        <f>SUM(infected!H568:H574)</f>
        <v>249.70781111482614</v>
      </c>
      <c r="I78" s="14">
        <f>SUM(infected!I568:I574)</f>
        <v>34.684891505289457</v>
      </c>
      <c r="J78" s="14">
        <f>SUM(infected!J568:J574)</f>
        <v>6110.990598863893</v>
      </c>
      <c r="K78" s="14">
        <f>SUM(infected!K568:K574)</f>
        <v>3339.0633896443219</v>
      </c>
      <c r="L78" s="14">
        <f>SUM(infected!L568:L574)</f>
        <v>210.65893420741526</v>
      </c>
      <c r="M78" s="14">
        <f>SUM(infected!M568:M574)</f>
        <v>226.72530836972572</v>
      </c>
      <c r="N78" s="14">
        <f>SUM(infected!N568:N574)</f>
        <v>566.97808165949891</v>
      </c>
      <c r="O78" s="14">
        <f>SUM(infected!O568:O574)</f>
        <v>1287.379273941697</v>
      </c>
      <c r="P78" s="14">
        <f>SUM(infected!P568:P574)</f>
        <v>65.869896895110628</v>
      </c>
      <c r="Q78" s="14">
        <f>SUM(infected!Q568:Q574)</f>
        <v>182.07064951235722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SUM(infected!B574:B581)</f>
        <v>18657290.122342899</v>
      </c>
      <c r="C79" s="14">
        <f>SUM(infected!C574:C581)</f>
        <v>1195.0223780905203</v>
      </c>
      <c r="D79" s="14">
        <f>SUM(infected!D574:D581)</f>
        <v>812.78955093653155</v>
      </c>
      <c r="E79" s="14">
        <f>SUM(infected!E574:E581)</f>
        <v>4410.6069309416143</v>
      </c>
      <c r="F79" s="14">
        <f>SUM(infected!F574:F581)</f>
        <v>355.75085002139411</v>
      </c>
      <c r="G79" s="14">
        <f>SUM(infected!G574:G581)</f>
        <v>5211.9058617464325</v>
      </c>
      <c r="H79" s="14">
        <f>SUM(infected!H574:H581)</f>
        <v>252.57190353776855</v>
      </c>
      <c r="I79" s="14">
        <f>SUM(infected!I574:I581)</f>
        <v>21.216932829678704</v>
      </c>
      <c r="J79" s="14">
        <f>SUM(infected!J574:J581)</f>
        <v>6657.9505673650938</v>
      </c>
      <c r="K79" s="14">
        <f>SUM(infected!K574:K581)</f>
        <v>3185.6234580186524</v>
      </c>
      <c r="L79" s="14">
        <f>SUM(infected!L574:L581)</f>
        <v>182.43751287851637</v>
      </c>
      <c r="M79" s="14">
        <f>SUM(infected!M574:M581)</f>
        <v>215.60972395788747</v>
      </c>
      <c r="N79" s="14">
        <f>SUM(infected!N574:N581)</f>
        <v>586.38974634345345</v>
      </c>
      <c r="O79" s="14">
        <f>SUM(infected!O574:O581)</f>
        <v>1343.5342801450549</v>
      </c>
      <c r="P79" s="14">
        <f>SUM(infected!P574:P581)</f>
        <v>52.721934587373305</v>
      </c>
      <c r="Q79" s="14">
        <f>SUM(infected!Q574:Q581)</f>
        <v>163.68698484865678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SUM(infected!B582:B588)</f>
        <v>41680836.332486823</v>
      </c>
      <c r="C80" s="14">
        <f>SUM(infected!C582:C588)</f>
        <v>1268.6012282792906</v>
      </c>
      <c r="D80" s="14">
        <f>SUM(infected!D582:D588)</f>
        <v>620.9998975821286</v>
      </c>
      <c r="E80" s="14">
        <f>SUM(infected!E582:E588)</f>
        <v>4284.285011721222</v>
      </c>
      <c r="F80" s="14">
        <f>SUM(infected!F582:F588)</f>
        <v>373.24284392288774</v>
      </c>
      <c r="G80" s="14">
        <f>SUM(infected!G582:G588)</f>
        <v>5424.7412142042685</v>
      </c>
      <c r="H80" s="14">
        <f>SUM(infected!H582:H588)</f>
        <v>214.43504597332284</v>
      </c>
      <c r="I80" s="14">
        <f>SUM(infected!I582:I588)</f>
        <v>12.439740532505535</v>
      </c>
      <c r="J80" s="14">
        <f>SUM(infected!J582:J588)</f>
        <v>7176.5109322963272</v>
      </c>
      <c r="K80" s="14">
        <f>SUM(infected!K582:K588)</f>
        <v>3058.3247084839109</v>
      </c>
      <c r="L80" s="14">
        <f>SUM(infected!L582:L588)</f>
        <v>130.88723938024162</v>
      </c>
      <c r="M80" s="14">
        <f>SUM(infected!M582:M588)</f>
        <v>206.42044233805524</v>
      </c>
      <c r="N80" s="14">
        <f>SUM(infected!N582:N588)</f>
        <v>603.87962261481516</v>
      </c>
      <c r="O80" s="14">
        <f>SUM(infected!O582:O588)</f>
        <v>1190.0819373494649</v>
      </c>
      <c r="P80" s="14">
        <f>SUM(infected!P582:P588)</f>
        <v>36.724272391854093</v>
      </c>
      <c r="Q80" s="14">
        <f>SUM(infected!Q582:Q588)</f>
        <v>149.3119508224905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SUM(infected!B589:B595)</f>
        <v>86450745.497431695</v>
      </c>
      <c r="C81" s="14">
        <f>SUM(infected!C589:C595)</f>
        <v>1261.8839022970142</v>
      </c>
      <c r="D81" s="14">
        <f>SUM(infected!D589:D595)</f>
        <v>503.12590464933783</v>
      </c>
      <c r="E81" s="14">
        <f>SUM(infected!E589:E595)</f>
        <v>4188.507721034618</v>
      </c>
      <c r="F81" s="14">
        <f>SUM(infected!F589:F595)</f>
        <v>394.70739170211664</v>
      </c>
      <c r="G81" s="14">
        <f>SUM(infected!G589:G595)</f>
        <v>5617.50272284741</v>
      </c>
      <c r="H81" s="14">
        <f>SUM(infected!H589:H595)</f>
        <v>198.7167239663286</v>
      </c>
      <c r="I81" s="14">
        <f>SUM(infected!I589:I595)</f>
        <v>7.4501351297545177</v>
      </c>
      <c r="J81" s="14">
        <f>SUM(infected!J589:J595)</f>
        <v>7662.8728296615327</v>
      </c>
      <c r="K81" s="14">
        <f>SUM(infected!K589:K595)</f>
        <v>2952.0162475453781</v>
      </c>
      <c r="L81" s="14">
        <f>SUM(infected!L589:L595)</f>
        <v>103.17141558521935</v>
      </c>
      <c r="M81" s="14">
        <f>SUM(infected!M589:M595)</f>
        <v>198.76660257509118</v>
      </c>
      <c r="N81" s="14">
        <f>SUM(infected!N589:N595)</f>
        <v>619.5477260662434</v>
      </c>
      <c r="O81" s="14">
        <f>SUM(infected!O589:O595)</f>
        <v>1144.2345141980832</v>
      </c>
      <c r="P81" s="14">
        <f>SUM(infected!P589:P595)</f>
        <v>27.421218061015143</v>
      </c>
      <c r="Q81" s="14">
        <f>SUM(infected!Q589:Q595)</f>
        <v>137.90645669119581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SUM(infected!B596:B602)</f>
        <v>167261310.25215214</v>
      </c>
      <c r="C82" s="14">
        <f>SUM(infected!C596:C602)</f>
        <v>1255.202839569497</v>
      </c>
      <c r="D82" s="14">
        <f>SUM(infected!D596:D602)</f>
        <v>407.62357546693022</v>
      </c>
      <c r="E82" s="14">
        <f>SUM(infected!E596:E602)</f>
        <v>4094.8445466441149</v>
      </c>
      <c r="F82" s="14">
        <f>SUM(infected!F596:F602)</f>
        <v>417.40308173972801</v>
      </c>
      <c r="G82" s="14">
        <f>SUM(infected!G596:G602)</f>
        <v>5791.13148433068</v>
      </c>
      <c r="H82" s="14">
        <f>SUM(infected!H596:H602)</f>
        <v>184.14973412290274</v>
      </c>
      <c r="I82" s="14">
        <f>SUM(infected!I596:I602)</f>
        <v>4.4611907276702212</v>
      </c>
      <c r="J82" s="14">
        <f>SUM(infected!J596:J602)</f>
        <v>8114.6440007267374</v>
      </c>
      <c r="K82" s="14">
        <f>SUM(infected!K596:K602)</f>
        <v>2862.7479081430502</v>
      </c>
      <c r="L82" s="14">
        <f>SUM(infected!L596:L602)</f>
        <v>81.324127796662566</v>
      </c>
      <c r="M82" s="14">
        <f>SUM(infected!M596:M602)</f>
        <v>192.35545835663871</v>
      </c>
      <c r="N82" s="14">
        <f>SUM(infected!N596:N602)</f>
        <v>633.53038623652878</v>
      </c>
      <c r="O82" s="14">
        <f>SUM(infected!O596:O602)</f>
        <v>1100.1402066132032</v>
      </c>
      <c r="P82" s="14">
        <f>SUM(infected!P596:P602)</f>
        <v>20.47471085753202</v>
      </c>
      <c r="Q82" s="14">
        <f>SUM(infected!Q596:Q602)</f>
        <v>128.74306526870265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SUM(infected!B603:B609)</f>
        <v>303335221.22549713</v>
      </c>
      <c r="C83" s="14">
        <f>SUM(infected!C603:C609)</f>
        <v>1248.5621232312728</v>
      </c>
      <c r="D83" s="14">
        <f>SUM(infected!D603:D609)</f>
        <v>330.25021138347574</v>
      </c>
      <c r="E83" s="14">
        <f>SUM(infected!E603:E609)</f>
        <v>4003.2927404917182</v>
      </c>
      <c r="F83" s="14">
        <f>SUM(infected!F603:F609)</f>
        <v>441.40532192077325</v>
      </c>
      <c r="G83" s="14">
        <f>SUM(infected!G603:G609)</f>
        <v>5946.8657028804164</v>
      </c>
      <c r="H83" s="14">
        <f>SUM(infected!H603:H609)</f>
        <v>170.65105546849094</v>
      </c>
      <c r="I83" s="14">
        <f>SUM(infected!I603:I609)</f>
        <v>2.6715101983091198</v>
      </c>
      <c r="J83" s="14">
        <f>SUM(infected!J603:J609)</f>
        <v>8530.8865403079726</v>
      </c>
      <c r="K83" s="14">
        <f>SUM(infected!K603:K609)</f>
        <v>2787.4444698105522</v>
      </c>
      <c r="L83" s="14">
        <f>SUM(infected!L603:L609)</f>
        <v>64.103297207723813</v>
      </c>
      <c r="M83" s="14">
        <f>SUM(infected!M603:M609)</f>
        <v>186.95843779855483</v>
      </c>
      <c r="N83" s="14">
        <f>SUM(infected!N603:N609)</f>
        <v>645.97072048176335</v>
      </c>
      <c r="O83" s="14">
        <f>SUM(infected!O603:O609)</f>
        <v>1057.7496622385559</v>
      </c>
      <c r="P83" s="14">
        <f>SUM(infected!P603:P609)</f>
        <v>15.287962996856153</v>
      </c>
      <c r="Q83" s="14">
        <f>SUM(infected!Q603:Q609)</f>
        <v>121.30193202435092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SUM(infected!B610:B616)</f>
        <v>518093621.63429862</v>
      </c>
      <c r="C84" s="14">
        <f>SUM(infected!C610:C616)</f>
        <v>1241.9532756920721</v>
      </c>
      <c r="D84" s="14">
        <f>SUM(infected!D610:D616)</f>
        <v>267.56325228343417</v>
      </c>
      <c r="E84" s="14">
        <f>SUM(infected!E610:E616)</f>
        <v>3913.7804454042325</v>
      </c>
      <c r="F84" s="14">
        <f>SUM(infected!F610:F616)</f>
        <v>466.78719095726507</v>
      </c>
      <c r="G84" s="14">
        <f>SUM(infected!G610:G616)</f>
        <v>6085.987941715176</v>
      </c>
      <c r="H84" s="14">
        <f>SUM(infected!H610:H616)</f>
        <v>158.14167659490658</v>
      </c>
      <c r="I84" s="14">
        <f>SUM(infected!I610:I616)</f>
        <v>1.5997701203990231</v>
      </c>
      <c r="J84" s="14">
        <f>SUM(infected!J610:J616)</f>
        <v>8911.5836938658304</v>
      </c>
      <c r="K84" s="14">
        <f>SUM(infected!K610:K616)</f>
        <v>2723.6592472698076</v>
      </c>
      <c r="L84" s="14">
        <f>SUM(infected!L610:L616)</f>
        <v>50.529032951051377</v>
      </c>
      <c r="M84" s="14">
        <f>SUM(infected!M610:M616)</f>
        <v>182.39520876787211</v>
      </c>
      <c r="N84" s="14">
        <f>SUM(infected!N610:N616)</f>
        <v>657.00523490940589</v>
      </c>
      <c r="O84" s="14">
        <f>SUM(infected!O610:O616)</f>
        <v>1016.9912289009494</v>
      </c>
      <c r="P84" s="14">
        <f>SUM(infected!P610:P616)</f>
        <v>11.415140772119562</v>
      </c>
      <c r="Q84" s="14">
        <f>SUM(infected!Q610:Q616)</f>
        <v>115.20319234036192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SUM(infected!B617:B623)</f>
        <v>837305692.60936821</v>
      </c>
      <c r="C85" s="14">
        <f>SUM(infected!C617:C623)</f>
        <v>1235.3808544576359</v>
      </c>
      <c r="D85" s="14">
        <f>SUM(infected!D617:D623)</f>
        <v>216.77538108016049</v>
      </c>
      <c r="E85" s="14">
        <f>SUM(infected!E617:E623)</f>
        <v>3826.2721213941363</v>
      </c>
      <c r="F85" s="14">
        <f>SUM(infected!F617:F623)</f>
        <v>493.62875102115646</v>
      </c>
      <c r="G85" s="14">
        <f>SUM(infected!G617:G623)</f>
        <v>6209.8523236160454</v>
      </c>
      <c r="H85" s="14">
        <f>SUM(infected!H617:H623)</f>
        <v>146.54934338739218</v>
      </c>
      <c r="I85" s="14">
        <f>SUM(infected!I617:I623)</f>
        <v>0.95798505068467421</v>
      </c>
      <c r="J85" s="14">
        <f>SUM(infected!J617:J623)</f>
        <v>9257.5710643266575</v>
      </c>
      <c r="K85" s="14">
        <f>SUM(infected!K617:K623)</f>
        <v>2669.4417912520958</v>
      </c>
      <c r="L85" s="14">
        <f>SUM(infected!L617:L623)</f>
        <v>39.829210521519684</v>
      </c>
      <c r="M85" s="14">
        <f>SUM(infected!M617:M623)</f>
        <v>178.52253709284702</v>
      </c>
      <c r="N85" s="14">
        <f>SUM(infected!N617:N623)</f>
        <v>666.76903458610889</v>
      </c>
      <c r="O85" s="14">
        <f>SUM(infected!O617:O623)</f>
        <v>977.80357579470785</v>
      </c>
      <c r="P85" s="14">
        <f>SUM(infected!P617:P623)</f>
        <v>8.5234013634383512</v>
      </c>
      <c r="Q85" s="14">
        <f>SUM(infected!Q617:Q623)</f>
        <v>110.16475727249028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SUM(infected!B624:B630)</f>
        <v>1286241805.8555114</v>
      </c>
      <c r="C86" s="14">
        <f>SUM(infected!C624:C630)</f>
        <v>1228.8426919233659</v>
      </c>
      <c r="D86" s="14">
        <f>SUM(infected!D624:D630)</f>
        <v>175.6278660372439</v>
      </c>
      <c r="E86" s="14">
        <f>SUM(infected!E624:E630)</f>
        <v>3740.7197179009518</v>
      </c>
      <c r="F86" s="14">
        <f>SUM(infected!F624:F630)</f>
        <v>522.01374317312082</v>
      </c>
      <c r="G86" s="14">
        <f>SUM(infected!G624:G630)</f>
        <v>6319.8023955081562</v>
      </c>
      <c r="H86" s="14">
        <f>SUM(infected!H624:H630)</f>
        <v>135.80675355342566</v>
      </c>
      <c r="I86" s="14">
        <f>SUM(infected!I624:I630)</f>
        <v>0.57366745448449152</v>
      </c>
      <c r="J86" s="14">
        <f>SUM(infected!J624:J630)</f>
        <v>9570.2611803845102</v>
      </c>
      <c r="K86" s="14">
        <f>SUM(infected!K624:K630)</f>
        <v>2623.2158737049508</v>
      </c>
      <c r="L86" s="14">
        <f>SUM(infected!L624:L630)</f>
        <v>31.395137751441197</v>
      </c>
      <c r="M86" s="14">
        <f>SUM(infected!M624:M630)</f>
        <v>175.22517070590402</v>
      </c>
      <c r="N86" s="14">
        <f>SUM(infected!N624:N630)</f>
        <v>675.38928933308</v>
      </c>
      <c r="O86" s="14">
        <f>SUM(infected!O624:O630)</f>
        <v>940.12594969048223</v>
      </c>
      <c r="P86" s="14">
        <f>SUM(infected!P624:P630)</f>
        <v>6.364211754714356</v>
      </c>
      <c r="Q86" s="14">
        <f>SUM(infected!Q624:Q630)</f>
        <v>105.97356275638769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SUM(infected!B631:B637)</f>
        <v>1886366585.898854</v>
      </c>
      <c r="C87" s="14">
        <f>SUM(infected!C631:C637)</f>
        <v>1222.3392743390841</v>
      </c>
      <c r="D87" s="14">
        <f>SUM(infected!D631:D637)</f>
        <v>142.2908225309547</v>
      </c>
      <c r="E87" s="14">
        <f>SUM(infected!E631:E637)</f>
        <v>3657.0803043528326</v>
      </c>
      <c r="F87" s="14">
        <f>SUM(infected!F631:F637)</f>
        <v>552.03094533383796</v>
      </c>
      <c r="G87" s="14">
        <f>SUM(infected!G631:G637)</f>
        <v>6417.1481044946649</v>
      </c>
      <c r="H87" s="14">
        <f>SUM(infected!H631:H637)</f>
        <v>125.85163585493855</v>
      </c>
      <c r="I87" s="14">
        <f>SUM(infected!I631:I637)</f>
        <v>0.34352741429908196</v>
      </c>
      <c r="J87" s="14">
        <f>SUM(infected!J631:J637)</f>
        <v>9851.4842519303565</v>
      </c>
      <c r="K87" s="14">
        <f>SUM(infected!K631:K637)</f>
        <v>2583.6993922615211</v>
      </c>
      <c r="L87" s="14">
        <f>SUM(infected!L631:L637)</f>
        <v>24.747030066476508</v>
      </c>
      <c r="M87" s="14">
        <f>SUM(infected!M631:M637)</f>
        <v>172.40972088969386</v>
      </c>
      <c r="N87" s="14">
        <f>SUM(infected!N631:N637)</f>
        <v>682.9854972271429</v>
      </c>
      <c r="O87" s="14">
        <f>SUM(infected!O631:O637)</f>
        <v>903.90011626279352</v>
      </c>
      <c r="P87" s="14">
        <f>SUM(infected!P631:P637)</f>
        <v>4.7519984635376868</v>
      </c>
      <c r="Q87" s="14">
        <f>SUM(infected!Q631:Q637)</f>
        <v>102.4663673217766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SUM(infected!B638:B644)</f>
        <v>2652231788.1482372</v>
      </c>
      <c r="C88" s="14">
        <f>SUM(infected!C638:C644)</f>
        <v>1215.8702496694634</v>
      </c>
      <c r="D88" s="14">
        <f>SUM(infected!D638:D644)</f>
        <v>115.28169654959788</v>
      </c>
      <c r="E88" s="14">
        <f>SUM(infected!E638:E644)</f>
        <v>3575.3110164641362</v>
      </c>
      <c r="F88" s="14">
        <f>SUM(infected!F638:F644)</f>
        <v>583.77422532870696</v>
      </c>
      <c r="G88" s="14">
        <f>SUM(infected!G638:G644)</f>
        <v>6503.1391663067016</v>
      </c>
      <c r="H88" s="14">
        <f>SUM(infected!H638:H644)</f>
        <v>116.62626415322445</v>
      </c>
      <c r="I88" s="14">
        <f>SUM(infected!I638:I644)</f>
        <v>0.20571347157370937</v>
      </c>
      <c r="J88" s="14">
        <f>SUM(infected!J638:J644)</f>
        <v>10103.330991556202</v>
      </c>
      <c r="K88" s="14">
        <f>SUM(infected!K638:K644)</f>
        <v>2549.8409486332434</v>
      </c>
      <c r="L88" s="14">
        <f>SUM(infected!L638:L644)</f>
        <v>19.506698990421938</v>
      </c>
      <c r="M88" s="14">
        <f>SUM(infected!M638:M644)</f>
        <v>169.99985796110337</v>
      </c>
      <c r="N88" s="14">
        <f>SUM(infected!N638:N644)</f>
        <v>689.66817167373483</v>
      </c>
      <c r="O88" s="14">
        <f>SUM(infected!O638:O644)</f>
        <v>869.07019270096885</v>
      </c>
      <c r="P88" s="14">
        <f>SUM(infected!P638:P644)</f>
        <v>3.5481989860805117</v>
      </c>
      <c r="Q88" s="14">
        <f>SUM(infected!Q638:Q644)</f>
        <v>99.516420735942489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SUM(infected!B645:B651)</f>
        <v>3589220381.78021</v>
      </c>
      <c r="C89" s="14">
        <f>SUM(infected!C645:C651)</f>
        <v>1209.4354582249052</v>
      </c>
      <c r="D89" s="14">
        <f>SUM(infected!D645:D651)</f>
        <v>93.399344016274711</v>
      </c>
      <c r="E89" s="14">
        <f>SUM(infected!E645:E651)</f>
        <v>3495.3699970518405</v>
      </c>
      <c r="F89" s="14">
        <f>SUM(infected!F645:F651)</f>
        <v>617.34282559300357</v>
      </c>
      <c r="G89" s="14">
        <f>SUM(infected!G645:G651)</f>
        <v>6578.949957666312</v>
      </c>
      <c r="H89" s="14">
        <f>SUM(infected!H645:H651)</f>
        <v>108.07714441912964</v>
      </c>
      <c r="I89" s="14">
        <f>SUM(infected!I645:I651)</f>
        <v>0.12318675394629168</v>
      </c>
      <c r="J89" s="14">
        <f>SUM(infected!J645:J651)</f>
        <v>10328.031691131213</v>
      </c>
      <c r="K89" s="14">
        <f>SUM(infected!K645:K651)</f>
        <v>2520.7726135878111</v>
      </c>
      <c r="L89" s="14">
        <f>SUM(infected!L645:L651)</f>
        <v>15.376039175112425</v>
      </c>
      <c r="M89" s="14">
        <f>SUM(infected!M645:M651)</f>
        <v>167.93276595756055</v>
      </c>
      <c r="N89" s="14">
        <f>SUM(infected!N645:N651)</f>
        <v>695.53866195251567</v>
      </c>
      <c r="O89" s="14">
        <f>SUM(infected!O645:O651)</f>
        <v>835.58235937174459</v>
      </c>
      <c r="P89" s="14">
        <f>SUM(infected!P645:P651)</f>
        <v>2.6493518627371988</v>
      </c>
      <c r="Q89" s="14">
        <f>SUM(infected!Q645:Q651)</f>
        <v>97.024119027826572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SUM(infected!B652:B658)</f>
        <v>4692560795.2362356</v>
      </c>
      <c r="C90" s="14">
        <f>SUM(infected!C652:C658)</f>
        <v>1203.0347270346424</v>
      </c>
      <c r="D90" s="14">
        <f>SUM(infected!D652:D658)</f>
        <v>75.670620277752093</v>
      </c>
      <c r="E90" s="14">
        <f>SUM(infected!E652:E658)</f>
        <v>3417.2164070010745</v>
      </c>
      <c r="F90" s="14">
        <f>SUM(infected!F652:F658)</f>
        <v>652.84171342896207</v>
      </c>
      <c r="G90" s="14">
        <f>SUM(infected!G652:G658)</f>
        <v>6645.6706583885525</v>
      </c>
      <c r="H90" s="14">
        <f>SUM(infected!H652:H658)</f>
        <v>100.15470581510149</v>
      </c>
      <c r="I90" s="14">
        <f>SUM(infected!I652:I658)</f>
        <v>7.3767540952060617E-2</v>
      </c>
      <c r="J90" s="14">
        <f>SUM(infected!J652:J658)</f>
        <v>10527.861730853074</v>
      </c>
      <c r="K90" s="14">
        <f>SUM(infected!K652:K658)</f>
        <v>2495.7735465994356</v>
      </c>
      <c r="L90" s="14">
        <f>SUM(infected!L652:L658)</f>
        <v>12.120071227239137</v>
      </c>
      <c r="M90" s="14">
        <f>SUM(infected!M652:M658)</f>
        <v>166.15641579720148</v>
      </c>
      <c r="N90" s="14">
        <f>SUM(infected!N652:N658)</f>
        <v>700.68917273177271</v>
      </c>
      <c r="O90" s="14">
        <f>SUM(infected!O652:O658)</f>
        <v>803.38491383590213</v>
      </c>
      <c r="P90" s="14">
        <f>SUM(infected!P652:P658)</f>
        <v>1.9782050924943846</v>
      </c>
      <c r="Q90" s="14">
        <f>SUM(infected!Q652:Q658)</f>
        <v>94.910333644056223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SUM(infected!B659:B665)</f>
        <v>5947712993.7874908</v>
      </c>
      <c r="C91" s="14">
        <f>SUM(infected!C659:C665)</f>
        <v>1196.6678676280742</v>
      </c>
      <c r="D91" s="14">
        <f>SUM(infected!D659:D665)</f>
        <v>61.30709833655515</v>
      </c>
      <c r="E91" s="14">
        <f>SUM(infected!E659:E665)</f>
        <v>3340.8102611543936</v>
      </c>
      <c r="F91" s="14">
        <f>SUM(infected!F659:F665)</f>
        <v>690.38188291536005</v>
      </c>
      <c r="G91" s="14">
        <f>SUM(infected!G659:G665)</f>
        <v>6704.303107714306</v>
      </c>
      <c r="H91" s="14">
        <f>SUM(infected!H659:H665)</f>
        <v>92.813010004146832</v>
      </c>
      <c r="I91" s="14">
        <f>SUM(infected!I659:I665)</f>
        <v>4.4173986890641177E-2</v>
      </c>
      <c r="J91" s="14">
        <f>SUM(infected!J659:J665)</f>
        <v>10705.070422573317</v>
      </c>
      <c r="K91" s="14">
        <f>SUM(infected!K659:K665)</f>
        <v>2474.2417962175496</v>
      </c>
      <c r="L91" s="14">
        <f>SUM(infected!L659:L665)</f>
        <v>9.5535738940419463</v>
      </c>
      <c r="M91" s="14">
        <f>SUM(infected!M659:M665)</f>
        <v>164.62746590023664</v>
      </c>
      <c r="N91" s="14">
        <f>SUM(infected!N659:N665)</f>
        <v>705.20303772585225</v>
      </c>
      <c r="O91" s="14">
        <f>SUM(infected!O659:O665)</f>
        <v>772.42812979814221</v>
      </c>
      <c r="P91" s="14">
        <f>SUM(infected!P659:P665)</f>
        <v>1.4770765037704832</v>
      </c>
      <c r="Q91" s="14">
        <f>SUM(infected!Q659:Q665)</f>
        <v>93.111578780655663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SUM(infected!B666:B672)</f>
        <v>7331931860.7949247</v>
      </c>
      <c r="C92" s="14">
        <f>SUM(infected!C666:C672)</f>
        <v>1190.3347050194516</v>
      </c>
      <c r="D92" s="14">
        <f>SUM(infected!D666:D672)</f>
        <v>49.67000790473211</v>
      </c>
      <c r="E92" s="14">
        <f>SUM(infected!E666:E672)</f>
        <v>3266.1124956565718</v>
      </c>
      <c r="F92" s="14">
        <f>SUM(infected!F666:F672)</f>
        <v>730.08071418356576</v>
      </c>
      <c r="G92" s="14">
        <f>SUM(infected!G666:G672)</f>
        <v>6755.7604612766236</v>
      </c>
      <c r="H92" s="14">
        <f>SUM(infected!H666:H672)</f>
        <v>86.009486612797375</v>
      </c>
      <c r="I92" s="14">
        <f>SUM(infected!I666:I672)</f>
        <v>2.6452571050839101E-2</v>
      </c>
      <c r="J92" s="14">
        <f>SUM(infected!J666:J672)</f>
        <v>10861.830173039507</v>
      </c>
      <c r="K92" s="14">
        <f>SUM(infected!K666:K672)</f>
        <v>2455.6722574423961</v>
      </c>
      <c r="L92" s="14">
        <f>SUM(infected!L666:L672)</f>
        <v>7.5305476719704014</v>
      </c>
      <c r="M92" s="14">
        <f>SUM(infected!M666:M672)</f>
        <v>163.30962689364102</v>
      </c>
      <c r="N92" s="14">
        <f>SUM(infected!N666:N672)</f>
        <v>709.15516572237027</v>
      </c>
      <c r="O92" s="14">
        <f>SUM(infected!O666:O672)</f>
        <v>742.66420182666263</v>
      </c>
      <c r="P92" s="14">
        <f>SUM(infected!P666:P672)</f>
        <v>1.1028962599940457</v>
      </c>
      <c r="Q92" s="14">
        <f>SUM(infected!Q666:Q672)</f>
        <v>91.576462878955311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SUM(infected!B673:B679)</f>
        <v>8816613356.6665535</v>
      </c>
      <c r="C93" s="14">
        <f>SUM(infected!C673:C679)</f>
        <v>1184.035059181477</v>
      </c>
      <c r="D93" s="14">
        <f>SUM(infected!D673:D679)</f>
        <v>40.241827652918481</v>
      </c>
      <c r="E93" s="14">
        <f>SUM(infected!E673:E679)</f>
        <v>3193.0849102181724</v>
      </c>
      <c r="F93" s="14">
        <f>SUM(infected!F673:F679)</f>
        <v>772.0623359241564</v>
      </c>
      <c r="G93" s="14">
        <f>SUM(infected!G673:G679)</f>
        <v>6800.8693421302842</v>
      </c>
      <c r="H93" s="14">
        <f>SUM(infected!H673:H679)</f>
        <v>79.704685651857687</v>
      </c>
      <c r="I93" s="14">
        <f>SUM(infected!I673:I679)</f>
        <v>1.5840510787784812E-2</v>
      </c>
      <c r="J93" s="14">
        <f>SUM(infected!J673:J679)</f>
        <v>11000.201765655973</v>
      </c>
      <c r="K93" s="14">
        <f>SUM(infected!K673:K679)</f>
        <v>2439.6392532336054</v>
      </c>
      <c r="L93" s="14">
        <f>SUM(infected!L673:L679)</f>
        <v>5.9359093117902102</v>
      </c>
      <c r="M93" s="14">
        <f>SUM(infected!M673:M679)</f>
        <v>162.17237517645484</v>
      </c>
      <c r="N93" s="14">
        <f>SUM(infected!N673:N679)</f>
        <v>712.61257898482108</v>
      </c>
      <c r="O93" s="14">
        <f>SUM(infected!O673:O679)</f>
        <v>714.04716557616621</v>
      </c>
      <c r="P93" s="14">
        <f>SUM(infected!P673:P679)</f>
        <v>0.82350518558112173</v>
      </c>
      <c r="Q93" s="14">
        <f>SUM(infected!Q673:Q679)</f>
        <v>90.263048336089284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SUM(infected!B680:B686)</f>
        <v>10369963229.215338</v>
      </c>
      <c r="C94" s="14">
        <f>SUM(infected!C680:C686)</f>
        <v>1177.7687532660129</v>
      </c>
      <c r="D94" s="14">
        <f>SUM(infected!D680:D686)</f>
        <v>32.603270286212791</v>
      </c>
      <c r="E94" s="14">
        <f>SUM(infected!E680:E686)</f>
        <v>3121.6901614970816</v>
      </c>
      <c r="F94" s="14">
        <f>SUM(infected!F680:F686)</f>
        <v>816.45801479841202</v>
      </c>
      <c r="G94" s="14">
        <f>SUM(infected!G680:G686)</f>
        <v>6840.3737676830187</v>
      </c>
      <c r="H94" s="14">
        <f>SUM(infected!H680:H686)</f>
        <v>73.862049002938548</v>
      </c>
      <c r="I94" s="14">
        <f>SUM(infected!I680:I686)</f>
        <v>9.485723764613983E-3</v>
      </c>
      <c r="J94" s="14">
        <f>SUM(infected!J680:J686)</f>
        <v>11122.112615586053</v>
      </c>
      <c r="K94" s="14">
        <f>SUM(infected!K680:K686)</f>
        <v>2425.7826671217349</v>
      </c>
      <c r="L94" s="14">
        <f>SUM(infected!L680:L686)</f>
        <v>4.6789451302028473</v>
      </c>
      <c r="M94" s="14">
        <f>SUM(infected!M680:M686)</f>
        <v>161.18993266140075</v>
      </c>
      <c r="N94" s="14">
        <f>SUM(infected!N680:N686)</f>
        <v>715.63500943358611</v>
      </c>
      <c r="O94" s="14">
        <f>SUM(infected!O680:O686)</f>
        <v>686.53282788049182</v>
      </c>
      <c r="P94" s="14">
        <f>SUM(infected!P680:P686)</f>
        <v>0.61489082451406063</v>
      </c>
      <c r="Q94" s="14">
        <f>SUM(infected!Q680:Q686)</f>
        <v>89.136863422650521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SUM(infected!B687:B693)</f>
        <v>11959572793.947397</v>
      </c>
      <c r="C95" s="14">
        <f>SUM(infected!C687:C693)</f>
        <v>1171.5356107038499</v>
      </c>
      <c r="D95" s="14">
        <f>SUM(infected!D687:D693)</f>
        <v>26.414636097896214</v>
      </c>
      <c r="E95" s="14">
        <f>SUM(infected!E687:E693)</f>
        <v>3051.8917405796342</v>
      </c>
      <c r="F95" s="14">
        <f>SUM(infected!F687:F693)</f>
        <v>863.4065656623344</v>
      </c>
      <c r="G95" s="14">
        <f>SUM(infected!G687:G693)</f>
        <v>6874.9401738790348</v>
      </c>
      <c r="H95" s="14">
        <f>SUM(infected!H687:H693)</f>
        <v>68.447698379673184</v>
      </c>
      <c r="I95" s="14">
        <f>SUM(infected!I687:I693)</f>
        <v>5.6803064352717435E-3</v>
      </c>
      <c r="J95" s="14">
        <f>SUM(infected!J687:J693)</f>
        <v>11229.34495811522</v>
      </c>
      <c r="K95" s="14">
        <f>SUM(infected!K687:K693)</f>
        <v>2413.7968077309065</v>
      </c>
      <c r="L95" s="14">
        <f>SUM(infected!L687:L693)</f>
        <v>3.6881506070422905</v>
      </c>
      <c r="M95" s="14">
        <f>SUM(infected!M687:M693)</f>
        <v>160.3404505124569</v>
      </c>
      <c r="N95" s="14">
        <f>SUM(infected!N687:N693)</f>
        <v>718.27551370579386</v>
      </c>
      <c r="O95" s="14">
        <f>SUM(infected!O687:O693)</f>
        <v>660.0786985664173</v>
      </c>
      <c r="P95" s="14">
        <f>SUM(infected!P687:P693)</f>
        <v>0.45912367365281354</v>
      </c>
      <c r="Q95" s="14">
        <f>SUM(infected!Q687:Q693)</f>
        <v>88.16938805390123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SUM(infected!B694:B700)</f>
        <v>13554601296.517326</v>
      </c>
      <c r="C96" s="14">
        <f>SUM(infected!C694:C700)</f>
        <v>1165.3354559927523</v>
      </c>
      <c r="D96" s="14">
        <f>SUM(infected!D694:D700)</f>
        <v>21.400705943156993</v>
      </c>
      <c r="E96" s="14">
        <f>SUM(infected!E694:E700)</f>
        <v>2983.6539548443534</v>
      </c>
      <c r="F96" s="14">
        <f>SUM(infected!F694:F700)</f>
        <v>913.05478556375931</v>
      </c>
      <c r="G96" s="14">
        <f>SUM(infected!G694:G700)</f>
        <v>6905.1630658333925</v>
      </c>
      <c r="H96" s="14">
        <f>SUM(infected!H694:H700)</f>
        <v>63.430238893928752</v>
      </c>
      <c r="I96" s="14">
        <f>SUM(infected!I694:I700)</f>
        <v>3.4015202208829086E-3</v>
      </c>
      <c r="J96" s="14">
        <f>SUM(infected!J694:J700)</f>
        <v>11323.531504153105</v>
      </c>
      <c r="K96" s="14">
        <f>SUM(infected!K694:K700)</f>
        <v>2403.4214013998462</v>
      </c>
      <c r="L96" s="14">
        <f>SUM(infected!L694:L700)</f>
        <v>2.9071627304119203</v>
      </c>
      <c r="M96" s="14">
        <f>SUM(infected!M694:M700)</f>
        <v>159.60535114432821</v>
      </c>
      <c r="N96" s="14">
        <f>SUM(infected!N694:N700)</f>
        <v>720.58108482540922</v>
      </c>
      <c r="O96" s="14">
        <f>SUM(infected!O694:O700)</f>
        <v>634.6439246643381</v>
      </c>
      <c r="P96" s="14">
        <f>SUM(infected!P694:P700)</f>
        <v>0.34281621924366579</v>
      </c>
      <c r="Q96" s="14">
        <f>SUM(infected!Q694:Q700)</f>
        <v>87.336888104833733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SUM(infected!B701:B707)</f>
        <v>15127401027.432146</v>
      </c>
      <c r="C97" s="14">
        <f>SUM(infected!C701:C707)</f>
        <v>1159.1681145603934</v>
      </c>
      <c r="D97" s="14">
        <f>SUM(infected!D701:D707)</f>
        <v>17.338501774892162</v>
      </c>
      <c r="E97" s="14">
        <f>SUM(infected!E701:E707)</f>
        <v>2916.9419098074663</v>
      </c>
      <c r="F97" s="14">
        <f>SUM(infected!F701:F707)</f>
        <v>965.55791280519441</v>
      </c>
      <c r="G97" s="14">
        <f>SUM(infected!G701:G707)</f>
        <v>6931.5709377434941</v>
      </c>
      <c r="H97" s="14">
        <f>SUM(infected!H701:H707)</f>
        <v>58.780577015655425</v>
      </c>
      <c r="I97" s="14">
        <f>SUM(infected!I701:I707)</f>
        <v>2.036921765626855E-3</v>
      </c>
      <c r="J97" s="14">
        <f>SUM(infected!J701:J707)</f>
        <v>11406.156516512914</v>
      </c>
      <c r="K97" s="14">
        <f>SUM(infected!K701:K707)</f>
        <v>2394.4342544600659</v>
      </c>
      <c r="L97" s="14">
        <f>SUM(infected!L701:L707)</f>
        <v>2.2915536922415307</v>
      </c>
      <c r="M97" s="14">
        <f>SUM(infected!M701:M707)</f>
        <v>158.96879389408807</v>
      </c>
      <c r="N97" s="14">
        <f>SUM(infected!N701:N707)</f>
        <v>722.59324350266593</v>
      </c>
      <c r="O97" s="14">
        <f>SUM(infected!O701:O707)</f>
        <v>610.18922741995061</v>
      </c>
      <c r="P97" s="14">
        <f>SUM(infected!P701:P707)</f>
        <v>0.25597233800132518</v>
      </c>
      <c r="Q97" s="14">
        <f>SUM(infected!Q701:Q707)</f>
        <v>86.619508946870141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SUM(infected!B708:B714)</f>
        <v>16654544442.247162</v>
      </c>
      <c r="C98" s="14">
        <f>SUM(infected!C708:C714)</f>
        <v>1153.0334127400722</v>
      </c>
      <c r="D98" s="14">
        <f>SUM(infected!D708:D714)</f>
        <v>14.047370427695679</v>
      </c>
      <c r="E98" s="14">
        <f>SUM(infected!E708:E714)</f>
        <v>2851.7214911480796</v>
      </c>
      <c r="F98" s="14">
        <f>SUM(infected!F708:F714)</f>
        <v>1021.0801123004317</v>
      </c>
      <c r="G98" s="14">
        <f>SUM(infected!G708:G714)</f>
        <v>6954.6322078347466</v>
      </c>
      <c r="H98" s="14">
        <f>SUM(infected!H708:H714)</f>
        <v>54.471751873235789</v>
      </c>
      <c r="I98" s="14">
        <f>SUM(infected!I708:I714)</f>
        <v>1.2197635203779309E-3</v>
      </c>
      <c r="J98" s="14">
        <f>SUM(infected!J708:J714)</f>
        <v>11478.560676332901</v>
      </c>
      <c r="K98" s="14">
        <f>SUM(infected!K708:K714)</f>
        <v>2386.6452367017637</v>
      </c>
      <c r="L98" s="14">
        <f>SUM(infected!L708:L714)</f>
        <v>1.8063035376347361</v>
      </c>
      <c r="M98" s="14">
        <f>SUM(infected!M708:M714)</f>
        <v>158.41723819703529</v>
      </c>
      <c r="N98" s="14">
        <f>SUM(infected!N708:N714)</f>
        <v>724.34859843596814</v>
      </c>
      <c r="O98" s="14">
        <f>SUM(infected!O708:O714)</f>
        <v>586.67684159428143</v>
      </c>
      <c r="P98" s="14">
        <f>SUM(infected!P708:P714)</f>
        <v>0.19112817347559097</v>
      </c>
      <c r="Q98" s="14">
        <f>SUM(infected!Q708:Q714)</f>
        <v>86.00056384078043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SUM(infected!B715:B721)</f>
        <v>18117302630.770588</v>
      </c>
      <c r="C99" s="14">
        <f>SUM(infected!C715:C721)</f>
        <v>1146.9311777959538</v>
      </c>
      <c r="D99" s="14">
        <f>SUM(infected!D715:D721)</f>
        <v>11.380949663060672</v>
      </c>
      <c r="E99" s="14">
        <f>SUM(infected!E715:E721)</f>
        <v>2787.9593473345435</v>
      </c>
      <c r="F99" s="14">
        <f>SUM(infected!F715:F721)</f>
        <v>1079.7949888957401</v>
      </c>
      <c r="G99" s="14">
        <f>SUM(infected!G715:G721)</f>
        <v>6974.7609924350027</v>
      </c>
      <c r="H99" s="14">
        <f>SUM(infected!H715:H721)</f>
        <v>50.478778923009671</v>
      </c>
      <c r="I99" s="14">
        <f>SUM(infected!I715:I721)</f>
        <v>7.3042719202628806E-4</v>
      </c>
      <c r="J99" s="14">
        <f>SUM(infected!J715:J721)</f>
        <v>11541.94846568791</v>
      </c>
      <c r="K99" s="14">
        <f>SUM(infected!K715:K721)</f>
        <v>2379.891318378815</v>
      </c>
      <c r="L99" s="14">
        <f>SUM(infected!L715:L721)</f>
        <v>1.4238079959107017</v>
      </c>
      <c r="M99" s="14">
        <f>SUM(infected!M715:M721)</f>
        <v>157.93908423544713</v>
      </c>
      <c r="N99" s="14">
        <f>SUM(infected!N715:N721)</f>
        <v>725.87936918357389</v>
      </c>
      <c r="O99" s="14">
        <f>SUM(infected!O715:O721)</f>
        <v>564.07045715703407</v>
      </c>
      <c r="P99" s="14">
        <f>SUM(infected!P715:P721)</f>
        <v>0.14271064983563125</v>
      </c>
      <c r="Q99" s="14">
        <f>SUM(infected!Q715:Q721)</f>
        <v>85.465970288879802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SUM(infected!B722:B728)</f>
        <v>19501676941.492302</v>
      </c>
      <c r="C100" s="14">
        <f>SUM(infected!C722:C728)</f>
        <v>1140.8612379011445</v>
      </c>
      <c r="D100" s="14">
        <f>SUM(infected!D722:D728)</f>
        <v>9.220659190259946</v>
      </c>
      <c r="E100" s="14">
        <f>SUM(infected!E722:E728)</f>
        <v>2725.6228725407573</v>
      </c>
      <c r="F100" s="14">
        <f>SUM(infected!F722:F728)</f>
        <v>1141.8861301857125</v>
      </c>
      <c r="G100" s="14">
        <f>SUM(infected!G722:G728)</f>
        <v>6992.3226026160801</v>
      </c>
      <c r="H100" s="14">
        <f>SUM(infected!H722:H728)</f>
        <v>46.778505077049296</v>
      </c>
      <c r="I100" s="14">
        <f>SUM(infected!I722:I728)</f>
        <v>4.3739944172676339E-4</v>
      </c>
      <c r="J100" s="14">
        <f>SUM(infected!J722:J728)</f>
        <v>11597.397091679142</v>
      </c>
      <c r="K100" s="14">
        <f>SUM(infected!K722:K728)</f>
        <v>2374.0324535126697</v>
      </c>
      <c r="L100" s="14">
        <f>SUM(infected!L722:L728)</f>
        <v>1.1223081652565337</v>
      </c>
      <c r="M100" s="14">
        <f>SUM(infected!M722:M728)</f>
        <v>157.52437561212486</v>
      </c>
      <c r="N100" s="14">
        <f>SUM(infected!N722:N728)</f>
        <v>727.21386831196287</v>
      </c>
      <c r="O100" s="14">
        <f>SUM(infected!O722:O728)</f>
        <v>542.33516320965816</v>
      </c>
      <c r="P100" s="14">
        <f>SUM(infected!P722:P728)</f>
        <v>0.10655849007582342</v>
      </c>
      <c r="Q100" s="14">
        <f>SUM(infected!Q722:Q728)</f>
        <v>85.003799821350057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SUM(infected!B729:B735)</f>
        <v>20798105363.675789</v>
      </c>
      <c r="C101" s="14">
        <f>SUM(infected!C729:C735)</f>
        <v>1134.823422139963</v>
      </c>
      <c r="D101" s="14">
        <f>SUM(infected!D729:D735)</f>
        <v>7.4704271980814481</v>
      </c>
      <c r="E101" s="14">
        <f>SUM(infected!E729:E735)</f>
        <v>2664.6801899819543</v>
      </c>
      <c r="F101" s="14">
        <f>SUM(infected!F729:F735)</f>
        <v>1207.5476805499222</v>
      </c>
      <c r="G101" s="14">
        <f>SUM(infected!G729:G735)</f>
        <v>7007.6386918717826</v>
      </c>
      <c r="H101" s="14">
        <f>SUM(infected!H729:H735)</f>
        <v>43.349474451056373</v>
      </c>
      <c r="I101" s="14">
        <f>SUM(infected!I729:I735)</f>
        <v>2.6192654615174405E-4</v>
      </c>
      <c r="J101" s="14">
        <f>SUM(infected!J729:J735)</f>
        <v>11645.866223576106</v>
      </c>
      <c r="K101" s="14">
        <f>SUM(infected!K729:K735)</f>
        <v>2368.9481478130397</v>
      </c>
      <c r="L101" s="14">
        <f>SUM(infected!L729:L735)</f>
        <v>0.88465272102634829</v>
      </c>
      <c r="M101" s="14">
        <f>SUM(infected!M729:M735)</f>
        <v>157.1645520389128</v>
      </c>
      <c r="N101" s="14">
        <f>SUM(infected!N729:N735)</f>
        <v>728.37694179816242</v>
      </c>
      <c r="O101" s="14">
        <f>SUM(infected!O729:O735)</f>
        <v>521.43739407318469</v>
      </c>
      <c r="P101" s="14">
        <f>SUM(infected!P729:P735)</f>
        <v>7.9564572232815142E-2</v>
      </c>
      <c r="Q101" s="14">
        <f>SUM(infected!Q729:Q735)</f>
        <v>84.603915550645368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SUM(infected!B736:B742)</f>
        <v>22000961639.39994</v>
      </c>
      <c r="C102" s="14">
        <f>SUM(infected!C736:C742)</f>
        <v>1128.8175605007623</v>
      </c>
      <c r="D102" s="14">
        <f>SUM(infected!D736:D742)</f>
        <v>6.0524178771064943</v>
      </c>
      <c r="E102" s="14">
        <f>SUM(infected!E736:E742)</f>
        <v>2605.1001356117208</v>
      </c>
      <c r="F102" s="14">
        <f>SUM(infected!F736:F742)</f>
        <v>1276.9849481965105</v>
      </c>
      <c r="G102" s="14">
        <f>SUM(infected!G736:G742)</f>
        <v>7020.9920162099288</v>
      </c>
      <c r="H102" s="14">
        <f>SUM(infected!H736:H742)</f>
        <v>40.171803953281376</v>
      </c>
      <c r="I102" s="14">
        <f>SUM(infected!I736:I742)</f>
        <v>1.568486583068327E-4</v>
      </c>
      <c r="J102" s="14">
        <f>SUM(infected!J736:J742)</f>
        <v>11688.208011427643</v>
      </c>
      <c r="K102" s="14">
        <f>SUM(infected!K736:K742)</f>
        <v>2364.5345840745167</v>
      </c>
      <c r="L102" s="14">
        <f>SUM(infected!L736:L742)</f>
        <v>0.69732223380950076</v>
      </c>
      <c r="M102" s="14">
        <f>SUM(infected!M736:M742)</f>
        <v>156.85224262953517</v>
      </c>
      <c r="N102" s="14">
        <f>SUM(infected!N736:N742)</f>
        <v>729.39036822165406</v>
      </c>
      <c r="O102" s="14">
        <f>SUM(infected!O736:O742)</f>
        <v>501.34487745307507</v>
      </c>
      <c r="P102" s="14">
        <f>SUM(infected!P736:P742)</f>
        <v>5.9408885674772066E-2</v>
      </c>
      <c r="Q102" s="14">
        <f>SUM(infected!Q736:Q742)</f>
        <v>84.257678233527713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186271977882.86642</v>
      </c>
      <c r="C106" s="12">
        <f t="shared" ref="C106:Q106" si="59">SUM(C50:C102)</f>
        <v>118595.03963820753</v>
      </c>
      <c r="D106" s="12">
        <f t="shared" si="59"/>
        <v>269351.56029113563</v>
      </c>
      <c r="E106" s="12">
        <f t="shared" si="59"/>
        <v>425367.42369116994</v>
      </c>
      <c r="F106" s="12">
        <f t="shared" si="59"/>
        <v>32882.364451217094</v>
      </c>
      <c r="G106" s="12">
        <f t="shared" si="59"/>
        <v>333330.09153302282</v>
      </c>
      <c r="H106" s="12">
        <f t="shared" si="59"/>
        <v>43956.991979840786</v>
      </c>
      <c r="I106" s="12">
        <f t="shared" si="59"/>
        <v>32786.964798512505</v>
      </c>
      <c r="J106" s="12">
        <f t="shared" si="59"/>
        <v>422271.24624884746</v>
      </c>
      <c r="K106" s="12">
        <f t="shared" si="59"/>
        <v>499583.92886502476</v>
      </c>
      <c r="L106" s="12">
        <f t="shared" si="59"/>
        <v>83541.489933029326</v>
      </c>
      <c r="M106" s="12">
        <f t="shared" si="59"/>
        <v>43858.142517161716</v>
      </c>
      <c r="N106" s="12">
        <f t="shared" si="59"/>
        <v>40363.9682707252</v>
      </c>
      <c r="O106" s="12">
        <f t="shared" si="59"/>
        <v>175634.20547611854</v>
      </c>
      <c r="P106" s="12">
        <f t="shared" si="59"/>
        <v>68018.365469026918</v>
      </c>
      <c r="Q106" s="12">
        <f t="shared" si="59"/>
        <v>88260.058174661535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186272019822.86642</v>
      </c>
      <c r="C109" s="12">
        <f t="shared" ref="C109:Q109" si="60">C47+C106</f>
        <v>212402.03963820753</v>
      </c>
      <c r="D109" s="12">
        <f t="shared" si="60"/>
        <v>499380.56029113563</v>
      </c>
      <c r="E109" s="12">
        <f t="shared" si="60"/>
        <v>738339.42369116994</v>
      </c>
      <c r="F109" s="12">
        <f t="shared" si="60"/>
        <v>46094.364451217094</v>
      </c>
      <c r="G109" s="12">
        <f t="shared" si="60"/>
        <v>465134.09153302282</v>
      </c>
      <c r="H109" s="12">
        <f t="shared" si="60"/>
        <v>79292.991979840794</v>
      </c>
      <c r="I109" s="12">
        <f t="shared" si="60"/>
        <v>43848.964798512505</v>
      </c>
      <c r="J109" s="12">
        <f t="shared" si="60"/>
        <v>525515.24624884746</v>
      </c>
      <c r="K109" s="12">
        <f t="shared" si="60"/>
        <v>880070.92886502482</v>
      </c>
      <c r="L109" s="12">
        <f t="shared" si="60"/>
        <v>152738.48993302934</v>
      </c>
      <c r="M109" s="12">
        <f t="shared" si="60"/>
        <v>67382.142517161716</v>
      </c>
      <c r="N109" s="12">
        <f t="shared" si="60"/>
        <v>59847.9682707252</v>
      </c>
      <c r="O109" s="12">
        <f t="shared" si="60"/>
        <v>299890.20547611854</v>
      </c>
      <c r="P109" s="12">
        <f t="shared" si="60"/>
        <v>95743.365469026918</v>
      </c>
      <c r="Q109" s="12">
        <f t="shared" si="60"/>
        <v>127364.05817466154</v>
      </c>
    </row>
  </sheetData>
  <conditionalFormatting sqref="A2:A45 R2:T45">
    <cfRule type="expression" dxfId="733" priority="92">
      <formula>TODAY()-WEEKDAY(TODAY(), 3)=$S2-WEEKDAY($S2, 3)</formula>
    </cfRule>
  </conditionalFormatting>
  <conditionalFormatting sqref="A50 R50:T50">
    <cfRule type="expression" dxfId="732" priority="90">
      <formula>TODAY()-WEEKDAY(TODAY(), 3)=$S50-WEEKDAY($S50, 3)</formula>
    </cfRule>
  </conditionalFormatting>
  <conditionalFormatting sqref="A51 R51:T51">
    <cfRule type="expression" dxfId="731" priority="88">
      <formula>TODAY()-WEEKDAY(TODAY(), 3)=$S51-WEEKDAY($S51, 3)</formula>
    </cfRule>
  </conditionalFormatting>
  <conditionalFormatting sqref="O106:T107 A70:B78 A52:A69 A103:T105 A79:A88 A89:B102 R52:T102">
    <cfRule type="expression" dxfId="730" priority="86">
      <formula>TODAY()-WEEKDAY(TODAY(), 3)=$S52-WEEKDAY($S52, 3)</formula>
    </cfRule>
  </conditionalFormatting>
  <conditionalFormatting sqref="B70:B78 B103:N105 B89:B102">
    <cfRule type="expression" dxfId="729" priority="85">
      <formula>B70=MAX(B$2:B$44)</formula>
    </cfRule>
  </conditionalFormatting>
  <conditionalFormatting sqref="S46">
    <cfRule type="expression" dxfId="728" priority="78">
      <formula>TODAY()-WEEKDAY(TODAY(), 3)=$S46-WEEKDAY($S46, 3)</formula>
    </cfRule>
  </conditionalFormatting>
  <conditionalFormatting sqref="T46">
    <cfRule type="expression" dxfId="727" priority="77">
      <formula>TODAY()-WEEKDAY(TODAY(), 3)=$S46-WEEKDAY($S46, 3)</formula>
    </cfRule>
  </conditionalFormatting>
  <conditionalFormatting sqref="B2:B45">
    <cfRule type="expression" dxfId="726" priority="70">
      <formula>TODAY()-WEEKDAY(TODAY(), 3)=$S2-WEEKDAY($S2, 3)</formula>
    </cfRule>
  </conditionalFormatting>
  <conditionalFormatting sqref="B2:B45">
    <cfRule type="expression" dxfId="725" priority="69">
      <formula>B2=MAX(B$2:B$44)</formula>
    </cfRule>
  </conditionalFormatting>
  <conditionalFormatting sqref="B46">
    <cfRule type="expression" dxfId="724" priority="68">
      <formula>TODAY()-WEEKDAY(TODAY(), 3)=$S46-WEEKDAY($S46, 3)</formula>
    </cfRule>
  </conditionalFormatting>
  <conditionalFormatting sqref="B46">
    <cfRule type="expression" dxfId="723" priority="67">
      <formula>B46=MAX(B$2:B$44)</formula>
    </cfRule>
  </conditionalFormatting>
  <conditionalFormatting sqref="C2:Q45">
    <cfRule type="expression" dxfId="722" priority="66">
      <formula>TODAY()-WEEKDAY(TODAY(), 3)=$S2-WEEKDAY($S2, 3)</formula>
    </cfRule>
  </conditionalFormatting>
  <conditionalFormatting sqref="C2:Q45">
    <cfRule type="expression" dxfId="721" priority="65">
      <formula>C2=MAX(C$2:C$44)</formula>
    </cfRule>
  </conditionalFormatting>
  <conditionalFormatting sqref="C46:Q46">
    <cfRule type="expression" dxfId="720" priority="64">
      <formula>TODAY()-WEEKDAY(TODAY(), 3)=$S46-WEEKDAY($S46, 3)</formula>
    </cfRule>
  </conditionalFormatting>
  <conditionalFormatting sqref="C46:Q46">
    <cfRule type="expression" dxfId="719" priority="63">
      <formula>C46=MAX(C$2:C$44)</formula>
    </cfRule>
  </conditionalFormatting>
  <conditionalFormatting sqref="B50:B58">
    <cfRule type="expression" dxfId="718" priority="61">
      <formula>B50=MAX(B$2:B$44)</formula>
    </cfRule>
  </conditionalFormatting>
  <conditionalFormatting sqref="B50">
    <cfRule type="expression" dxfId="717" priority="60">
      <formula>TODAY()-WEEKDAY(TODAY(), 3)=$S50-WEEKDAY($S50, 3)</formula>
    </cfRule>
  </conditionalFormatting>
  <conditionalFormatting sqref="B50">
    <cfRule type="expression" dxfId="716" priority="59">
      <formula>B50=MAX(B$2:B$44)</formula>
    </cfRule>
  </conditionalFormatting>
  <conditionalFormatting sqref="B50:B58">
    <cfRule type="expression" dxfId="715" priority="62">
      <formula>TODAY()-WEEKDAY(TODAY(), 3)=$S51-WEEKDAY($S51, 3)</formula>
    </cfRule>
  </conditionalFormatting>
  <conditionalFormatting sqref="B59">
    <cfRule type="expression" dxfId="714" priority="57">
      <formula>B59=MAX(B$2:B$44)</formula>
    </cfRule>
  </conditionalFormatting>
  <conditionalFormatting sqref="B59">
    <cfRule type="expression" dxfId="713" priority="58">
      <formula>TODAY()-WEEKDAY(TODAY(), 3)=$S60-WEEKDAY($S60, 3)</formula>
    </cfRule>
  </conditionalFormatting>
  <conditionalFormatting sqref="C50:Q58">
    <cfRule type="expression" dxfId="712" priority="55">
      <formula>C50=MAX(C$2:C$44)</formula>
    </cfRule>
  </conditionalFormatting>
  <conditionalFormatting sqref="C50:Q50">
    <cfRule type="expression" dxfId="711" priority="54">
      <formula>TODAY()-WEEKDAY(TODAY(), 3)=$S50-WEEKDAY($S50, 3)</formula>
    </cfRule>
  </conditionalFormatting>
  <conditionalFormatting sqref="C50:Q50">
    <cfRule type="expression" dxfId="710" priority="53">
      <formula>C50=MAX(C$2:C$44)</formula>
    </cfRule>
  </conditionalFormatting>
  <conditionalFormatting sqref="C50:Q58">
    <cfRule type="expression" dxfId="709" priority="56">
      <formula>TODAY()-WEEKDAY(TODAY(), 3)=$S51-WEEKDAY($S51, 3)</formula>
    </cfRule>
  </conditionalFormatting>
  <conditionalFormatting sqref="C59:Q59">
    <cfRule type="expression" dxfId="708" priority="51">
      <formula>C59=MAX(C$2:C$44)</formula>
    </cfRule>
  </conditionalFormatting>
  <conditionalFormatting sqref="C59:Q59">
    <cfRule type="expression" dxfId="707" priority="52">
      <formula>TODAY()-WEEKDAY(TODAY(), 3)=$S60-WEEKDAY($S60, 3)</formula>
    </cfRule>
  </conditionalFormatting>
  <conditionalFormatting sqref="B60">
    <cfRule type="expression" dxfId="101" priority="49">
      <formula>B60=MAX(B$2:B$44)</formula>
    </cfRule>
  </conditionalFormatting>
  <conditionalFormatting sqref="B60">
    <cfRule type="expression" dxfId="100" priority="50">
      <formula>TODAY()-WEEKDAY(TODAY(), 3)=$S61-WEEKDAY($S61, 3)</formula>
    </cfRule>
  </conditionalFormatting>
  <conditionalFormatting sqref="B61">
    <cfRule type="expression" dxfId="99" priority="47">
      <formula>B61=MAX(B$2:B$44)</formula>
    </cfRule>
  </conditionalFormatting>
  <conditionalFormatting sqref="B61">
    <cfRule type="expression" dxfId="98" priority="48">
      <formula>TODAY()-WEEKDAY(TODAY(), 3)=$S62-WEEKDAY($S62, 3)</formula>
    </cfRule>
  </conditionalFormatting>
  <conditionalFormatting sqref="B62">
    <cfRule type="expression" dxfId="97" priority="45">
      <formula>B62=MAX(B$2:B$44)</formula>
    </cfRule>
  </conditionalFormatting>
  <conditionalFormatting sqref="B62">
    <cfRule type="expression" dxfId="96" priority="46">
      <formula>TODAY()-WEEKDAY(TODAY(), 3)=$S63-WEEKDAY($S63, 3)</formula>
    </cfRule>
  </conditionalFormatting>
  <conditionalFormatting sqref="B63">
    <cfRule type="expression" dxfId="95" priority="43">
      <formula>B63=MAX(B$2:B$44)</formula>
    </cfRule>
  </conditionalFormatting>
  <conditionalFormatting sqref="B63">
    <cfRule type="expression" dxfId="94" priority="44">
      <formula>TODAY()-WEEKDAY(TODAY(), 3)=$S64-WEEKDAY($S64, 3)</formula>
    </cfRule>
  </conditionalFormatting>
  <conditionalFormatting sqref="B64">
    <cfRule type="expression" dxfId="93" priority="41">
      <formula>B64=MAX(B$2:B$44)</formula>
    </cfRule>
  </conditionalFormatting>
  <conditionalFormatting sqref="B64">
    <cfRule type="expression" dxfId="92" priority="42">
      <formula>TODAY()-WEEKDAY(TODAY(), 3)=$S65-WEEKDAY($S65, 3)</formula>
    </cfRule>
  </conditionalFormatting>
  <conditionalFormatting sqref="B65">
    <cfRule type="expression" dxfId="91" priority="39">
      <formula>B65=MAX(B$2:B$44)</formula>
    </cfRule>
  </conditionalFormatting>
  <conditionalFormatting sqref="B65">
    <cfRule type="expression" dxfId="90" priority="40">
      <formula>TODAY()-WEEKDAY(TODAY(), 3)=$S66-WEEKDAY($S66, 3)</formula>
    </cfRule>
  </conditionalFormatting>
  <conditionalFormatting sqref="B66">
    <cfRule type="expression" dxfId="89" priority="37">
      <formula>B66=MAX(B$2:B$44)</formula>
    </cfRule>
  </conditionalFormatting>
  <conditionalFormatting sqref="B66">
    <cfRule type="expression" dxfId="88" priority="38">
      <formula>TODAY()-WEEKDAY(TODAY(), 3)=$S67-WEEKDAY($S67, 3)</formula>
    </cfRule>
  </conditionalFormatting>
  <conditionalFormatting sqref="B67">
    <cfRule type="expression" dxfId="87" priority="35">
      <formula>B67=MAX(B$2:B$44)</formula>
    </cfRule>
  </conditionalFormatting>
  <conditionalFormatting sqref="B67">
    <cfRule type="expression" dxfId="86" priority="36">
      <formula>TODAY()-WEEKDAY(TODAY(), 3)=$S68-WEEKDAY($S68, 3)</formula>
    </cfRule>
  </conditionalFormatting>
  <conditionalFormatting sqref="B68">
    <cfRule type="expression" dxfId="85" priority="33">
      <formula>B68=MAX(B$2:B$44)</formula>
    </cfRule>
  </conditionalFormatting>
  <conditionalFormatting sqref="B68">
    <cfRule type="expression" dxfId="84" priority="34">
      <formula>TODAY()-WEEKDAY(TODAY(), 3)=$S69-WEEKDAY($S69, 3)</formula>
    </cfRule>
  </conditionalFormatting>
  <conditionalFormatting sqref="B69">
    <cfRule type="expression" dxfId="83" priority="31">
      <formula>B69=MAX(B$2:B$44)</formula>
    </cfRule>
  </conditionalFormatting>
  <conditionalFormatting sqref="B69">
    <cfRule type="expression" dxfId="82" priority="32">
      <formula>TODAY()-WEEKDAY(TODAY(), 3)=$S70-WEEKDAY($S70, 3)</formula>
    </cfRule>
  </conditionalFormatting>
  <conditionalFormatting sqref="B80:B88">
    <cfRule type="expression" dxfId="81" priority="30">
      <formula>TODAY()-WEEKDAY(TODAY(), 3)=$S80-WEEKDAY($S80, 3)</formula>
    </cfRule>
  </conditionalFormatting>
  <conditionalFormatting sqref="B80:B88">
    <cfRule type="expression" dxfId="80" priority="29">
      <formula>B80=MAX(B$2:B$44)</formula>
    </cfRule>
  </conditionalFormatting>
  <conditionalFormatting sqref="B79">
    <cfRule type="expression" dxfId="79" priority="27">
      <formula>B79=MAX(B$2:B$44)</formula>
    </cfRule>
  </conditionalFormatting>
  <conditionalFormatting sqref="B79">
    <cfRule type="expression" dxfId="78" priority="28">
      <formula>TODAY()-WEEKDAY(TODAY(), 3)=$S80-WEEKDAY($S80, 3)</formula>
    </cfRule>
  </conditionalFormatting>
  <conditionalFormatting sqref="C70:Q78 C89:Q102">
    <cfRule type="expression" dxfId="77" priority="26">
      <formula>TODAY()-WEEKDAY(TODAY(), 3)=$S70-WEEKDAY($S70, 3)</formula>
    </cfRule>
  </conditionalFormatting>
  <conditionalFormatting sqref="C70:Q78 C89:Q102">
    <cfRule type="expression" dxfId="76" priority="25">
      <formula>C70=MAX(C$2:C$44)</formula>
    </cfRule>
  </conditionalFormatting>
  <conditionalFormatting sqref="C60:Q60">
    <cfRule type="expression" dxfId="75" priority="23">
      <formula>C60=MAX(C$2:C$44)</formula>
    </cfRule>
  </conditionalFormatting>
  <conditionalFormatting sqref="C60:Q60">
    <cfRule type="expression" dxfId="74" priority="24">
      <formula>TODAY()-WEEKDAY(TODAY(), 3)=$S61-WEEKDAY($S61, 3)</formula>
    </cfRule>
  </conditionalFormatting>
  <conditionalFormatting sqref="C61:Q61">
    <cfRule type="expression" dxfId="73" priority="21">
      <formula>C61=MAX(C$2:C$44)</formula>
    </cfRule>
  </conditionalFormatting>
  <conditionalFormatting sqref="C61:Q61">
    <cfRule type="expression" dxfId="72" priority="22">
      <formula>TODAY()-WEEKDAY(TODAY(), 3)=$S62-WEEKDAY($S62, 3)</formula>
    </cfRule>
  </conditionalFormatting>
  <conditionalFormatting sqref="C62:Q62">
    <cfRule type="expression" dxfId="71" priority="19">
      <formula>C62=MAX(C$2:C$44)</formula>
    </cfRule>
  </conditionalFormatting>
  <conditionalFormatting sqref="C62:Q62">
    <cfRule type="expression" dxfId="70" priority="20">
      <formula>TODAY()-WEEKDAY(TODAY(), 3)=$S63-WEEKDAY($S63, 3)</formula>
    </cfRule>
  </conditionalFormatting>
  <conditionalFormatting sqref="C63:Q63">
    <cfRule type="expression" dxfId="69" priority="17">
      <formula>C63=MAX(C$2:C$44)</formula>
    </cfRule>
  </conditionalFormatting>
  <conditionalFormatting sqref="C63:Q63">
    <cfRule type="expression" dxfId="68" priority="18">
      <formula>TODAY()-WEEKDAY(TODAY(), 3)=$S64-WEEKDAY($S64, 3)</formula>
    </cfRule>
  </conditionalFormatting>
  <conditionalFormatting sqref="C64:Q64">
    <cfRule type="expression" dxfId="67" priority="15">
      <formula>C64=MAX(C$2:C$44)</formula>
    </cfRule>
  </conditionalFormatting>
  <conditionalFormatting sqref="C64:Q64">
    <cfRule type="expression" dxfId="66" priority="16">
      <formula>TODAY()-WEEKDAY(TODAY(), 3)=$S65-WEEKDAY($S65, 3)</formula>
    </cfRule>
  </conditionalFormatting>
  <conditionalFormatting sqref="C65:Q65">
    <cfRule type="expression" dxfId="65" priority="13">
      <formula>C65=MAX(C$2:C$44)</formula>
    </cfRule>
  </conditionalFormatting>
  <conditionalFormatting sqref="C65:Q65">
    <cfRule type="expression" dxfId="64" priority="14">
      <formula>TODAY()-WEEKDAY(TODAY(), 3)=$S66-WEEKDAY($S66, 3)</formula>
    </cfRule>
  </conditionalFormatting>
  <conditionalFormatting sqref="C66:Q66">
    <cfRule type="expression" dxfId="63" priority="11">
      <formula>C66=MAX(C$2:C$44)</formula>
    </cfRule>
  </conditionalFormatting>
  <conditionalFormatting sqref="C66:Q66">
    <cfRule type="expression" dxfId="62" priority="12">
      <formula>TODAY()-WEEKDAY(TODAY(), 3)=$S67-WEEKDAY($S67, 3)</formula>
    </cfRule>
  </conditionalFormatting>
  <conditionalFormatting sqref="C67:Q67">
    <cfRule type="expression" dxfId="61" priority="9">
      <formula>C67=MAX(C$2:C$44)</formula>
    </cfRule>
  </conditionalFormatting>
  <conditionalFormatting sqref="C67:Q67">
    <cfRule type="expression" dxfId="60" priority="10">
      <formula>TODAY()-WEEKDAY(TODAY(), 3)=$S68-WEEKDAY($S68, 3)</formula>
    </cfRule>
  </conditionalFormatting>
  <conditionalFormatting sqref="C68:Q68">
    <cfRule type="expression" dxfId="59" priority="7">
      <formula>C68=MAX(C$2:C$44)</formula>
    </cfRule>
  </conditionalFormatting>
  <conditionalFormatting sqref="C68:Q68">
    <cfRule type="expression" dxfId="58" priority="8">
      <formula>TODAY()-WEEKDAY(TODAY(), 3)=$S69-WEEKDAY($S69, 3)</formula>
    </cfRule>
  </conditionalFormatting>
  <conditionalFormatting sqref="C69:Q69">
    <cfRule type="expression" dxfId="57" priority="5">
      <formula>C69=MAX(C$2:C$44)</formula>
    </cfRule>
  </conditionalFormatting>
  <conditionalFormatting sqref="C69:Q69">
    <cfRule type="expression" dxfId="56" priority="6">
      <formula>TODAY()-WEEKDAY(TODAY(), 3)=$S70-WEEKDAY($S70, 3)</formula>
    </cfRule>
  </conditionalFormatting>
  <conditionalFormatting sqref="C80:Q88">
    <cfRule type="expression" dxfId="55" priority="4">
      <formula>TODAY()-WEEKDAY(TODAY(), 3)=$S80-WEEKDAY($S80, 3)</formula>
    </cfRule>
  </conditionalFormatting>
  <conditionalFormatting sqref="C80:Q88">
    <cfRule type="expression" dxfId="54" priority="3">
      <formula>C80=MAX(C$2:C$44)</formula>
    </cfRule>
  </conditionalFormatting>
  <conditionalFormatting sqref="C79:Q79">
    <cfRule type="expression" dxfId="53" priority="1">
      <formula>C79=MAX(C$2:C$44)</formula>
    </cfRule>
  </conditionalFormatting>
  <conditionalFormatting sqref="C79:Q79">
    <cfRule type="expression" dxfId="52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50" activePane="bottomLeft" state="frozen"/>
      <selection pane="bottomLeft" activeCell="E60" sqref="E60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0</v>
      </c>
      <c r="E3" s="12">
        <f>SUM(death!E64:E70)</f>
        <v>0</v>
      </c>
      <c r="F3" s="12">
        <f>SUM(death!F64:F70)</f>
        <v>0</v>
      </c>
      <c r="G3" s="12">
        <f>SUM(death!G64:G70)</f>
        <v>0</v>
      </c>
      <c r="H3" s="12">
        <f>SUM(death!H64:H70)</f>
        <v>0</v>
      </c>
      <c r="I3" s="12">
        <f>SUM(death!I64:I70)</f>
        <v>0</v>
      </c>
      <c r="J3" s="12">
        <f>SUM(death!J64:J70)</f>
        <v>0</v>
      </c>
      <c r="K3" s="12">
        <f>SUM(death!K64:K70)</f>
        <v>0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0</v>
      </c>
      <c r="E4" s="12">
        <f>SUM(death!E71:E77)</f>
        <v>0</v>
      </c>
      <c r="F4" s="12">
        <f>SUM(death!F71:F77)</f>
        <v>0</v>
      </c>
      <c r="G4" s="12">
        <f>SUM(death!G71:G77)</f>
        <v>0</v>
      </c>
      <c r="H4" s="12">
        <f>SUM(death!H71:H77)</f>
        <v>0</v>
      </c>
      <c r="I4" s="12">
        <f>SUM(death!I71:I77)</f>
        <v>0</v>
      </c>
      <c r="J4" s="12">
        <f>SUM(death!J71:J77)</f>
        <v>0</v>
      </c>
      <c r="K4" s="12">
        <f>SUM(death!K71:K77)</f>
        <v>0</v>
      </c>
      <c r="L4" s="12">
        <f>SUM(death!L71:L77)</f>
        <v>0</v>
      </c>
      <c r="M4" s="12">
        <f>SUM(death!M71:M77)</f>
        <v>0</v>
      </c>
      <c r="N4" s="12">
        <f>SUM(death!N71:N77)</f>
        <v>0</v>
      </c>
      <c r="O4" s="12">
        <f>SUM(death!O71:O77)</f>
        <v>0</v>
      </c>
      <c r="P4" s="12">
        <f>SUM(death!P71:P77)</f>
        <v>0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0</v>
      </c>
      <c r="C5" s="14">
        <f>SUM(death!C78:C84)</f>
        <v>0</v>
      </c>
      <c r="D5" s="14">
        <f>SUM(death!D78:D84)</f>
        <v>0</v>
      </c>
      <c r="E5" s="14">
        <f>SUM(death!E78:E84)</f>
        <v>0</v>
      </c>
      <c r="F5" s="14">
        <f>SUM(death!F78:F84)</f>
        <v>0</v>
      </c>
      <c r="G5" s="14">
        <f>SUM(death!G78:G84)</f>
        <v>0</v>
      </c>
      <c r="H5" s="14">
        <f>SUM(death!H78:H84)</f>
        <v>0</v>
      </c>
      <c r="I5" s="14">
        <f>SUM(death!I78:I84)</f>
        <v>0</v>
      </c>
      <c r="J5" s="14">
        <f>SUM(death!J78:J84)</f>
        <v>0</v>
      </c>
      <c r="K5" s="14">
        <f>SUM(death!K78:K84)</f>
        <v>0</v>
      </c>
      <c r="L5" s="14">
        <f>SUM(death!L78:L84)</f>
        <v>0</v>
      </c>
      <c r="M5" s="14">
        <f>SUM(death!M78:M84)</f>
        <v>0</v>
      </c>
      <c r="N5" s="14">
        <f>SUM(death!N78:N84)</f>
        <v>0</v>
      </c>
      <c r="O5" s="14">
        <f>SUM(death!O78:O84)</f>
        <v>0</v>
      </c>
      <c r="P5" s="14">
        <f>SUM(death!P78:P84)</f>
        <v>0</v>
      </c>
      <c r="Q5" s="14">
        <f>SUM(death!Q78:Q84)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0</v>
      </c>
      <c r="C6" s="14">
        <f>SUM(death!C85:C91)</f>
        <v>0</v>
      </c>
      <c r="D6" s="14">
        <f>SUM(death!D85:D91)</f>
        <v>0</v>
      </c>
      <c r="E6" s="14">
        <f>SUM(death!E85:E91)</f>
        <v>0</v>
      </c>
      <c r="F6" s="14">
        <f>SUM(death!F85:F91)</f>
        <v>0</v>
      </c>
      <c r="G6" s="14">
        <f>SUM(death!G85:G91)</f>
        <v>0</v>
      </c>
      <c r="H6" s="14">
        <f>SUM(death!H85:H91)</f>
        <v>0</v>
      </c>
      <c r="I6" s="14">
        <f>SUM(death!I85:I91)</f>
        <v>0</v>
      </c>
      <c r="J6" s="14">
        <f>SUM(death!J85:J91)</f>
        <v>0</v>
      </c>
      <c r="K6" s="14">
        <f>SUM(death!K85:K91)</f>
        <v>0</v>
      </c>
      <c r="L6" s="14">
        <f>SUM(death!L85:L91)</f>
        <v>0</v>
      </c>
      <c r="M6" s="14">
        <f>SUM(death!M85:M91)</f>
        <v>0</v>
      </c>
      <c r="N6" s="14">
        <f>SUM(death!N85:N91)</f>
        <v>0</v>
      </c>
      <c r="O6" s="14">
        <f>SUM(death!O85:O91)</f>
        <v>0</v>
      </c>
      <c r="P6" s="14">
        <f>SUM(death!P85:P91)</f>
        <v>0</v>
      </c>
      <c r="Q6" s="14">
        <f>SUM(death!Q85:Q91)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0</v>
      </c>
      <c r="C7" s="18">
        <f>SUM(death!C92:C98)</f>
        <v>0</v>
      </c>
      <c r="D7" s="18">
        <f>SUM(death!D92:D98)</f>
        <v>0</v>
      </c>
      <c r="E7" s="18">
        <f>SUM(death!E92:E98)</f>
        <v>0</v>
      </c>
      <c r="F7" s="18">
        <f>SUM(death!F92:F98)</f>
        <v>0</v>
      </c>
      <c r="G7" s="18">
        <f>SUM(death!G92:G98)</f>
        <v>0</v>
      </c>
      <c r="H7" s="18">
        <f>SUM(death!H92:H98)</f>
        <v>0</v>
      </c>
      <c r="I7" s="18">
        <f>SUM(death!I92:I98)</f>
        <v>0</v>
      </c>
      <c r="J7" s="18">
        <f>SUM(death!J92:J98)</f>
        <v>0</v>
      </c>
      <c r="K7" s="18">
        <f>SUM(death!K92:K98)</f>
        <v>0</v>
      </c>
      <c r="L7" s="18">
        <f>SUM(death!L92:L98)</f>
        <v>0</v>
      </c>
      <c r="M7" s="18">
        <f>SUM(death!M92:M98)</f>
        <v>0</v>
      </c>
      <c r="N7" s="18">
        <f>SUM(death!N92:N98)</f>
        <v>0</v>
      </c>
      <c r="O7" s="18">
        <f>SUM(death!O92:O98)</f>
        <v>0</v>
      </c>
      <c r="P7" s="18">
        <f>SUM(death!P92:P98)</f>
        <v>0</v>
      </c>
      <c r="Q7" s="18">
        <f>SUM(death!Q92:Q98)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0</v>
      </c>
      <c r="C8" s="18">
        <f>SUM(death!C99:C105)</f>
        <v>0</v>
      </c>
      <c r="D8" s="18">
        <f>SUM(death!D99:D105)</f>
        <v>0</v>
      </c>
      <c r="E8" s="18">
        <f>SUM(death!E99:E105)</f>
        <v>0</v>
      </c>
      <c r="F8" s="18">
        <f>SUM(death!F99:F105)</f>
        <v>0</v>
      </c>
      <c r="G8" s="18">
        <f>SUM(death!G99:G105)</f>
        <v>0</v>
      </c>
      <c r="H8" s="18">
        <f>SUM(death!H99:H105)</f>
        <v>0</v>
      </c>
      <c r="I8" s="18">
        <f>SUM(death!I99:I105)</f>
        <v>0</v>
      </c>
      <c r="J8" s="18">
        <f>SUM(death!J99:J105)</f>
        <v>0</v>
      </c>
      <c r="K8" s="18">
        <f>SUM(death!K99:K105)</f>
        <v>0</v>
      </c>
      <c r="L8" s="18">
        <f>SUM(death!L99:L105)</f>
        <v>0</v>
      </c>
      <c r="M8" s="18">
        <f>SUM(death!M99:M105)</f>
        <v>0</v>
      </c>
      <c r="N8" s="18">
        <f>SUM(death!N99:N105)</f>
        <v>0</v>
      </c>
      <c r="O8" s="18">
        <f>SUM(death!O99:O105)</f>
        <v>0</v>
      </c>
      <c r="P8" s="18">
        <f>SUM(death!P99:P105)</f>
        <v>0</v>
      </c>
      <c r="Q8" s="18">
        <f>SUM(death!Q99:Q105)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0</v>
      </c>
      <c r="C9" s="18">
        <f>SUM(death!C106:C112)</f>
        <v>0</v>
      </c>
      <c r="D9" s="18">
        <f>SUM(death!D106:D112)</f>
        <v>0</v>
      </c>
      <c r="E9" s="18">
        <f>SUM(death!E106:E112)</f>
        <v>0</v>
      </c>
      <c r="F9" s="18">
        <f>SUM(death!F106:F112)</f>
        <v>0</v>
      </c>
      <c r="G9" s="18">
        <f>SUM(death!G106:G112)</f>
        <v>0</v>
      </c>
      <c r="H9" s="18">
        <f>SUM(death!H106:H112)</f>
        <v>0</v>
      </c>
      <c r="I9" s="18">
        <f>SUM(death!I106:I112)</f>
        <v>0</v>
      </c>
      <c r="J9" s="18">
        <f>SUM(death!J106:J112)</f>
        <v>0</v>
      </c>
      <c r="K9" s="18">
        <f>SUM(death!K106:K112)</f>
        <v>0</v>
      </c>
      <c r="L9" s="18">
        <f>SUM(death!L106:L112)</f>
        <v>0</v>
      </c>
      <c r="M9" s="18">
        <f>SUM(death!M106:M112)</f>
        <v>0</v>
      </c>
      <c r="N9" s="18">
        <f>SUM(death!N106:N112)</f>
        <v>0</v>
      </c>
      <c r="O9" s="18">
        <f>SUM(death!O106:O112)</f>
        <v>0</v>
      </c>
      <c r="P9" s="18">
        <f>SUM(death!P106:P112)</f>
        <v>0</v>
      </c>
      <c r="Q9" s="18">
        <f>SUM(death!Q106:Q112)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0</v>
      </c>
      <c r="C10" s="19">
        <f>SUM(death!C113:C119)</f>
        <v>0</v>
      </c>
      <c r="D10" s="19">
        <f>SUM(death!D113:D119)</f>
        <v>0</v>
      </c>
      <c r="E10" s="19">
        <f>SUM(death!E113:E119)</f>
        <v>0</v>
      </c>
      <c r="F10" s="19">
        <f>SUM(death!F113:F119)</f>
        <v>0</v>
      </c>
      <c r="G10" s="19">
        <f>SUM(death!G113:G119)</f>
        <v>0</v>
      </c>
      <c r="H10" s="19">
        <f>SUM(death!H113:H119)</f>
        <v>0</v>
      </c>
      <c r="I10" s="19">
        <f>SUM(death!I113:I119)</f>
        <v>0</v>
      </c>
      <c r="J10" s="19">
        <f>SUM(death!J113:J119)</f>
        <v>0</v>
      </c>
      <c r="K10" s="19">
        <f>SUM(death!K113:K119)</f>
        <v>0</v>
      </c>
      <c r="L10" s="19">
        <f>SUM(death!L113:L119)</f>
        <v>0</v>
      </c>
      <c r="M10" s="19">
        <f>SUM(death!M113:M119)</f>
        <v>0</v>
      </c>
      <c r="N10" s="19">
        <f>SUM(death!N113:N119)</f>
        <v>0</v>
      </c>
      <c r="O10" s="19">
        <f>SUM(death!O113:O119)</f>
        <v>0</v>
      </c>
      <c r="P10" s="19">
        <f>SUM(death!P113:P119)</f>
        <v>0</v>
      </c>
      <c r="Q10" s="19">
        <f>SUM(death!Q113:Q119)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0</v>
      </c>
      <c r="C11" s="20">
        <f>SUM(death!C120:C126)</f>
        <v>0</v>
      </c>
      <c r="D11" s="20">
        <f>SUM(death!D120:D126)</f>
        <v>0</v>
      </c>
      <c r="E11" s="20">
        <f>SUM(death!E120:E126)</f>
        <v>0</v>
      </c>
      <c r="F11" s="20">
        <f>SUM(death!F120:F126)</f>
        <v>0</v>
      </c>
      <c r="G11" s="20">
        <f>SUM(death!G120:G126)</f>
        <v>0</v>
      </c>
      <c r="H11" s="20">
        <f>SUM(death!H120:H126)</f>
        <v>0</v>
      </c>
      <c r="I11" s="20">
        <f>SUM(death!I120:I126)</f>
        <v>0</v>
      </c>
      <c r="J11" s="20">
        <f>SUM(death!J120:J126)</f>
        <v>0</v>
      </c>
      <c r="K11" s="20">
        <f>SUM(death!K120:K126)</f>
        <v>0</v>
      </c>
      <c r="L11" s="20">
        <f>SUM(death!L120:L126)</f>
        <v>0</v>
      </c>
      <c r="M11" s="20">
        <f>SUM(death!M120:M126)</f>
        <v>0</v>
      </c>
      <c r="N11" s="20">
        <f>SUM(death!N120:N126)</f>
        <v>0</v>
      </c>
      <c r="O11" s="20">
        <f>SUM(death!O120:O126)</f>
        <v>0</v>
      </c>
      <c r="P11" s="20">
        <f>SUM(death!P120:P126)</f>
        <v>0</v>
      </c>
      <c r="Q11" s="20">
        <f>SUM(death!Q120:Q126)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0</v>
      </c>
      <c r="C12" s="20">
        <f>SUM(death!C127:C133)</f>
        <v>0</v>
      </c>
      <c r="D12" s="20">
        <f>SUM(death!D127:D133)</f>
        <v>0</v>
      </c>
      <c r="E12" s="20">
        <f>SUM(death!E127:E133)</f>
        <v>0</v>
      </c>
      <c r="F12" s="20">
        <f>SUM(death!F127:F133)</f>
        <v>0</v>
      </c>
      <c r="G12" s="20">
        <f>SUM(death!G127:G133)</f>
        <v>0</v>
      </c>
      <c r="H12" s="20">
        <f>SUM(death!H127:H133)</f>
        <v>0</v>
      </c>
      <c r="I12" s="20">
        <f>SUM(death!I127:I133)</f>
        <v>0</v>
      </c>
      <c r="J12" s="20">
        <f>SUM(death!J127:J133)</f>
        <v>0</v>
      </c>
      <c r="K12" s="20">
        <f>SUM(death!K127:K133)</f>
        <v>0</v>
      </c>
      <c r="L12" s="20">
        <f>SUM(death!L127:L133)</f>
        <v>0</v>
      </c>
      <c r="M12" s="20">
        <f>SUM(death!M127:M133)</f>
        <v>0</v>
      </c>
      <c r="N12" s="20">
        <f>SUM(death!N127:N133)</f>
        <v>0</v>
      </c>
      <c r="O12" s="20">
        <f>SUM(death!O127:O133)</f>
        <v>0</v>
      </c>
      <c r="P12" s="20">
        <f>SUM(death!P127:P133)</f>
        <v>0</v>
      </c>
      <c r="Q12" s="20">
        <f>SUM(death!Q127:Q133)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166</v>
      </c>
      <c r="C13" s="20">
        <f>SUM(death!C134:C140)</f>
        <v>182</v>
      </c>
      <c r="D13" s="20">
        <f>SUM(death!D134:D140)</f>
        <v>1653</v>
      </c>
      <c r="E13" s="20">
        <f>SUM(death!E134:E140)</f>
        <v>2297</v>
      </c>
      <c r="F13" s="20">
        <f>SUM(death!F134:F140)</f>
        <v>37</v>
      </c>
      <c r="G13" s="20">
        <f>SUM(death!G134:G140)</f>
        <v>435</v>
      </c>
      <c r="H13" s="20">
        <f>SUM(death!H134:H140)</f>
        <v>232</v>
      </c>
      <c r="I13" s="20">
        <f>SUM(death!I134:I140)</f>
        <v>20</v>
      </c>
      <c r="J13" s="20">
        <f>SUM(death!J134:J140)</f>
        <v>548</v>
      </c>
      <c r="K13" s="20">
        <f>SUM(death!K134:K140)</f>
        <v>1505</v>
      </c>
      <c r="L13" s="20">
        <f>SUM(death!L134:L140)</f>
        <v>217</v>
      </c>
      <c r="M13" s="20">
        <f>SUM(death!M134:M140)</f>
        <v>126</v>
      </c>
      <c r="N13" s="20">
        <f>SUM(death!N134:N140)</f>
        <v>155</v>
      </c>
      <c r="O13" s="20">
        <f>SUM(death!O134:O140)</f>
        <v>197</v>
      </c>
      <c r="P13" s="20">
        <f>SUM(death!P134:P140)</f>
        <v>54</v>
      </c>
      <c r="Q13" s="20">
        <f>SUM(death!Q134:Q140)</f>
        <v>138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2</v>
      </c>
      <c r="C14" s="20">
        <f>SUM(death!C141:C147)</f>
        <v>9</v>
      </c>
      <c r="D14" s="20">
        <f>SUM(death!D141:D147)</f>
        <v>44</v>
      </c>
      <c r="E14" s="20">
        <f>SUM(death!E141:E147)</f>
        <v>94</v>
      </c>
      <c r="F14" s="20">
        <f>SUM(death!F141:F147)</f>
        <v>4</v>
      </c>
      <c r="G14" s="20">
        <f>SUM(death!G141:G147)</f>
        <v>25</v>
      </c>
      <c r="H14" s="20">
        <f>SUM(death!H141:H147)</f>
        <v>9</v>
      </c>
      <c r="I14" s="20">
        <f>SUM(death!I141:I147)</f>
        <v>0</v>
      </c>
      <c r="J14" s="20">
        <f>SUM(death!J141:J147)</f>
        <v>26</v>
      </c>
      <c r="K14" s="20">
        <f>SUM(death!K141:K147)</f>
        <v>58</v>
      </c>
      <c r="L14" s="20">
        <f>SUM(death!L141:L147)</f>
        <v>11</v>
      </c>
      <c r="M14" s="20">
        <f>SUM(death!M141:M147)</f>
        <v>11</v>
      </c>
      <c r="N14" s="20">
        <f>SUM(death!N141:N147)</f>
        <v>7</v>
      </c>
      <c r="O14" s="20">
        <f>SUM(death!O141:O147)</f>
        <v>7</v>
      </c>
      <c r="P14" s="20">
        <f>SUM(death!P141:P147)</f>
        <v>0</v>
      </c>
      <c r="Q14" s="20">
        <f>SUM(death!Q141:Q147)</f>
        <v>14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2</v>
      </c>
      <c r="C15" s="6">
        <f>SUM(death!C148:C154)</f>
        <v>7</v>
      </c>
      <c r="D15" s="6">
        <f>SUM(death!D148:D154)</f>
        <v>55</v>
      </c>
      <c r="E15" s="6">
        <f>SUM(death!E148:E154)</f>
        <v>75</v>
      </c>
      <c r="F15" s="6">
        <f>SUM(death!F148:F154)</f>
        <v>1</v>
      </c>
      <c r="G15" s="6">
        <f>SUM(death!G148:G154)</f>
        <v>17</v>
      </c>
      <c r="H15" s="6">
        <f>SUM(death!H148:H154)</f>
        <v>11</v>
      </c>
      <c r="I15" s="6">
        <f>SUM(death!I148:I154)</f>
        <v>0</v>
      </c>
      <c r="J15" s="6">
        <f>SUM(death!J148:J154)</f>
        <v>22</v>
      </c>
      <c r="K15" s="6">
        <f>SUM(death!K148:K154)</f>
        <v>34</v>
      </c>
      <c r="L15" s="6">
        <f>SUM(death!L148:L154)</f>
        <v>2</v>
      </c>
      <c r="M15" s="6">
        <f>SUM(death!M148:M154)</f>
        <v>8</v>
      </c>
      <c r="N15" s="6">
        <f>SUM(death!N148:N154)</f>
        <v>3</v>
      </c>
      <c r="O15" s="6">
        <f>SUM(death!O148:O154)</f>
        <v>9</v>
      </c>
      <c r="P15" s="6">
        <f>SUM(death!P148:P154)</f>
        <v>1</v>
      </c>
      <c r="Q15" s="6">
        <f>SUM(death!Q148:Q154)</f>
        <v>10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7</v>
      </c>
      <c r="D16" s="6">
        <f>SUM(death!D155:D161)</f>
        <v>39</v>
      </c>
      <c r="E16" s="6">
        <f>SUM(death!E155:E161)</f>
        <v>35</v>
      </c>
      <c r="F16" s="6">
        <f>SUM(death!F155:F161)</f>
        <v>2</v>
      </c>
      <c r="G16" s="6">
        <f>SUM(death!G155:G161)</f>
        <v>7</v>
      </c>
      <c r="H16" s="6">
        <f>SUM(death!H155:H161)</f>
        <v>2</v>
      </c>
      <c r="I16" s="6">
        <f>SUM(death!I155:I161)</f>
        <v>0</v>
      </c>
      <c r="J16" s="6">
        <f>SUM(death!J155:J161)</f>
        <v>12</v>
      </c>
      <c r="K16" s="6">
        <f>SUM(death!K155:K161)</f>
        <v>26</v>
      </c>
      <c r="L16" s="6">
        <f>SUM(death!L155:L161)</f>
        <v>0</v>
      </c>
      <c r="M16" s="6">
        <f>SUM(death!M155:M161)</f>
        <v>2</v>
      </c>
      <c r="N16" s="6">
        <f>SUM(death!N155:N161)</f>
        <v>3</v>
      </c>
      <c r="O16" s="6">
        <f>SUM(death!O155:O161)</f>
        <v>1</v>
      </c>
      <c r="P16" s="6">
        <f>SUM(death!P155:P161)</f>
        <v>1</v>
      </c>
      <c r="Q16" s="6">
        <f>SUM(death!Q155:Q161)</f>
        <v>8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2</v>
      </c>
      <c r="C17" s="6">
        <f>SUM(death!C162:C168)</f>
        <v>3</v>
      </c>
      <c r="D17" s="6">
        <f>SUM(death!D162:D168)</f>
        <v>14</v>
      </c>
      <c r="E17" s="6">
        <f>SUM(death!E162:E168)</f>
        <v>40</v>
      </c>
      <c r="F17" s="6">
        <f>SUM(death!F162:F168)</f>
        <v>2</v>
      </c>
      <c r="G17" s="6">
        <f>SUM(death!G162:G168)</f>
        <v>7</v>
      </c>
      <c r="H17" s="6">
        <f>SUM(death!H162:H168)</f>
        <v>1</v>
      </c>
      <c r="I17" s="6">
        <f>SUM(death!I162:I168)</f>
        <v>0</v>
      </c>
      <c r="J17" s="6">
        <f>SUM(death!J162:J168)</f>
        <v>8</v>
      </c>
      <c r="K17" s="6">
        <f>SUM(death!K162:K168)</f>
        <v>22</v>
      </c>
      <c r="L17" s="6">
        <f>SUM(death!L162:L168)</f>
        <v>1</v>
      </c>
      <c r="M17" s="6">
        <f>SUM(death!M162:M168)</f>
        <v>4</v>
      </c>
      <c r="N17" s="6">
        <f>SUM(death!N162:N168)</f>
        <v>2</v>
      </c>
      <c r="O17" s="6">
        <f>SUM(death!O162:O168)</f>
        <v>5</v>
      </c>
      <c r="P17" s="6">
        <f>SUM(death!P162:P168)</f>
        <v>1</v>
      </c>
      <c r="Q17" s="6">
        <f>SUM(death!Q162:Q168)</f>
        <v>4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-2</v>
      </c>
      <c r="C18" s="6">
        <f>SUM(death!C169:C175)</f>
        <v>3</v>
      </c>
      <c r="D18" s="6">
        <f>SUM(death!D169:D175)</f>
        <v>19</v>
      </c>
      <c r="E18" s="6">
        <f>SUM(death!E169:E175)</f>
        <v>25</v>
      </c>
      <c r="F18" s="6">
        <f>SUM(death!F169:F175)</f>
        <v>3</v>
      </c>
      <c r="G18" s="6">
        <f>SUM(death!G169:G175)</f>
        <v>9</v>
      </c>
      <c r="H18" s="6">
        <f>SUM(death!H169:H175)</f>
        <v>4</v>
      </c>
      <c r="I18" s="6">
        <f>SUM(death!I169:I175)</f>
        <v>0</v>
      </c>
      <c r="J18" s="6">
        <f>SUM(death!J169:J175)</f>
        <v>4</v>
      </c>
      <c r="K18" s="6">
        <f>SUM(death!K169:K175)</f>
        <v>18</v>
      </c>
      <c r="L18" s="6">
        <f>SUM(death!L169:L175)</f>
        <v>3</v>
      </c>
      <c r="M18" s="6">
        <f>SUM(death!M169:M175)</f>
        <v>1</v>
      </c>
      <c r="N18" s="6">
        <f>SUM(death!N169:N175)</f>
        <v>1</v>
      </c>
      <c r="O18" s="6">
        <f>SUM(death!O169:O175)</f>
        <v>2</v>
      </c>
      <c r="P18" s="6">
        <f>SUM(death!P169:P175)</f>
        <v>0</v>
      </c>
      <c r="Q18" s="6">
        <f>SUM(death!Q169:Q175)</f>
        <v>4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1</v>
      </c>
      <c r="C19" s="6">
        <f>SUM(death!C176:C182)</f>
        <v>2</v>
      </c>
      <c r="D19" s="6">
        <f>SUM(death!D176:D182)</f>
        <v>6</v>
      </c>
      <c r="E19" s="6">
        <f>SUM(death!E176:E182)</f>
        <v>28</v>
      </c>
      <c r="F19" s="6">
        <f>SUM(death!F176:F182)</f>
        <v>1</v>
      </c>
      <c r="G19" s="6">
        <f>SUM(death!G176:G182)</f>
        <v>6</v>
      </c>
      <c r="H19" s="6">
        <f>SUM(death!H176:H182)</f>
        <v>0</v>
      </c>
      <c r="I19" s="6">
        <f>SUM(death!I176:I182)</f>
        <v>0</v>
      </c>
      <c r="J19" s="6">
        <f>SUM(death!J176:J182)</f>
        <v>10</v>
      </c>
      <c r="K19" s="6">
        <f>SUM(death!K176:K182)</f>
        <v>11</v>
      </c>
      <c r="L19" s="6">
        <f>SUM(death!L176:L182)</f>
        <v>1</v>
      </c>
      <c r="M19" s="6">
        <f>SUM(death!M176:M182)</f>
        <v>0</v>
      </c>
      <c r="N19" s="6">
        <f>SUM(death!N176:N182)</f>
        <v>2</v>
      </c>
      <c r="O19" s="6">
        <f>SUM(death!O176:O182)</f>
        <v>1</v>
      </c>
      <c r="P19" s="6">
        <f>SUM(death!P176:P182)</f>
        <v>1</v>
      </c>
      <c r="Q19" s="6">
        <f>SUM(death!Q176:Q182)</f>
        <v>3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1</v>
      </c>
      <c r="C20" s="6">
        <f>SUM(death!C183:C189)</f>
        <v>2</v>
      </c>
      <c r="D20" s="6">
        <f>SUM(death!D183:D189)</f>
        <v>9</v>
      </c>
      <c r="E20" s="6">
        <f>SUM(death!E183:E189)</f>
        <v>6</v>
      </c>
      <c r="F20" s="6">
        <f>SUM(death!F183:F189)</f>
        <v>4</v>
      </c>
      <c r="G20" s="6">
        <f>SUM(death!G183:G189)</f>
        <v>6</v>
      </c>
      <c r="H20" s="6">
        <f>SUM(death!H183:H189)</f>
        <v>2</v>
      </c>
      <c r="I20" s="6">
        <f>SUM(death!I183:I189)</f>
        <v>0</v>
      </c>
      <c r="J20" s="6">
        <f>SUM(death!J183:J189)</f>
        <v>7</v>
      </c>
      <c r="K20" s="6">
        <f>SUM(death!K183:K189)</f>
        <v>14</v>
      </c>
      <c r="L20" s="6">
        <f>SUM(death!L183:L189)</f>
        <v>0</v>
      </c>
      <c r="M20" s="6">
        <f>SUM(death!M183:M189)</f>
        <v>0</v>
      </c>
      <c r="N20" s="6">
        <f>SUM(death!N183:N189)</f>
        <v>1</v>
      </c>
      <c r="O20" s="6">
        <f>SUM(death!O183:O189)</f>
        <v>2</v>
      </c>
      <c r="P20" s="6">
        <f>SUM(death!P183:P189)</f>
        <v>1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1</v>
      </c>
      <c r="C21" s="12">
        <f>SUM(death!C190:C196)</f>
        <v>2</v>
      </c>
      <c r="D21" s="12">
        <f>SUM(death!D190:D196)</f>
        <v>-1</v>
      </c>
      <c r="E21" s="12">
        <f>SUM(death!E190:E196)</f>
        <v>12</v>
      </c>
      <c r="F21" s="12">
        <f>SUM(death!F190:F196)</f>
        <v>1</v>
      </c>
      <c r="G21" s="12">
        <f>SUM(death!G190:G196)</f>
        <v>2</v>
      </c>
      <c r="H21" s="12">
        <f>SUM(death!H190:H196)</f>
        <v>0</v>
      </c>
      <c r="I21" s="12">
        <f>SUM(death!I190:I196)</f>
        <v>0</v>
      </c>
      <c r="J21" s="12">
        <f>SUM(death!J190:J196)</f>
        <v>7</v>
      </c>
      <c r="K21" s="12">
        <f>SUM(death!K190:K196)</f>
        <v>16</v>
      </c>
      <c r="L21" s="12">
        <f>SUM(death!L190:L196)</f>
        <v>1</v>
      </c>
      <c r="M21" s="12">
        <f>SUM(death!M190:M196)</f>
        <v>2</v>
      </c>
      <c r="N21" s="12">
        <f>SUM(death!N190:N196)</f>
        <v>0</v>
      </c>
      <c r="O21" s="12">
        <f>SUM(death!O190:O196)</f>
        <v>1</v>
      </c>
      <c r="P21" s="12">
        <f>SUM(death!P190:P196)</f>
        <v>3</v>
      </c>
      <c r="Q21" s="12">
        <f>SUM(death!Q190:Q196)</f>
        <v>1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4</v>
      </c>
      <c r="D22" s="12">
        <f>SUM(death!D197:D203)</f>
        <v>0</v>
      </c>
      <c r="E22" s="12">
        <f>SUM(death!E197:E203)</f>
        <v>4</v>
      </c>
      <c r="F22" s="12">
        <f>SUM(death!F197:F203)</f>
        <v>0</v>
      </c>
      <c r="G22" s="12">
        <f>SUM(death!G197:G203)</f>
        <v>0</v>
      </c>
      <c r="H22" s="12">
        <f>SUM(death!H197:H203)</f>
        <v>0</v>
      </c>
      <c r="I22" s="12">
        <f>SUM(death!I197:I203)</f>
        <v>0</v>
      </c>
      <c r="J22" s="12">
        <f>SUM(death!J197:J203)</f>
        <v>2</v>
      </c>
      <c r="K22" s="12">
        <f>SUM(death!K197:K203)</f>
        <v>8</v>
      </c>
      <c r="L22" s="12">
        <f>SUM(death!L197:L203)</f>
        <v>2</v>
      </c>
      <c r="M22" s="12">
        <f>SUM(death!M197:M203)</f>
        <v>1</v>
      </c>
      <c r="N22" s="12">
        <f>SUM(death!N197:N203)</f>
        <v>0</v>
      </c>
      <c r="O22" s="12">
        <f>SUM(death!O197:O203)</f>
        <v>0</v>
      </c>
      <c r="P22" s="12">
        <f>SUM(death!P197:P203)</f>
        <v>0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2</v>
      </c>
      <c r="D23" s="12">
        <f>SUM(death!D204:D210)</f>
        <v>3</v>
      </c>
      <c r="E23" s="12">
        <f>SUM(death!E204:E210)</f>
        <v>3</v>
      </c>
      <c r="F23" s="12">
        <f>SUM(death!F204:F210)</f>
        <v>0</v>
      </c>
      <c r="G23" s="12">
        <f>SUM(death!G204:G210)</f>
        <v>4</v>
      </c>
      <c r="H23" s="12">
        <f>SUM(death!H204:H210)</f>
        <v>0</v>
      </c>
      <c r="I23" s="12">
        <f>SUM(death!I204:I210)</f>
        <v>0</v>
      </c>
      <c r="J23" s="12">
        <f>SUM(death!J204:J210)</f>
        <v>3</v>
      </c>
      <c r="K23" s="12">
        <f>SUM(death!K204:K210)</f>
        <v>16</v>
      </c>
      <c r="L23" s="12">
        <f>SUM(death!L204:L210)</f>
        <v>0</v>
      </c>
      <c r="M23" s="12">
        <f>SUM(death!M204:M210)</f>
        <v>0</v>
      </c>
      <c r="N23" s="12">
        <f>SUM(death!N204:N210)</f>
        <v>0</v>
      </c>
      <c r="O23" s="12">
        <f>SUM(death!O204:O210)</f>
        <v>0</v>
      </c>
      <c r="P23" s="12">
        <f>SUM(death!P204:P210)</f>
        <v>1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6</v>
      </c>
      <c r="E24" s="12">
        <f>SUM(death!E211:E217)</f>
        <v>3</v>
      </c>
      <c r="F24" s="12">
        <f>SUM(death!F211:F217)</f>
        <v>1</v>
      </c>
      <c r="G24" s="12">
        <f>SUM(death!G211:G217)</f>
        <v>2</v>
      </c>
      <c r="H24" s="12">
        <f>SUM(death!H211:H217)</f>
        <v>0</v>
      </c>
      <c r="I24" s="12">
        <f>SUM(death!I211:I217)</f>
        <v>0</v>
      </c>
      <c r="J24" s="12">
        <f>SUM(death!J211:J217)</f>
        <v>4</v>
      </c>
      <c r="K24" s="12">
        <f>SUM(death!K211:K217)</f>
        <v>11</v>
      </c>
      <c r="L24" s="12">
        <f>SUM(death!L211:L217)</f>
        <v>1</v>
      </c>
      <c r="M24" s="12">
        <f>SUM(death!M211:M217)</f>
        <v>1</v>
      </c>
      <c r="N24" s="12">
        <f>SUM(death!N211:N217)</f>
        <v>0</v>
      </c>
      <c r="O24" s="12">
        <f>SUM(death!O211:O217)</f>
        <v>0</v>
      </c>
      <c r="P24" s="12">
        <f>SUM(death!P211:P217)</f>
        <v>1</v>
      </c>
      <c r="Q24" s="12">
        <f>SUM(death!Q211:Q217)</f>
        <v>0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2</v>
      </c>
      <c r="C25" s="12">
        <f>SUM(death!C218:C224)</f>
        <v>1</v>
      </c>
      <c r="D25" s="12">
        <f>SUM(death!D218:D224)</f>
        <v>11</v>
      </c>
      <c r="E25" s="12">
        <f>SUM(death!E218:E224)</f>
        <v>4</v>
      </c>
      <c r="F25" s="12">
        <f>SUM(death!F218:F224)</f>
        <v>0</v>
      </c>
      <c r="G25" s="12">
        <f>SUM(death!G218:G224)</f>
        <v>5</v>
      </c>
      <c r="H25" s="12">
        <f>SUM(death!H218:H224)</f>
        <v>1</v>
      </c>
      <c r="I25" s="12">
        <f>SUM(death!I218:I224)</f>
        <v>0</v>
      </c>
      <c r="J25" s="12">
        <f>SUM(death!J218:J224)</f>
        <v>1</v>
      </c>
      <c r="K25" s="12">
        <f>SUM(death!K218:K224)</f>
        <v>20</v>
      </c>
      <c r="L25" s="12">
        <f>SUM(death!L218:L224)</f>
        <v>0</v>
      </c>
      <c r="M25" s="12">
        <f>SUM(death!M218:M224)</f>
        <v>2</v>
      </c>
      <c r="N25" s="12">
        <f>SUM(death!N218:N224)</f>
        <v>0</v>
      </c>
      <c r="O25" s="12">
        <f>SUM(death!O218:O224)</f>
        <v>0</v>
      </c>
      <c r="P25" s="12">
        <f>SUM(death!P218:P224)</f>
        <v>0</v>
      </c>
      <c r="Q25" s="12">
        <f>SUM(death!Q218:Q224)</f>
        <v>1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-2</v>
      </c>
      <c r="C26" s="12">
        <f>SUM(death!C225:C231)</f>
        <v>0</v>
      </c>
      <c r="D26" s="12">
        <f>SUM(death!D225:D231)</f>
        <v>1</v>
      </c>
      <c r="E26" s="12">
        <f>SUM(death!E225:E231)</f>
        <v>5</v>
      </c>
      <c r="F26" s="12">
        <f>SUM(death!F225:F231)</f>
        <v>0</v>
      </c>
      <c r="G26" s="12">
        <f>SUM(death!G225:G231)</f>
        <v>1</v>
      </c>
      <c r="H26" s="12">
        <f>SUM(death!H225:H231)</f>
        <v>2</v>
      </c>
      <c r="I26" s="12">
        <f>SUM(death!I225:I231)</f>
        <v>0</v>
      </c>
      <c r="J26" s="12">
        <f>SUM(death!J225:J231)</f>
        <v>2</v>
      </c>
      <c r="K26" s="12">
        <f>SUM(death!K225:K231)</f>
        <v>18</v>
      </c>
      <c r="L26" s="12">
        <f>SUM(death!L225:L231)</f>
        <v>3</v>
      </c>
      <c r="M26" s="12">
        <f>SUM(death!M225:M231)</f>
        <v>0</v>
      </c>
      <c r="N26" s="12">
        <f>SUM(death!N225:N231)</f>
        <v>0</v>
      </c>
      <c r="O26" s="12">
        <f>SUM(death!O225:O231)</f>
        <v>0</v>
      </c>
      <c r="P26" s="12">
        <f>SUM(death!P225:P231)</f>
        <v>0</v>
      </c>
      <c r="Q26" s="12">
        <f>SUM(death!Q225:Q231)</f>
        <v>3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2</v>
      </c>
      <c r="D27" s="12">
        <f>SUM(death!D232:D238)</f>
        <v>4</v>
      </c>
      <c r="E27" s="12">
        <f>SUM(death!E232:E238)</f>
        <v>2</v>
      </c>
      <c r="F27" s="12">
        <f>SUM(death!F232:F238)</f>
        <v>0</v>
      </c>
      <c r="G27" s="12">
        <f>SUM(death!G232:G238)</f>
        <v>2</v>
      </c>
      <c r="H27" s="12">
        <f>SUM(death!H232:H238)</f>
        <v>1</v>
      </c>
      <c r="I27" s="12">
        <f>SUM(death!I232:I238)</f>
        <v>0</v>
      </c>
      <c r="J27" s="12">
        <f>SUM(death!J232:J238)</f>
        <v>4</v>
      </c>
      <c r="K27" s="12">
        <f>SUM(death!K232:K238)</f>
        <v>21</v>
      </c>
      <c r="L27" s="12">
        <f>SUM(death!L232:L238)</f>
        <v>1</v>
      </c>
      <c r="M27" s="12">
        <f>SUM(death!M232:M238)</f>
        <v>2</v>
      </c>
      <c r="N27" s="12">
        <f>SUM(death!N232:N238)</f>
        <v>0</v>
      </c>
      <c r="O27" s="12">
        <f>SUM(death!O232:O238)</f>
        <v>0</v>
      </c>
      <c r="P27" s="12">
        <f>SUM(death!P232:P238)</f>
        <v>1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3</v>
      </c>
      <c r="E28" s="12">
        <f>SUM(death!E239:E245)</f>
        <v>5</v>
      </c>
      <c r="F28" s="12">
        <f>SUM(death!F239:F245)</f>
        <v>0</v>
      </c>
      <c r="G28" s="12">
        <f>SUM(death!G239:G245)</f>
        <v>3</v>
      </c>
      <c r="H28" s="12">
        <f>SUM(death!H239:H245)</f>
        <v>1</v>
      </c>
      <c r="I28" s="12">
        <f>SUM(death!I239:I245)</f>
        <v>0</v>
      </c>
      <c r="J28" s="12">
        <f>SUM(death!J239:J245)</f>
        <v>1</v>
      </c>
      <c r="K28" s="12">
        <f>SUM(death!K239:K245)</f>
        <v>11</v>
      </c>
      <c r="L28" s="12">
        <f>SUM(death!L239:L245)</f>
        <v>0</v>
      </c>
      <c r="M28" s="12">
        <f>SUM(death!M239:M245)</f>
        <v>0</v>
      </c>
      <c r="N28" s="12">
        <f>SUM(death!N239:N245)</f>
        <v>1</v>
      </c>
      <c r="O28" s="12">
        <f>SUM(death!O239:O245)</f>
        <v>0</v>
      </c>
      <c r="P28" s="12">
        <f>SUM(death!P239:P245)</f>
        <v>0</v>
      </c>
      <c r="Q28" s="12">
        <f>SUM(death!Q239:Q245)</f>
        <v>0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0</v>
      </c>
      <c r="D29" s="12">
        <f>SUM(death!D246:D252)</f>
        <v>-1</v>
      </c>
      <c r="E29" s="12">
        <f>SUM(death!E246:E252)</f>
        <v>4</v>
      </c>
      <c r="F29" s="12">
        <f>SUM(death!F246:F252)</f>
        <v>2</v>
      </c>
      <c r="G29" s="12">
        <f>SUM(death!G246:G252)</f>
        <v>4</v>
      </c>
      <c r="H29" s="12">
        <f>SUM(death!H246:H252)</f>
        <v>1</v>
      </c>
      <c r="I29" s="12">
        <f>SUM(death!I246:I252)</f>
        <v>0</v>
      </c>
      <c r="J29" s="12">
        <f>SUM(death!J246:J252)</f>
        <v>4</v>
      </c>
      <c r="K29" s="12">
        <f>SUM(death!K246:K252)</f>
        <v>14</v>
      </c>
      <c r="L29" s="12">
        <f>SUM(death!L246:L252)</f>
        <v>0</v>
      </c>
      <c r="M29" s="12">
        <f>SUM(death!M246:M252)</f>
        <v>1</v>
      </c>
      <c r="N29" s="12">
        <f>SUM(death!N246:N252)</f>
        <v>0</v>
      </c>
      <c r="O29" s="12">
        <f>SUM(death!O246:O252)</f>
        <v>0</v>
      </c>
      <c r="P29" s="12">
        <f>SUM(death!P246:P252)</f>
        <v>1</v>
      </c>
      <c r="Q29" s="12">
        <f>SUM(death!Q246:Q252)</f>
        <v>0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0</v>
      </c>
      <c r="C30" s="12">
        <f>SUM(death!C253:C259)</f>
        <v>0</v>
      </c>
      <c r="D30" s="12">
        <f>SUM(death!D253:D259)</f>
        <v>3</v>
      </c>
      <c r="E30" s="12">
        <f>SUM(death!E253:E259)</f>
        <v>3</v>
      </c>
      <c r="F30" s="12">
        <f>SUM(death!F253:F259)</f>
        <v>0</v>
      </c>
      <c r="G30" s="12">
        <f>SUM(death!G253:G259)</f>
        <v>4</v>
      </c>
      <c r="H30" s="12">
        <f>SUM(death!H253:H259)</f>
        <v>1</v>
      </c>
      <c r="I30" s="12">
        <f>SUM(death!I253:I259)</f>
        <v>0</v>
      </c>
      <c r="J30" s="12">
        <f>SUM(death!J253:J259)</f>
        <v>2</v>
      </c>
      <c r="K30" s="12">
        <f>SUM(death!K253:K259)</f>
        <v>5</v>
      </c>
      <c r="L30" s="12">
        <f>SUM(death!L253:L259)</f>
        <v>3</v>
      </c>
      <c r="M30" s="12">
        <f>SUM(death!M253:M259)</f>
        <v>0</v>
      </c>
      <c r="N30" s="12">
        <f>SUM(death!N253:N259)</f>
        <v>0</v>
      </c>
      <c r="O30" s="12">
        <f>SUM(death!O253:O259)</f>
        <v>1</v>
      </c>
      <c r="P30" s="12">
        <f>SUM(death!P253:P259)</f>
        <v>0</v>
      </c>
      <c r="Q30" s="12">
        <f>SUM(death!Q253:Q259)</f>
        <v>2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1</v>
      </c>
      <c r="D31" s="12">
        <f>SUM(death!D260:D266)</f>
        <v>3</v>
      </c>
      <c r="E31" s="12">
        <f>SUM(death!E260:E266)</f>
        <v>3</v>
      </c>
      <c r="F31" s="12">
        <f>SUM(death!F260:F266)</f>
        <v>1</v>
      </c>
      <c r="G31" s="12">
        <f>SUM(death!G260:G266)</f>
        <v>5</v>
      </c>
      <c r="H31" s="12">
        <f>SUM(death!H260:H266)</f>
        <v>1</v>
      </c>
      <c r="I31" s="12">
        <f>SUM(death!I260:I266)</f>
        <v>0</v>
      </c>
      <c r="J31" s="12">
        <f>SUM(death!J260:J266)</f>
        <v>2</v>
      </c>
      <c r="K31" s="12">
        <f>SUM(death!K260:K266)</f>
        <v>17</v>
      </c>
      <c r="L31" s="12">
        <f>SUM(death!L260:L266)</f>
        <v>1</v>
      </c>
      <c r="M31" s="12">
        <f>SUM(death!M260:M266)</f>
        <v>0</v>
      </c>
      <c r="N31" s="12">
        <f>SUM(death!N260:N266)</f>
        <v>1</v>
      </c>
      <c r="O31" s="12">
        <f>SUM(death!O260:O266)</f>
        <v>0</v>
      </c>
      <c r="P31" s="12">
        <f>SUM(death!P260:P266)</f>
        <v>0</v>
      </c>
      <c r="Q31" s="12">
        <f>SUM(death!Q260:Q266)</f>
        <v>1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0</v>
      </c>
      <c r="C32" s="12">
        <f>SUM(death!C267:C273)</f>
        <v>1</v>
      </c>
      <c r="D32" s="12">
        <f>SUM(death!D267:D273)</f>
        <v>9</v>
      </c>
      <c r="E32" s="12">
        <f>SUM(death!E267:E273)</f>
        <v>11</v>
      </c>
      <c r="F32" s="12">
        <f>SUM(death!F267:F273)</f>
        <v>0</v>
      </c>
      <c r="G32" s="12">
        <f>SUM(death!G267:G273)</f>
        <v>6</v>
      </c>
      <c r="H32" s="12">
        <f>SUM(death!H267:H273)</f>
        <v>0</v>
      </c>
      <c r="I32" s="12">
        <f>SUM(death!I267:I273)</f>
        <v>0</v>
      </c>
      <c r="J32" s="12">
        <f>SUM(death!J267:J273)</f>
        <v>14</v>
      </c>
      <c r="K32" s="12">
        <f>SUM(death!K267:K273)</f>
        <v>19</v>
      </c>
      <c r="L32" s="12">
        <f>SUM(death!L267:L273)</f>
        <v>5</v>
      </c>
      <c r="M32" s="12">
        <f>SUM(death!M267:M273)</f>
        <v>0</v>
      </c>
      <c r="N32" s="12">
        <f>SUM(death!N267:N273)</f>
        <v>0</v>
      </c>
      <c r="O32" s="12">
        <f>SUM(death!O267:O273)</f>
        <v>7</v>
      </c>
      <c r="P32" s="12">
        <f>SUM(death!P267:P273)</f>
        <v>1</v>
      </c>
      <c r="Q32" s="12">
        <f>SUM(death!Q267:Q273)</f>
        <v>1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0</v>
      </c>
      <c r="C33" s="12">
        <f>SUM(death!C274:C280)</f>
        <v>3</v>
      </c>
      <c r="D33" s="12">
        <f>SUM(death!D274:D280)</f>
        <v>8</v>
      </c>
      <c r="E33" s="12">
        <f>SUM(death!E274:E280)</f>
        <v>12</v>
      </c>
      <c r="F33" s="12">
        <f>SUM(death!F274:F280)</f>
        <v>0</v>
      </c>
      <c r="G33" s="12">
        <f>SUM(death!G274:G280)</f>
        <v>2</v>
      </c>
      <c r="H33" s="12">
        <f>SUM(death!H274:H280)</f>
        <v>3</v>
      </c>
      <c r="I33" s="12">
        <f>SUM(death!I274:I280)</f>
        <v>0</v>
      </c>
      <c r="J33" s="12">
        <f>SUM(death!J274:J280)</f>
        <v>7</v>
      </c>
      <c r="K33" s="12">
        <f>SUM(death!K274:K280)</f>
        <v>20</v>
      </c>
      <c r="L33" s="12">
        <f>SUM(death!L274:L280)</f>
        <v>4</v>
      </c>
      <c r="M33" s="12">
        <f>SUM(death!M274:M280)</f>
        <v>1</v>
      </c>
      <c r="N33" s="12">
        <f>SUM(death!N274:N280)</f>
        <v>1</v>
      </c>
      <c r="O33" s="12">
        <f>SUM(death!O274:O280)</f>
        <v>6</v>
      </c>
      <c r="P33" s="12">
        <f>SUM(death!P274:P280)</f>
        <v>1</v>
      </c>
      <c r="Q33" s="12">
        <f>SUM(death!Q274:Q280)</f>
        <v>1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1</v>
      </c>
      <c r="C34" s="12">
        <f>SUM(death!C281:C287)</f>
        <v>3</v>
      </c>
      <c r="D34" s="12">
        <f>SUM(death!D281:D287)</f>
        <v>13</v>
      </c>
      <c r="E34" s="12">
        <f>SUM(death!E281:E287)</f>
        <v>14</v>
      </c>
      <c r="F34" s="12">
        <f>SUM(death!F281:F287)</f>
        <v>2</v>
      </c>
      <c r="G34" s="12">
        <f>SUM(death!G281:G287)</f>
        <v>10</v>
      </c>
      <c r="H34" s="12">
        <f>SUM(death!H281:H287)</f>
        <v>5</v>
      </c>
      <c r="I34" s="12">
        <f>SUM(death!I281:I287)</f>
        <v>0</v>
      </c>
      <c r="J34" s="12">
        <f>SUM(death!J281:J287)</f>
        <v>7</v>
      </c>
      <c r="K34" s="12">
        <f>SUM(death!K281:K287)</f>
        <v>29</v>
      </c>
      <c r="L34" s="12">
        <f>SUM(death!L281:L287)</f>
        <v>0</v>
      </c>
      <c r="M34" s="12">
        <f>SUM(death!M281:M287)</f>
        <v>0</v>
      </c>
      <c r="N34" s="12">
        <f>SUM(death!N281:N287)</f>
        <v>0</v>
      </c>
      <c r="O34" s="12">
        <f>SUM(death!O281:O287)</f>
        <v>9</v>
      </c>
      <c r="P34" s="12">
        <f>SUM(death!P281:P287)</f>
        <v>0</v>
      </c>
      <c r="Q34" s="12">
        <f>SUM(death!Q281:Q287)</f>
        <v>0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6</v>
      </c>
      <c r="C35" s="12">
        <f>SUM(death!C288:C294)</f>
        <v>7</v>
      </c>
      <c r="D35" s="12">
        <f>SUM(death!D288:D294)</f>
        <v>31</v>
      </c>
      <c r="E35" s="12">
        <f>SUM(death!E288:E294)</f>
        <v>29</v>
      </c>
      <c r="F35" s="12">
        <f>SUM(death!F288:F294)</f>
        <v>2</v>
      </c>
      <c r="G35" s="12">
        <f>SUM(death!G288:G294)</f>
        <v>14</v>
      </c>
      <c r="H35" s="12">
        <f>SUM(death!H288:H294)</f>
        <v>3</v>
      </c>
      <c r="I35" s="12">
        <f>SUM(death!I288:I294)</f>
        <v>1</v>
      </c>
      <c r="J35" s="12">
        <f>SUM(death!J288:J294)</f>
        <v>17</v>
      </c>
      <c r="K35" s="12">
        <f>SUM(death!K288:K294)</f>
        <v>33</v>
      </c>
      <c r="L35" s="12">
        <f>SUM(death!L288:L294)</f>
        <v>7</v>
      </c>
      <c r="M35" s="12">
        <f>SUM(death!M288:M294)</f>
        <v>1</v>
      </c>
      <c r="N35" s="12">
        <f>SUM(death!N288:N294)</f>
        <v>0</v>
      </c>
      <c r="O35" s="12">
        <f>SUM(death!O288:O294)</f>
        <v>10</v>
      </c>
      <c r="P35" s="12">
        <f>SUM(death!P288:P294)</f>
        <v>3</v>
      </c>
      <c r="Q35" s="12">
        <f>SUM(death!Q288:Q294)</f>
        <v>8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10</v>
      </c>
      <c r="C36" s="12">
        <f>SUM(death!C295:C301)</f>
        <v>9</v>
      </c>
      <c r="D36" s="12">
        <f>SUM(death!D295:D301)</f>
        <v>40</v>
      </c>
      <c r="E36" s="12">
        <f>SUM(death!E295:E301)</f>
        <v>32</v>
      </c>
      <c r="F36" s="12">
        <f>SUM(death!F295:F301)</f>
        <v>1</v>
      </c>
      <c r="G36" s="12">
        <f>SUM(death!G295:G301)</f>
        <v>35</v>
      </c>
      <c r="H36" s="12">
        <f>SUM(death!H295:H301)</f>
        <v>3</v>
      </c>
      <c r="I36" s="12">
        <f>SUM(death!I295:I301)</f>
        <v>0</v>
      </c>
      <c r="J36" s="12">
        <f>SUM(death!J295:J301)</f>
        <v>18</v>
      </c>
      <c r="K36" s="12">
        <f>SUM(death!K295:K301)</f>
        <v>78</v>
      </c>
      <c r="L36" s="12">
        <f>SUM(death!L295:L301)</f>
        <v>5</v>
      </c>
      <c r="M36" s="12">
        <f>SUM(death!M295:M301)</f>
        <v>4</v>
      </c>
      <c r="N36" s="12">
        <f>SUM(death!N295:N301)</f>
        <v>2</v>
      </c>
      <c r="O36" s="12">
        <f>SUM(death!O295:O301)</f>
        <v>20</v>
      </c>
      <c r="P36" s="12">
        <f>SUM(death!P295:P301)</f>
        <v>3</v>
      </c>
      <c r="Q36" s="12">
        <f>SUM(death!Q295:Q301)</f>
        <v>4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16</v>
      </c>
      <c r="C37" s="17">
        <f>SUM(death!C302:C308)</f>
        <v>11</v>
      </c>
      <c r="D37" s="17">
        <f>SUM(death!D302:D308)</f>
        <v>59</v>
      </c>
      <c r="E37" s="17">
        <f>SUM(death!E302:E308)</f>
        <v>63</v>
      </c>
      <c r="F37" s="17">
        <f>SUM(death!F302:F308)</f>
        <v>9</v>
      </c>
      <c r="G37" s="17">
        <f>SUM(death!G302:G308)</f>
        <v>52</v>
      </c>
      <c r="H37" s="17">
        <f>SUM(death!H302:H308)</f>
        <v>5</v>
      </c>
      <c r="I37" s="17">
        <f>SUM(death!I302:I308)</f>
        <v>2</v>
      </c>
      <c r="J37" s="17">
        <f>SUM(death!J302:J308)</f>
        <v>30</v>
      </c>
      <c r="K37" s="17">
        <f>SUM(death!K302:K308)</f>
        <v>130</v>
      </c>
      <c r="L37" s="17">
        <f>SUM(death!L302:L308)</f>
        <v>19</v>
      </c>
      <c r="M37" s="17">
        <f>SUM(death!M302:M308)</f>
        <v>10</v>
      </c>
      <c r="N37" s="17">
        <f>SUM(death!N302:N308)</f>
        <v>15</v>
      </c>
      <c r="O37" s="17">
        <f>SUM(death!O302:O308)</f>
        <v>46</v>
      </c>
      <c r="P37" s="17">
        <f>SUM(death!P302:P308)</f>
        <v>7</v>
      </c>
      <c r="Q37" s="17">
        <f>SUM(death!Q302:Q308)</f>
        <v>5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23</v>
      </c>
      <c r="C38" s="17">
        <f>SUM(death!C309:C315)</f>
        <v>34</v>
      </c>
      <c r="D38" s="17">
        <f>SUM(death!D309:D315)</f>
        <v>89</v>
      </c>
      <c r="E38" s="17">
        <f>SUM(death!E309:E315)</f>
        <v>114</v>
      </c>
      <c r="F38" s="17">
        <f>SUM(death!F309:F315)</f>
        <v>14</v>
      </c>
      <c r="G38" s="17">
        <f>SUM(death!G309:G315)</f>
        <v>95</v>
      </c>
      <c r="H38" s="17">
        <f>SUM(death!H309:H315)</f>
        <v>16</v>
      </c>
      <c r="I38" s="17">
        <f>SUM(death!I309:I315)</f>
        <v>7</v>
      </c>
      <c r="J38" s="17">
        <f>SUM(death!J309:J315)</f>
        <v>61</v>
      </c>
      <c r="K38" s="17">
        <f>SUM(death!K309:K315)</f>
        <v>201</v>
      </c>
      <c r="L38" s="17">
        <f>SUM(death!L309:L315)</f>
        <v>33</v>
      </c>
      <c r="M38" s="17">
        <f>SUM(death!M309:M315)</f>
        <v>24</v>
      </c>
      <c r="N38" s="17">
        <f>SUM(death!N309:N315)</f>
        <v>15</v>
      </c>
      <c r="O38" s="17">
        <f>SUM(death!O309:O315)</f>
        <v>81</v>
      </c>
      <c r="P38" s="17">
        <f>SUM(death!P309:P315)</f>
        <v>12</v>
      </c>
      <c r="Q38" s="17">
        <f>SUM(death!Q309:Q315)</f>
        <v>12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21</v>
      </c>
      <c r="C39" s="17">
        <f>SUM(death!C316:C322)</f>
        <v>68</v>
      </c>
      <c r="D39" s="17">
        <f>SUM(death!D316:D322)</f>
        <v>145</v>
      </c>
      <c r="E39" s="17">
        <f>SUM(death!E316:E322)</f>
        <v>221</v>
      </c>
      <c r="F39" s="17">
        <f>SUM(death!F316:F322)</f>
        <v>10</v>
      </c>
      <c r="G39" s="17">
        <f>SUM(death!G316:G322)</f>
        <v>115</v>
      </c>
      <c r="H39" s="17">
        <f>SUM(death!H316:H322)</f>
        <v>9</v>
      </c>
      <c r="I39" s="17">
        <f>SUM(death!I316:I322)</f>
        <v>8</v>
      </c>
      <c r="J39" s="17">
        <f>SUM(death!J316:J322)</f>
        <v>81</v>
      </c>
      <c r="K39" s="17">
        <f>SUM(death!K316:K322)</f>
        <v>282</v>
      </c>
      <c r="L39" s="17">
        <f>SUM(death!L316:L322)</f>
        <v>43</v>
      </c>
      <c r="M39" s="17">
        <f>SUM(death!M316:M322)</f>
        <v>21</v>
      </c>
      <c r="N39" s="17">
        <f>SUM(death!N316:N322)</f>
        <v>22</v>
      </c>
      <c r="O39" s="17">
        <f>SUM(death!O316:O322)</f>
        <v>109</v>
      </c>
      <c r="P39" s="17">
        <f>SUM(death!P316:P322)</f>
        <v>12</v>
      </c>
      <c r="Q39" s="17">
        <f>SUM(death!Q316:Q322)</f>
        <v>34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52</v>
      </c>
      <c r="C40" s="17">
        <f>SUM(death!C323:C329)</f>
        <v>86</v>
      </c>
      <c r="D40" s="17">
        <f>SUM(death!D323:D329)</f>
        <v>184</v>
      </c>
      <c r="E40" s="17">
        <f>SUM(death!E323:E329)</f>
        <v>296</v>
      </c>
      <c r="F40" s="17">
        <f>SUM(death!F323:F329)</f>
        <v>11</v>
      </c>
      <c r="G40" s="17">
        <f>SUM(death!G323:G329)</f>
        <v>160</v>
      </c>
      <c r="H40" s="17">
        <f>SUM(death!H323:H329)</f>
        <v>25</v>
      </c>
      <c r="I40" s="17">
        <f>SUM(death!I323:I329)</f>
        <v>15</v>
      </c>
      <c r="J40" s="17">
        <f>SUM(death!J323:J329)</f>
        <v>106</v>
      </c>
      <c r="K40" s="17">
        <f>SUM(death!K323:K329)</f>
        <v>340</v>
      </c>
      <c r="L40" s="17">
        <f>SUM(death!L323:L329)</f>
        <v>57</v>
      </c>
      <c r="M40" s="17">
        <f>SUM(death!M323:M329)</f>
        <v>12</v>
      </c>
      <c r="N40" s="17">
        <f>SUM(death!N323:N329)</f>
        <v>30</v>
      </c>
      <c r="O40" s="17">
        <f>SUM(death!O323:O329)</f>
        <v>153</v>
      </c>
      <c r="P40" s="17">
        <f>SUM(death!P323:P329)</f>
        <v>17</v>
      </c>
      <c r="Q40" s="17">
        <f>SUM(death!Q323:Q329)</f>
        <v>42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64</v>
      </c>
      <c r="C41" s="12">
        <f>SUM(death!C330:C336)</f>
        <v>104</v>
      </c>
      <c r="D41" s="12">
        <f>SUM(death!D330:D336)</f>
        <v>266</v>
      </c>
      <c r="E41" s="12">
        <f>SUM(death!E330:E336)</f>
        <v>361</v>
      </c>
      <c r="F41" s="12">
        <f>SUM(death!F330:F336)</f>
        <v>13</v>
      </c>
      <c r="G41" s="12">
        <f>SUM(death!G330:G336)</f>
        <v>215</v>
      </c>
      <c r="H41" s="12">
        <f>SUM(death!H330:H336)</f>
        <v>34</v>
      </c>
      <c r="I41" s="12">
        <f>SUM(death!I330:I336)</f>
        <v>8</v>
      </c>
      <c r="J41" s="12">
        <f>SUM(death!J330:J336)</f>
        <v>142</v>
      </c>
      <c r="K41" s="12">
        <f>SUM(death!K330:K336)</f>
        <v>458</v>
      </c>
      <c r="L41" s="12">
        <f>SUM(death!L330:L336)</f>
        <v>97</v>
      </c>
      <c r="M41" s="12">
        <f>SUM(death!M330:M336)</f>
        <v>19</v>
      </c>
      <c r="N41" s="12">
        <f>SUM(death!N330:N336)</f>
        <v>17</v>
      </c>
      <c r="O41" s="12">
        <f>SUM(death!O330:O336)</f>
        <v>255</v>
      </c>
      <c r="P41" s="12">
        <f>SUM(death!P330:P336)</f>
        <v>43</v>
      </c>
      <c r="Q41" s="12">
        <f>SUM(death!Q330:Q336)</f>
        <v>51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92</v>
      </c>
      <c r="C42" s="12">
        <f>SUM(death!C337:C343)</f>
        <v>130</v>
      </c>
      <c r="D42" s="12">
        <f>SUM(death!D337:D343)</f>
        <v>307</v>
      </c>
      <c r="E42" s="12">
        <f>SUM(death!E337:E343)</f>
        <v>524</v>
      </c>
      <c r="F42" s="12">
        <f>SUM(death!F337:F343)</f>
        <v>16</v>
      </c>
      <c r="G42" s="12">
        <f>SUM(death!G337:G343)</f>
        <v>230</v>
      </c>
      <c r="H42" s="12">
        <f>SUM(death!H337:H343)</f>
        <v>51</v>
      </c>
      <c r="I42" s="12">
        <f>SUM(death!I337:I343)</f>
        <v>14</v>
      </c>
      <c r="J42" s="12">
        <f>SUM(death!J337:J343)</f>
        <v>114</v>
      </c>
      <c r="K42" s="12">
        <f>SUM(death!K337:K343)</f>
        <v>519</v>
      </c>
      <c r="L42" s="12">
        <f>SUM(death!L337:L343)</f>
        <v>157</v>
      </c>
      <c r="M42" s="12">
        <f>SUM(death!M337:M343)</f>
        <v>12</v>
      </c>
      <c r="N42" s="12">
        <f>SUM(death!N337:N343)</f>
        <v>25</v>
      </c>
      <c r="O42" s="12">
        <f>SUM(death!O337:O343)</f>
        <v>370</v>
      </c>
      <c r="P42" s="12">
        <f>SUM(death!P337:P343)</f>
        <v>45</v>
      </c>
      <c r="Q42" s="12">
        <f>SUM(death!Q337:Q343)</f>
        <v>77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109</v>
      </c>
      <c r="C43" s="12">
        <f>SUM(death!C344:C350)</f>
        <v>138</v>
      </c>
      <c r="D43" s="12">
        <f>SUM(death!D344:D350)</f>
        <v>403</v>
      </c>
      <c r="E43" s="12">
        <f>SUM(death!E344:E350)</f>
        <v>570</v>
      </c>
      <c r="F43" s="12">
        <f>SUM(death!F344:F350)</f>
        <v>21</v>
      </c>
      <c r="G43" s="12">
        <f>SUM(death!G344:G350)</f>
        <v>277</v>
      </c>
      <c r="H43" s="12">
        <f>SUM(death!H344:H350)</f>
        <v>55</v>
      </c>
      <c r="I43" s="12">
        <f>SUM(death!I344:I350)</f>
        <v>23</v>
      </c>
      <c r="J43" s="12">
        <f>SUM(death!J344:J350)</f>
        <v>161</v>
      </c>
      <c r="K43" s="12">
        <f>SUM(death!K344:K350)</f>
        <v>535</v>
      </c>
      <c r="L43" s="12">
        <f>SUM(death!L344:L350)</f>
        <v>181</v>
      </c>
      <c r="M43" s="12">
        <f>SUM(death!M344:M350)</f>
        <v>28</v>
      </c>
      <c r="N43" s="12">
        <f>SUM(death!N344:N350)</f>
        <v>33</v>
      </c>
      <c r="O43" s="12">
        <f>SUM(death!O344:O350)</f>
        <v>410</v>
      </c>
      <c r="P43" s="12">
        <f>SUM(death!P344:P350)</f>
        <v>64</v>
      </c>
      <c r="Q43" s="12">
        <f>SUM(death!Q344:Q350)</f>
        <v>109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186</v>
      </c>
      <c r="C44" s="12">
        <f>SUM(death!C351:C357)</f>
        <v>186</v>
      </c>
      <c r="D44" s="12">
        <f>SUM(death!D351:D357)</f>
        <v>544</v>
      </c>
      <c r="E44" s="12">
        <f>SUM(death!E351:E357)</f>
        <v>797</v>
      </c>
      <c r="F44" s="12">
        <f>SUM(death!F351:F357)</f>
        <v>13</v>
      </c>
      <c r="G44" s="12">
        <f>SUM(death!G351:G357)</f>
        <v>392</v>
      </c>
      <c r="H44" s="12">
        <f>SUM(death!H351:H357)</f>
        <v>69</v>
      </c>
      <c r="I44" s="12">
        <f>SUM(death!I351:I357)</f>
        <v>21</v>
      </c>
      <c r="J44" s="12">
        <f>SUM(death!J351:J357)</f>
        <v>221</v>
      </c>
      <c r="K44" s="12">
        <f>SUM(death!K351:K357)</f>
        <v>756</v>
      </c>
      <c r="L44" s="12">
        <f>SUM(death!L351:L357)</f>
        <v>207</v>
      </c>
      <c r="M44" s="12">
        <f>SUM(death!M351:M357)</f>
        <v>31</v>
      </c>
      <c r="N44" s="12">
        <f>SUM(death!N351:N357)</f>
        <v>52</v>
      </c>
      <c r="O44" s="12">
        <f>SUM(death!O351:O357)</f>
        <v>550</v>
      </c>
      <c r="P44" s="12">
        <f>SUM(death!P351:P357)</f>
        <v>119</v>
      </c>
      <c r="Q44" s="12">
        <f>SUM(death!Q351:Q357)</f>
        <v>150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169</v>
      </c>
      <c r="C45" s="12">
        <f>SUM(death!C358:C364)</f>
        <v>142</v>
      </c>
      <c r="D45" s="12">
        <f>SUM(death!D358:D364)</f>
        <v>517</v>
      </c>
      <c r="E45" s="12">
        <f>SUM(death!E358:E364)</f>
        <v>573</v>
      </c>
      <c r="F45" s="12">
        <f>SUM(death!F358:F364)</f>
        <v>12</v>
      </c>
      <c r="G45" s="12">
        <f>SUM(death!G358:G364)</f>
        <v>364</v>
      </c>
      <c r="H45" s="12">
        <f>SUM(death!H358:H364)</f>
        <v>42</v>
      </c>
      <c r="I45" s="12">
        <f>SUM(death!I358:I364)</f>
        <v>24</v>
      </c>
      <c r="J45" s="12">
        <f>SUM(death!J358:J364)</f>
        <v>154</v>
      </c>
      <c r="K45" s="12">
        <f>SUM(death!K358:K364)</f>
        <v>821</v>
      </c>
      <c r="L45" s="12">
        <f>SUM(death!L358:L364)</f>
        <v>210</v>
      </c>
      <c r="M45" s="12">
        <f>SUM(death!M358:M364)</f>
        <v>52</v>
      </c>
      <c r="N45" s="12">
        <f>SUM(death!N358:N364)</f>
        <v>53</v>
      </c>
      <c r="O45" s="12">
        <f>SUM(death!O358:O364)</f>
        <v>481</v>
      </c>
      <c r="P45" s="12">
        <f>SUM(death!P358:P364)</f>
        <v>130</v>
      </c>
      <c r="Q45" s="12">
        <f>SUM(death!Q358:Q364)</f>
        <v>153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256</v>
      </c>
      <c r="C46" s="12">
        <f>SUM(death!C365:C371)</f>
        <v>156</v>
      </c>
      <c r="D46" s="12">
        <f>SUM(death!D365:D371)</f>
        <v>461</v>
      </c>
      <c r="E46" s="12">
        <f>SUM(death!E365:E371)</f>
        <v>660</v>
      </c>
      <c r="F46" s="12">
        <f>SUM(death!F365:F371)</f>
        <v>21</v>
      </c>
      <c r="G46" s="12">
        <f>SUM(death!G365:G371)</f>
        <v>480</v>
      </c>
      <c r="H46" s="12">
        <f>SUM(death!H365:H371)</f>
        <v>72</v>
      </c>
      <c r="I46" s="12">
        <f>SUM(death!I365:I371)</f>
        <v>36</v>
      </c>
      <c r="J46" s="12">
        <f>SUM(death!J365:J371)</f>
        <v>239</v>
      </c>
      <c r="K46" s="12">
        <f>SUM(death!K365:K371)</f>
        <v>754</v>
      </c>
      <c r="L46" s="12">
        <f>SUM(death!L365:L371)</f>
        <v>204</v>
      </c>
      <c r="M46" s="12">
        <f>SUM(death!M365:M371)</f>
        <v>70</v>
      </c>
      <c r="N46" s="12">
        <f>SUM(death!N365:N371)</f>
        <v>37</v>
      </c>
      <c r="O46" s="12">
        <f>SUM(death!O365:O371)</f>
        <v>645</v>
      </c>
      <c r="P46" s="12">
        <f>SUM(death!P365:P371)</f>
        <v>185</v>
      </c>
      <c r="Q46" s="12">
        <f>SUM(death!Q365:Q371)</f>
        <v>218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9" t="s">
        <v>6</v>
      </c>
      <c r="B47" s="40">
        <f>SUM(B2:B45)</f>
        <v>922</v>
      </c>
      <c r="C47" s="40">
        <f t="shared" ref="C47:Q47" si="28">SUM(C2:C45)</f>
        <v>1149</v>
      </c>
      <c r="D47" s="40">
        <f t="shared" si="28"/>
        <v>4486</v>
      </c>
      <c r="E47" s="40">
        <f t="shared" si="28"/>
        <v>6265</v>
      </c>
      <c r="F47" s="40">
        <f t="shared" si="28"/>
        <v>183</v>
      </c>
      <c r="G47" s="40">
        <f t="shared" si="28"/>
        <v>2511</v>
      </c>
      <c r="H47" s="40">
        <f t="shared" si="28"/>
        <v>589</v>
      </c>
      <c r="I47" s="40">
        <f t="shared" si="28"/>
        <v>143</v>
      </c>
      <c r="J47" s="40">
        <f t="shared" si="28"/>
        <v>1802</v>
      </c>
      <c r="K47" s="40">
        <f t="shared" si="28"/>
        <v>6066</v>
      </c>
      <c r="L47" s="40">
        <f t="shared" si="28"/>
        <v>1272</v>
      </c>
      <c r="M47" s="40">
        <f t="shared" si="28"/>
        <v>376</v>
      </c>
      <c r="N47" s="40">
        <f t="shared" si="28"/>
        <v>441</v>
      </c>
      <c r="O47" s="40">
        <f t="shared" si="28"/>
        <v>2733</v>
      </c>
      <c r="P47" s="40">
        <f t="shared" si="28"/>
        <v>523</v>
      </c>
      <c r="Q47" s="40">
        <f t="shared" si="28"/>
        <v>836</v>
      </c>
    </row>
    <row r="50" spans="1:20" x14ac:dyDescent="0.25">
      <c r="A50">
        <f t="shared" ref="A50:A102" si="29">A49+1</f>
        <v>1</v>
      </c>
      <c r="B50" s="12">
        <f>SUM(death!B362:B378)</f>
        <v>612</v>
      </c>
      <c r="C50" s="12">
        <f>SUM(death!C362:C378)</f>
        <v>449</v>
      </c>
      <c r="D50" s="12">
        <f>SUM(death!D362:D378)</f>
        <v>1202</v>
      </c>
      <c r="E50" s="12">
        <f>SUM(death!E362:E378)</f>
        <v>1799</v>
      </c>
      <c r="F50" s="12">
        <f>SUM(death!F362:F378)</f>
        <v>46</v>
      </c>
      <c r="G50" s="12">
        <f>SUM(death!G362:G378)</f>
        <v>1117</v>
      </c>
      <c r="H50" s="12">
        <f>SUM(death!H362:H378)</f>
        <v>240</v>
      </c>
      <c r="I50" s="12">
        <f>SUM(death!I362:I378)</f>
        <v>108</v>
      </c>
      <c r="J50" s="12">
        <f>SUM(death!J362:J378)</f>
        <v>576</v>
      </c>
      <c r="K50" s="12">
        <f>SUM(death!K362:K378)</f>
        <v>2143</v>
      </c>
      <c r="L50" s="12">
        <f>SUM(death!L362:L378)</f>
        <v>567</v>
      </c>
      <c r="M50" s="12">
        <f>SUM(death!M362:M378)</f>
        <v>199</v>
      </c>
      <c r="N50" s="12">
        <f>SUM(death!N362:N378)</f>
        <v>144</v>
      </c>
      <c r="O50" s="12">
        <f>SUM(death!O362:O378)</f>
        <v>1472</v>
      </c>
      <c r="P50" s="12">
        <f>SUM(death!P362:P378)</f>
        <v>383</v>
      </c>
      <c r="Q50" s="12">
        <f>SUM(death!Q362:Q378)</f>
        <v>549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318</v>
      </c>
      <c r="C51" s="12">
        <f>SUM(death!C379:C385)</f>
        <v>268</v>
      </c>
      <c r="D51" s="12">
        <f>SUM(death!D379:D385)</f>
        <v>536</v>
      </c>
      <c r="E51" s="12">
        <f>SUM(death!E379:E385)</f>
        <v>784</v>
      </c>
      <c r="F51" s="12">
        <f>SUM(death!F379:F385)</f>
        <v>9</v>
      </c>
      <c r="G51" s="12">
        <f>SUM(death!G379:G385)</f>
        <v>451</v>
      </c>
      <c r="H51" s="12">
        <f>SUM(death!H379:H385)</f>
        <v>86</v>
      </c>
      <c r="I51" s="12">
        <f>SUM(death!I379:I385)</f>
        <v>66</v>
      </c>
      <c r="J51" s="12">
        <f>SUM(death!J379:J385)</f>
        <v>294</v>
      </c>
      <c r="K51" s="12">
        <f>SUM(death!K379:K385)</f>
        <v>1145</v>
      </c>
      <c r="L51" s="12">
        <f>SUM(death!L379:L385)</f>
        <v>276</v>
      </c>
      <c r="M51" s="12">
        <f>SUM(death!M379:M385)</f>
        <v>98</v>
      </c>
      <c r="N51" s="12">
        <f>SUM(death!N379:N385)</f>
        <v>73</v>
      </c>
      <c r="O51" s="12">
        <f>SUM(death!O379:O385)</f>
        <v>974</v>
      </c>
      <c r="P51" s="12">
        <f>SUM(death!P379:P385)</f>
        <v>302</v>
      </c>
      <c r="Q51" s="12">
        <f>SUM(death!Q379:Q385)</f>
        <v>285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306</v>
      </c>
      <c r="C52" s="12">
        <f>SUM(death!C386:C392)</f>
        <v>207</v>
      </c>
      <c r="D52" s="12">
        <f>SUM(death!D386:D392)</f>
        <v>522</v>
      </c>
      <c r="E52" s="12">
        <f>SUM(death!E386:E392)</f>
        <v>974</v>
      </c>
      <c r="F52" s="12">
        <f>SUM(death!F386:F392)</f>
        <v>21</v>
      </c>
      <c r="G52" s="12">
        <f>SUM(death!G386:G392)</f>
        <v>448</v>
      </c>
      <c r="H52" s="12">
        <f>SUM(death!H386:H392)</f>
        <v>82</v>
      </c>
      <c r="I52" s="12">
        <f>SUM(death!I386:I392)</f>
        <v>61</v>
      </c>
      <c r="J52" s="12">
        <f>SUM(death!J386:J392)</f>
        <v>342</v>
      </c>
      <c r="K52" s="12">
        <f>SUM(death!K386:K392)</f>
        <v>849</v>
      </c>
      <c r="L52" s="12">
        <f>SUM(death!L386:L392)</f>
        <v>231</v>
      </c>
      <c r="M52" s="12">
        <f>SUM(death!M386:M392)</f>
        <v>103</v>
      </c>
      <c r="N52" s="12">
        <f>SUM(death!N386:N392)</f>
        <v>56</v>
      </c>
      <c r="O52" s="12">
        <f>SUM(death!O386:O392)</f>
        <v>626</v>
      </c>
      <c r="P52" s="12">
        <f>SUM(death!P386:P392)</f>
        <v>270</v>
      </c>
      <c r="Q52" s="12">
        <f>SUM(death!Q386:Q392)</f>
        <v>297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289</v>
      </c>
      <c r="C53" s="12">
        <f>SUM(death!C393:C399)</f>
        <v>236</v>
      </c>
      <c r="D53" s="12">
        <f>SUM(death!D393:D399)</f>
        <v>406</v>
      </c>
      <c r="E53" s="12">
        <f>SUM(death!E393:E399)</f>
        <v>714</v>
      </c>
      <c r="F53" s="12">
        <f>SUM(death!F393:F399)</f>
        <v>16</v>
      </c>
      <c r="G53" s="12">
        <f>SUM(death!G393:G399)</f>
        <v>400</v>
      </c>
      <c r="H53" s="12">
        <f>SUM(death!H393:H399)</f>
        <v>83</v>
      </c>
      <c r="I53" s="12">
        <f>SUM(death!I393:I399)</f>
        <v>82</v>
      </c>
      <c r="J53" s="12">
        <f>SUM(death!J393:J399)</f>
        <v>306</v>
      </c>
      <c r="K53" s="12">
        <f>SUM(death!K393:K399)</f>
        <v>812</v>
      </c>
      <c r="L53" s="12">
        <f>SUM(death!L393:L399)</f>
        <v>242</v>
      </c>
      <c r="M53" s="12">
        <f>SUM(death!M393:M399)</f>
        <v>122</v>
      </c>
      <c r="N53" s="12">
        <f>SUM(death!N393:N399)</f>
        <v>51</v>
      </c>
      <c r="O53" s="12">
        <f>SUM(death!O393:O399)</f>
        <v>558</v>
      </c>
      <c r="P53" s="12">
        <f>SUM(death!P393:P399)</f>
        <v>298</v>
      </c>
      <c r="Q53" s="12">
        <f>SUM(death!Q393:Q399)</f>
        <v>252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227</v>
      </c>
      <c r="C54" s="12">
        <f>SUM(death!C400:C406)</f>
        <v>195</v>
      </c>
      <c r="D54" s="12">
        <f>SUM(death!D400:D406)</f>
        <v>387</v>
      </c>
      <c r="E54" s="12">
        <f>SUM(death!E400:E406)</f>
        <v>761</v>
      </c>
      <c r="F54" s="12">
        <f>SUM(death!F400:F406)</f>
        <v>24</v>
      </c>
      <c r="G54" s="12">
        <f>SUM(death!G400:G406)</f>
        <v>370</v>
      </c>
      <c r="H54" s="12">
        <f>SUM(death!H400:H406)</f>
        <v>74</v>
      </c>
      <c r="I54" s="12">
        <f>SUM(death!I400:I406)</f>
        <v>102</v>
      </c>
      <c r="J54" s="12">
        <f>SUM(death!J400:J406)</f>
        <v>314</v>
      </c>
      <c r="K54" s="12">
        <f>SUM(death!K400:K406)</f>
        <v>781</v>
      </c>
      <c r="L54" s="12">
        <f>SUM(death!L400:L406)</f>
        <v>203</v>
      </c>
      <c r="M54" s="12">
        <f>SUM(death!M400:M406)</f>
        <v>139</v>
      </c>
      <c r="N54" s="12">
        <f>SUM(death!N400:N406)</f>
        <v>44</v>
      </c>
      <c r="O54" s="12">
        <f>SUM(death!O400:O406)</f>
        <v>506</v>
      </c>
      <c r="P54" s="12">
        <f>SUM(death!P400:P406)</f>
        <v>240</v>
      </c>
      <c r="Q54" s="12">
        <f>SUM(death!Q400:Q406)</f>
        <v>178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165</v>
      </c>
      <c r="C55" s="12">
        <f>SUM(death!C407:C413)</f>
        <v>138</v>
      </c>
      <c r="D55" s="12">
        <f>SUM(death!D407:D413)</f>
        <v>327</v>
      </c>
      <c r="E55" s="12">
        <f>SUM(death!E407:E413)</f>
        <v>547</v>
      </c>
      <c r="F55" s="12">
        <f>SUM(death!F407:F413)</f>
        <v>19</v>
      </c>
      <c r="G55" s="12">
        <f>SUM(death!G407:G413)</f>
        <v>278</v>
      </c>
      <c r="H55" s="12">
        <f>SUM(death!H407:H413)</f>
        <v>51</v>
      </c>
      <c r="I55" s="12">
        <f>SUM(death!I407:I413)</f>
        <v>81</v>
      </c>
      <c r="J55" s="12">
        <f>SUM(death!J407:J413)</f>
        <v>249</v>
      </c>
      <c r="K55" s="12">
        <f>SUM(death!K407:K413)</f>
        <v>553</v>
      </c>
      <c r="L55" s="12">
        <f>SUM(death!L407:L413)</f>
        <v>147</v>
      </c>
      <c r="M55" s="12">
        <f>SUM(death!M407:M413)</f>
        <v>115</v>
      </c>
      <c r="N55" s="12">
        <f>SUM(death!N407:N413)</f>
        <v>31</v>
      </c>
      <c r="O55" s="12">
        <f>SUM(death!O407:O413)</f>
        <v>341</v>
      </c>
      <c r="P55" s="12">
        <f>SUM(death!P407:P413)</f>
        <v>135</v>
      </c>
      <c r="Q55" s="12">
        <f>SUM(death!Q407:Q413)</f>
        <v>222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120</v>
      </c>
      <c r="C56" s="12">
        <f>SUM(death!C414:C420)</f>
        <v>120</v>
      </c>
      <c r="D56" s="12">
        <f>SUM(death!D414:D420)</f>
        <v>187</v>
      </c>
      <c r="E56" s="12">
        <f>SUM(death!E414:E420)</f>
        <v>431</v>
      </c>
      <c r="F56" s="12">
        <f>SUM(death!F414:F420)</f>
        <v>16</v>
      </c>
      <c r="G56" s="12">
        <f>SUM(death!G414:G420)</f>
        <v>212</v>
      </c>
      <c r="H56" s="12">
        <f>SUM(death!H414:H420)</f>
        <v>27</v>
      </c>
      <c r="I56" s="12">
        <f>SUM(death!I414:I420)</f>
        <v>58</v>
      </c>
      <c r="J56" s="12">
        <f>SUM(death!J414:J420)</f>
        <v>259</v>
      </c>
      <c r="K56" s="12">
        <f>SUM(death!K414:K420)</f>
        <v>515</v>
      </c>
      <c r="L56" s="12">
        <f>SUM(death!L414:L420)</f>
        <v>114</v>
      </c>
      <c r="M56" s="12">
        <f>SUM(death!M414:M420)</f>
        <v>80</v>
      </c>
      <c r="N56" s="12">
        <f>SUM(death!N414:N420)</f>
        <v>36</v>
      </c>
      <c r="O56" s="12">
        <f>SUM(death!O414:O420)</f>
        <v>325</v>
      </c>
      <c r="P56" s="12">
        <f>SUM(death!P414:P420)</f>
        <v>185</v>
      </c>
      <c r="Q56" s="12">
        <f>SUM(death!Q414:Q420)</f>
        <v>154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83</v>
      </c>
      <c r="C57" s="12">
        <f>SUM(death!C421:C427)</f>
        <v>89</v>
      </c>
      <c r="D57" s="12">
        <f>SUM(death!D421:D427)</f>
        <v>134</v>
      </c>
      <c r="E57" s="12">
        <f>SUM(death!E421:E427)</f>
        <v>265</v>
      </c>
      <c r="F57" s="12">
        <f>SUM(death!F421:F427)</f>
        <v>15</v>
      </c>
      <c r="G57" s="12">
        <f>SUM(death!G421:G427)</f>
        <v>153</v>
      </c>
      <c r="H57" s="12">
        <f>SUM(death!H421:H427)</f>
        <v>49</v>
      </c>
      <c r="I57" s="12">
        <f>SUM(death!I421:I427)</f>
        <v>47</v>
      </c>
      <c r="J57" s="12">
        <f>SUM(death!J421:J427)</f>
        <v>194</v>
      </c>
      <c r="K57" s="12">
        <f>SUM(death!K421:K427)</f>
        <v>426</v>
      </c>
      <c r="L57" s="12">
        <f>SUM(death!L421:L427)</f>
        <v>102</v>
      </c>
      <c r="M57" s="12">
        <f>SUM(death!M421:M427)</f>
        <v>73</v>
      </c>
      <c r="N57" s="12">
        <f>SUM(death!N421:N427)</f>
        <v>24</v>
      </c>
      <c r="O57" s="12">
        <f>SUM(death!O421:O427)</f>
        <v>300</v>
      </c>
      <c r="P57" s="12">
        <f>SUM(death!P421:P427)</f>
        <v>130</v>
      </c>
      <c r="Q57" s="12">
        <f>SUM(death!Q421:Q427)</f>
        <v>122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89</v>
      </c>
      <c r="C58" s="12">
        <f>SUM(death!C428:C434)</f>
        <v>76</v>
      </c>
      <c r="D58" s="12">
        <f>SUM(death!D428:D434)</f>
        <v>198</v>
      </c>
      <c r="E58" s="12">
        <f>SUM(death!E428:E434)</f>
        <v>253</v>
      </c>
      <c r="F58" s="12">
        <f>SUM(death!F428:F434)</f>
        <v>24</v>
      </c>
      <c r="G58" s="12">
        <f>SUM(death!G428:G434)</f>
        <v>119</v>
      </c>
      <c r="H58" s="12">
        <f>SUM(death!H428:H434)</f>
        <v>40</v>
      </c>
      <c r="I58" s="12">
        <f>SUM(death!I428:I434)</f>
        <v>37</v>
      </c>
      <c r="J58" s="12">
        <f>SUM(death!J428:J434)</f>
        <v>150</v>
      </c>
      <c r="K58" s="12">
        <f>SUM(death!K428:K434)</f>
        <v>321</v>
      </c>
      <c r="L58" s="12">
        <f>SUM(death!L428:L434)</f>
        <v>67</v>
      </c>
      <c r="M58" s="12">
        <f>SUM(death!M428:M434)</f>
        <v>48</v>
      </c>
      <c r="N58" s="12">
        <f>SUM(death!N428:N434)</f>
        <v>20</v>
      </c>
      <c r="O58" s="12">
        <f>SUM(death!O428:O434)</f>
        <v>229</v>
      </c>
      <c r="P58" s="12">
        <f>SUM(death!P428:P434)</f>
        <v>79</v>
      </c>
      <c r="Q58" s="12">
        <f>SUM(death!Q428:Q434)</f>
        <v>82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64</v>
      </c>
      <c r="C59" s="12">
        <f>SUM(death!C435:C441)</f>
        <v>40</v>
      </c>
      <c r="D59" s="12">
        <f>SUM(death!D435:D441)</f>
        <v>148</v>
      </c>
      <c r="E59" s="12">
        <f>SUM(death!E435:E441)</f>
        <v>184</v>
      </c>
      <c r="F59" s="12">
        <f>SUM(death!F435:F441)</f>
        <v>11</v>
      </c>
      <c r="G59" s="12">
        <f>SUM(death!G435:G441)</f>
        <v>95</v>
      </c>
      <c r="H59" s="12">
        <f>SUM(death!H435:H441)</f>
        <v>20</v>
      </c>
      <c r="I59" s="12">
        <f>SUM(death!I435:I441)</f>
        <v>30</v>
      </c>
      <c r="J59" s="12">
        <f>SUM(death!J435:J441)</f>
        <v>150</v>
      </c>
      <c r="K59" s="12">
        <f>SUM(death!K435:K441)</f>
        <v>292</v>
      </c>
      <c r="L59" s="12">
        <f>SUM(death!L435:L441)</f>
        <v>50</v>
      </c>
      <c r="M59" s="12">
        <f>SUM(death!M435:M441)</f>
        <v>43</v>
      </c>
      <c r="N59" s="12">
        <f>SUM(death!N435:N441)</f>
        <v>20</v>
      </c>
      <c r="O59" s="12">
        <f>SUM(death!O435:O441)</f>
        <v>128</v>
      </c>
      <c r="P59" s="12">
        <f>SUM(death!P435:P441)</f>
        <v>79</v>
      </c>
      <c r="Q59" s="12">
        <f>SUM(death!Q435:Q441)</f>
        <v>125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4">
        <f>SUM(death!B442:B448)</f>
        <v>84</v>
      </c>
      <c r="C60" s="14">
        <f>SUM(death!C442:C448)</f>
        <v>58</v>
      </c>
      <c r="D60" s="14">
        <f>SUM(death!D442:D448)</f>
        <v>110</v>
      </c>
      <c r="E60" s="14">
        <f>SUM(death!E442:E448)</f>
        <v>156</v>
      </c>
      <c r="F60" s="14">
        <f>SUM(death!F442:F448)</f>
        <v>14</v>
      </c>
      <c r="G60" s="14">
        <f>SUM(death!G442:G448)</f>
        <v>117</v>
      </c>
      <c r="H60" s="14">
        <f>SUM(death!H442:H448)</f>
        <v>17</v>
      </c>
      <c r="I60" s="14">
        <f>SUM(death!I442:I448)</f>
        <v>23</v>
      </c>
      <c r="J60" s="14">
        <f>SUM(death!J442:J448)</f>
        <v>126</v>
      </c>
      <c r="K60" s="14">
        <f>SUM(death!K442:K448)</f>
        <v>225</v>
      </c>
      <c r="L60" s="14">
        <f>SUM(death!L442:L448)</f>
        <v>44</v>
      </c>
      <c r="M60" s="14">
        <f>SUM(death!M442:M448)</f>
        <v>30</v>
      </c>
      <c r="N60" s="14">
        <f>SUM(death!N442:N448)</f>
        <v>5</v>
      </c>
      <c r="O60" s="14">
        <f>SUM(death!O442:O448)</f>
        <v>103</v>
      </c>
      <c r="P60" s="14">
        <f>SUM(death!P442:P448)</f>
        <v>53</v>
      </c>
      <c r="Q60" s="14">
        <f>SUM(death!Q442:Q448)</f>
        <v>128</v>
      </c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4">
        <f>SUM(death!B449:B455)</f>
        <v>41</v>
      </c>
      <c r="C61" s="14">
        <f>SUM(death!C449:C455)</f>
        <v>47</v>
      </c>
      <c r="D61" s="14">
        <f>SUM(death!D449:D455)</f>
        <v>113</v>
      </c>
      <c r="E61" s="14">
        <f>SUM(death!E449:E455)</f>
        <v>167</v>
      </c>
      <c r="F61" s="14">
        <f>SUM(death!F449:F455)</f>
        <v>10</v>
      </c>
      <c r="G61" s="14">
        <f>SUM(death!G449:G455)</f>
        <v>127</v>
      </c>
      <c r="H61" s="14">
        <f>SUM(death!H449:H455)</f>
        <v>23</v>
      </c>
      <c r="I61" s="14">
        <f>SUM(death!I449:I455)</f>
        <v>18</v>
      </c>
      <c r="J61" s="14">
        <f>SUM(death!J449:J455)</f>
        <v>90</v>
      </c>
      <c r="K61" s="14">
        <f>SUM(death!K449:K455)</f>
        <v>217</v>
      </c>
      <c r="L61" s="14">
        <f>SUM(death!L449:L455)</f>
        <v>50</v>
      </c>
      <c r="M61" s="14">
        <f>SUM(death!M449:M455)</f>
        <v>21</v>
      </c>
      <c r="N61" s="14">
        <f>SUM(death!N449:N455)</f>
        <v>8</v>
      </c>
      <c r="O61" s="14">
        <f>SUM(death!O449:O455)</f>
        <v>112</v>
      </c>
      <c r="P61" s="14">
        <f>SUM(death!P449:P455)</f>
        <v>62</v>
      </c>
      <c r="Q61" s="14">
        <f>SUM(death!Q449:Q455)</f>
        <v>97</v>
      </c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4">
        <f>SUM(death!B456:B462)</f>
        <v>45</v>
      </c>
      <c r="C62" s="14">
        <f>SUM(death!C456:C462)</f>
        <v>47</v>
      </c>
      <c r="D62" s="14">
        <f>SUM(death!D456:D462)</f>
        <v>105</v>
      </c>
      <c r="E62" s="14">
        <f>SUM(death!E456:E462)</f>
        <v>175</v>
      </c>
      <c r="F62" s="14">
        <f>SUM(death!F456:F462)</f>
        <v>6</v>
      </c>
      <c r="G62" s="14">
        <f>SUM(death!G456:G462)</f>
        <v>92</v>
      </c>
      <c r="H62" s="14">
        <f>SUM(death!H456:H462)</f>
        <v>25</v>
      </c>
      <c r="I62" s="14">
        <f>SUM(death!I456:I462)</f>
        <v>28</v>
      </c>
      <c r="J62" s="14">
        <f>SUM(death!J456:J462)</f>
        <v>94</v>
      </c>
      <c r="K62" s="14">
        <f>SUM(death!K456:K462)</f>
        <v>202</v>
      </c>
      <c r="L62" s="14">
        <f>SUM(death!L456:L462)</f>
        <v>36</v>
      </c>
      <c r="M62" s="14">
        <f>SUM(death!M456:M462)</f>
        <v>15</v>
      </c>
      <c r="N62" s="14">
        <f>SUM(death!N456:N462)</f>
        <v>4</v>
      </c>
      <c r="O62" s="14">
        <f>SUM(death!O456:O462)</f>
        <v>100</v>
      </c>
      <c r="P62" s="14">
        <f>SUM(death!P456:P462)</f>
        <v>36</v>
      </c>
      <c r="Q62" s="14">
        <f>SUM(death!Q456:Q462)</f>
        <v>91</v>
      </c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4">
        <f>SUM(death!B463:B469)</f>
        <v>52</v>
      </c>
      <c r="C63" s="14">
        <f>SUM(death!C463:C469)</f>
        <v>37</v>
      </c>
      <c r="D63" s="14">
        <f>SUM(death!D463:D469)</f>
        <v>180</v>
      </c>
      <c r="E63" s="14">
        <f>SUM(death!E463:E469)</f>
        <v>191</v>
      </c>
      <c r="F63" s="14">
        <f>SUM(death!F463:F469)</f>
        <v>13</v>
      </c>
      <c r="G63" s="14">
        <f>SUM(death!G463:G469)</f>
        <v>113</v>
      </c>
      <c r="H63" s="14">
        <f>SUM(death!H463:H469)</f>
        <v>15</v>
      </c>
      <c r="I63" s="14">
        <f>SUM(death!I463:I469)</f>
        <v>32</v>
      </c>
      <c r="J63" s="14">
        <f>SUM(death!J463:J469)</f>
        <v>111</v>
      </c>
      <c r="K63" s="14">
        <f>SUM(death!K463:K469)</f>
        <v>271</v>
      </c>
      <c r="L63" s="14">
        <f>SUM(death!L463:L469)</f>
        <v>56</v>
      </c>
      <c r="M63" s="14">
        <f>SUM(death!M463:M469)</f>
        <v>20</v>
      </c>
      <c r="N63" s="14">
        <f>SUM(death!N463:N469)</f>
        <v>6</v>
      </c>
      <c r="O63" s="14">
        <f>SUM(death!O463:O469)</f>
        <v>126</v>
      </c>
      <c r="P63" s="14">
        <f>SUM(death!P463:P469)</f>
        <v>103</v>
      </c>
      <c r="Q63" s="14">
        <f>SUM(death!Q463:Q469)</f>
        <v>114</v>
      </c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4">
        <f>SUM(death!B470:B476)</f>
        <v>80</v>
      </c>
      <c r="C64" s="14">
        <f>SUM(death!C470:C476)</f>
        <v>27</v>
      </c>
      <c r="D64" s="14">
        <f>SUM(death!D470:D476)</f>
        <v>135</v>
      </c>
      <c r="E64" s="14">
        <f>SUM(death!E470:E476)</f>
        <v>224</v>
      </c>
      <c r="F64" s="14">
        <f>SUM(death!F470:F476)</f>
        <v>15</v>
      </c>
      <c r="G64" s="14">
        <f>SUM(death!G470:G476)</f>
        <v>122</v>
      </c>
      <c r="H64" s="14">
        <f>SUM(death!H470:H476)</f>
        <v>19</v>
      </c>
      <c r="I64" s="14">
        <f>SUM(death!I470:I476)</f>
        <v>20</v>
      </c>
      <c r="J64" s="14">
        <f>SUM(death!J470:J476)</f>
        <v>106</v>
      </c>
      <c r="K64" s="14">
        <f>SUM(death!K470:K476)</f>
        <v>325</v>
      </c>
      <c r="L64" s="14">
        <f>SUM(death!L470:L476)</f>
        <v>55</v>
      </c>
      <c r="M64" s="14">
        <f>SUM(death!M470:M476)</f>
        <v>14</v>
      </c>
      <c r="N64" s="14">
        <f>SUM(death!N470:N476)</f>
        <v>10</v>
      </c>
      <c r="O64" s="14">
        <f>SUM(death!O470:O476)</f>
        <v>177</v>
      </c>
      <c r="P64" s="14">
        <f>SUM(death!P470:P476)</f>
        <v>80</v>
      </c>
      <c r="Q64" s="14">
        <f>SUM(death!Q470:Q476)</f>
        <v>143</v>
      </c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4">
        <f>SUM(death!B477:B483)</f>
        <v>51</v>
      </c>
      <c r="C65" s="14">
        <f>SUM(death!C477:C483)</f>
        <v>38</v>
      </c>
      <c r="D65" s="14">
        <f>SUM(death!D477:D483)</f>
        <v>165</v>
      </c>
      <c r="E65" s="14">
        <f>SUM(death!E477:E483)</f>
        <v>235</v>
      </c>
      <c r="F65" s="14">
        <f>SUM(death!F477:F483)</f>
        <v>11</v>
      </c>
      <c r="G65" s="14">
        <f>SUM(death!G477:G483)</f>
        <v>144</v>
      </c>
      <c r="H65" s="14">
        <f>SUM(death!H477:H483)</f>
        <v>30</v>
      </c>
      <c r="I65" s="14">
        <f>SUM(death!I477:I483)</f>
        <v>40</v>
      </c>
      <c r="J65" s="14">
        <f>SUM(death!J477:J483)</f>
        <v>100</v>
      </c>
      <c r="K65" s="14">
        <f>SUM(death!K477:K483)</f>
        <v>312</v>
      </c>
      <c r="L65" s="14">
        <f>SUM(death!L477:L483)</f>
        <v>62</v>
      </c>
      <c r="M65" s="14">
        <f>SUM(death!M477:M483)</f>
        <v>22</v>
      </c>
      <c r="N65" s="14">
        <f>SUM(death!N477:N483)</f>
        <v>5</v>
      </c>
      <c r="O65" s="14">
        <f>SUM(death!O477:O483)</f>
        <v>205</v>
      </c>
      <c r="P65" s="14">
        <f>SUM(death!P477:P483)</f>
        <v>102</v>
      </c>
      <c r="Q65" s="14">
        <f>SUM(death!Q477:Q483)</f>
        <v>97</v>
      </c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4">
        <f>SUM(death!B484:B490)</f>
        <v>73</v>
      </c>
      <c r="C66" s="14">
        <f>SUM(death!C484:C490)</f>
        <v>28</v>
      </c>
      <c r="D66" s="14">
        <f>SUM(death!D484:D490)</f>
        <v>163</v>
      </c>
      <c r="E66" s="14">
        <f>SUM(death!E484:E490)</f>
        <v>230</v>
      </c>
      <c r="F66" s="14">
        <f>SUM(death!F484:F490)</f>
        <v>7</v>
      </c>
      <c r="G66" s="14">
        <f>SUM(death!G484:G490)</f>
        <v>150</v>
      </c>
      <c r="H66" s="14">
        <f>SUM(death!H484:H490)</f>
        <v>42</v>
      </c>
      <c r="I66" s="14">
        <f>SUM(death!I484:I490)</f>
        <v>33</v>
      </c>
      <c r="J66" s="14">
        <f>SUM(death!J484:J490)</f>
        <v>99</v>
      </c>
      <c r="K66" s="14">
        <f>SUM(death!K484:K490)</f>
        <v>369</v>
      </c>
      <c r="L66" s="14">
        <f>SUM(death!L484:L490)</f>
        <v>47</v>
      </c>
      <c r="M66" s="14">
        <f>SUM(death!M484:M490)</f>
        <v>16</v>
      </c>
      <c r="N66" s="14">
        <f>SUM(death!N484:N490)</f>
        <v>7</v>
      </c>
      <c r="O66" s="14">
        <f>SUM(death!O484:O490)</f>
        <v>180</v>
      </c>
      <c r="P66" s="14">
        <f>SUM(death!P484:P490)</f>
        <v>57</v>
      </c>
      <c r="Q66" s="14">
        <f>SUM(death!Q484:Q490)</f>
        <v>120</v>
      </c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4">
        <f>SUM(death!B491:B497)</f>
        <v>56</v>
      </c>
      <c r="C67" s="14">
        <f>SUM(death!C491:C497)</f>
        <v>86</v>
      </c>
      <c r="D67" s="14">
        <f>SUM(death!D491:D497)</f>
        <v>146</v>
      </c>
      <c r="E67" s="14">
        <f>SUM(death!E491:E497)</f>
        <v>214</v>
      </c>
      <c r="F67" s="14">
        <f>SUM(death!F491:F497)</f>
        <v>9</v>
      </c>
      <c r="G67" s="14">
        <f>SUM(death!G491:G497)</f>
        <v>151</v>
      </c>
      <c r="H67" s="14">
        <f>SUM(death!H491:H497)</f>
        <v>16</v>
      </c>
      <c r="I67" s="14">
        <f>SUM(death!I491:I497)</f>
        <v>44</v>
      </c>
      <c r="J67" s="14">
        <f>SUM(death!J491:J497)</f>
        <v>86</v>
      </c>
      <c r="K67" s="14">
        <f>SUM(death!K491:K497)</f>
        <v>350</v>
      </c>
      <c r="L67" s="14">
        <f>SUM(death!L491:L497)</f>
        <v>52</v>
      </c>
      <c r="M67" s="14">
        <f>SUM(death!M491:M497)</f>
        <v>16</v>
      </c>
      <c r="N67" s="14">
        <f>SUM(death!N491:N497)</f>
        <v>7</v>
      </c>
      <c r="O67" s="14">
        <f>SUM(death!O491:O497)</f>
        <v>153</v>
      </c>
      <c r="P67" s="14">
        <f>SUM(death!P491:P497)</f>
        <v>67</v>
      </c>
      <c r="Q67" s="14">
        <f>SUM(death!Q491:Q497)</f>
        <v>99</v>
      </c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4">
        <f>SUM(death!B498:B504)</f>
        <v>40</v>
      </c>
      <c r="C68" s="14">
        <f>SUM(death!C498:C504)</f>
        <v>97</v>
      </c>
      <c r="D68" s="14">
        <f>SUM(death!D498:D504)</f>
        <v>166</v>
      </c>
      <c r="E68" s="14">
        <f>SUM(death!E498:E504)</f>
        <v>180</v>
      </c>
      <c r="F68" s="14">
        <f>SUM(death!F498:F504)</f>
        <v>5</v>
      </c>
      <c r="G68" s="14">
        <f>SUM(death!G498:G504)</f>
        <v>80</v>
      </c>
      <c r="H68" s="14">
        <f>SUM(death!H498:H504)</f>
        <v>14</v>
      </c>
      <c r="I68" s="14">
        <f>SUM(death!I498:I504)</f>
        <v>35</v>
      </c>
      <c r="J68" s="14">
        <f>SUM(death!J498:J504)</f>
        <v>64</v>
      </c>
      <c r="K68" s="14">
        <f>SUM(death!K498:K504)</f>
        <v>309</v>
      </c>
      <c r="L68" s="14">
        <f>SUM(death!L498:L504)</f>
        <v>32</v>
      </c>
      <c r="M68" s="14">
        <f>SUM(death!M498:M504)</f>
        <v>36</v>
      </c>
      <c r="N68" s="14">
        <f>SUM(death!N498:N504)</f>
        <v>2</v>
      </c>
      <c r="O68" s="14">
        <f>SUM(death!O498:O504)</f>
        <v>107</v>
      </c>
      <c r="P68" s="14">
        <f>SUM(death!P498:P504)</f>
        <v>57</v>
      </c>
      <c r="Q68" s="14">
        <f>SUM(death!Q498:Q504)</f>
        <v>98</v>
      </c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4">
        <f>SUM(death!B505:B511)</f>
        <v>26</v>
      </c>
      <c r="C69" s="14">
        <f>SUM(death!C505:C511)</f>
        <v>40</v>
      </c>
      <c r="D69" s="14">
        <f>SUM(death!D505:D511)</f>
        <v>143</v>
      </c>
      <c r="E69" s="14">
        <f>SUM(death!E505:E511)</f>
        <v>189</v>
      </c>
      <c r="F69" s="14">
        <f>SUM(death!F505:F511)</f>
        <v>3</v>
      </c>
      <c r="G69" s="14">
        <f>SUM(death!G505:G511)</f>
        <v>77</v>
      </c>
      <c r="H69" s="14">
        <f>SUM(death!H505:H511)</f>
        <v>12</v>
      </c>
      <c r="I69" s="14">
        <f>SUM(death!I505:I511)</f>
        <v>30</v>
      </c>
      <c r="J69" s="14">
        <f>SUM(death!J505:J511)</f>
        <v>85</v>
      </c>
      <c r="K69" s="14">
        <f>SUM(death!K505:K511)</f>
        <v>241</v>
      </c>
      <c r="L69" s="14">
        <f>SUM(death!L505:L511)</f>
        <v>50</v>
      </c>
      <c r="M69" s="14">
        <f>SUM(death!M505:M511)</f>
        <v>13</v>
      </c>
      <c r="N69" s="14">
        <f>SUM(death!N505:N511)</f>
        <v>19</v>
      </c>
      <c r="O69" s="14">
        <f>SUM(death!O505:O511)</f>
        <v>184</v>
      </c>
      <c r="P69" s="14">
        <f>SUM(death!P505:P511)</f>
        <v>61</v>
      </c>
      <c r="Q69" s="14">
        <f>SUM(death!Q505:Q511)</f>
        <v>90</v>
      </c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4">
        <f>SUM(death!B512:B518)</f>
        <v>28</v>
      </c>
      <c r="C70" s="14">
        <f>SUM(death!C512:C518)</f>
        <v>42</v>
      </c>
      <c r="D70" s="14">
        <f>SUM(death!D512:D518)</f>
        <v>103</v>
      </c>
      <c r="E70" s="14">
        <f>SUM(death!E512:E518)</f>
        <v>154</v>
      </c>
      <c r="F70" s="14">
        <f>SUM(death!F512:F518)</f>
        <v>2</v>
      </c>
      <c r="G70" s="14">
        <f>SUM(death!G512:G518)</f>
        <v>113</v>
      </c>
      <c r="H70" s="14">
        <f>SUM(death!H512:H518)</f>
        <v>18</v>
      </c>
      <c r="I70" s="14">
        <f>SUM(death!I512:I518)</f>
        <v>12</v>
      </c>
      <c r="J70" s="14">
        <f>SUM(death!J512:J518)</f>
        <v>49</v>
      </c>
      <c r="K70" s="14">
        <f>SUM(death!K512:K518)</f>
        <v>224</v>
      </c>
      <c r="L70" s="14">
        <f>SUM(death!L512:L518)</f>
        <v>29</v>
      </c>
      <c r="M70" s="14">
        <f>SUM(death!M512:M518)</f>
        <v>15</v>
      </c>
      <c r="N70" s="14">
        <f>SUM(death!N512:N518)</f>
        <v>9</v>
      </c>
      <c r="O70" s="14">
        <f>SUM(death!O512:O518)</f>
        <v>117</v>
      </c>
      <c r="P70" s="14">
        <f>SUM(death!P512:P518)</f>
        <v>33</v>
      </c>
      <c r="Q70" s="14">
        <f>SUM(death!Q512:Q518)</f>
        <v>54</v>
      </c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4">
        <f>SUM(death!B519:B525)</f>
        <v>27.453629502092383</v>
      </c>
      <c r="C71" s="14">
        <f>SUM(death!C519:C525)</f>
        <v>49.182675931159636</v>
      </c>
      <c r="D71" s="14">
        <f>SUM(death!D519:D525)</f>
        <v>145.31324849267168</v>
      </c>
      <c r="E71" s="14">
        <f>SUM(death!E519:E525)</f>
        <v>175.27739417023756</v>
      </c>
      <c r="F71" s="14">
        <f>SUM(death!F519:F525)</f>
        <v>2.6071428571428572</v>
      </c>
      <c r="G71" s="14">
        <f>SUM(death!G519:G525)</f>
        <v>164.5898245212808</v>
      </c>
      <c r="H71" s="14">
        <f>SUM(death!H519:H525)</f>
        <v>19.302478134110785</v>
      </c>
      <c r="I71" s="14">
        <f>SUM(death!I519:I525)</f>
        <v>11.064745302883059</v>
      </c>
      <c r="J71" s="14">
        <f>SUM(death!J519:J525)</f>
        <v>65.266197450316469</v>
      </c>
      <c r="K71" s="14">
        <f>SUM(death!K519:K525)</f>
        <v>251.38655237210486</v>
      </c>
      <c r="L71" s="14">
        <f>SUM(death!L519:L525)</f>
        <v>29.05350143130072</v>
      </c>
      <c r="M71" s="14">
        <f>SUM(death!M519:M525)</f>
        <v>16.251172438672437</v>
      </c>
      <c r="N71" s="14">
        <f>SUM(death!N519:N525)</f>
        <v>10.752954498125781</v>
      </c>
      <c r="O71" s="14">
        <f>SUM(death!O519:O525)</f>
        <v>225.10319404986225</v>
      </c>
      <c r="P71" s="14">
        <f>SUM(death!P519:P525)</f>
        <v>53.632058718861003</v>
      </c>
      <c r="Q71" s="14">
        <f>SUM(death!Q519:Q525)</f>
        <v>53.021838100570776</v>
      </c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4">
        <f>SUM(death!B526:B532)</f>
        <v>28.514011756394652</v>
      </c>
      <c r="C72" s="14">
        <f>SUM(death!C526:C532)</f>
        <v>58.788221124399044</v>
      </c>
      <c r="D72" s="14">
        <f>SUM(death!D526:D532)</f>
        <v>237.86055778849465</v>
      </c>
      <c r="E72" s="14">
        <f>SUM(death!E526:E532)</f>
        <v>177.55538527959214</v>
      </c>
      <c r="F72" s="14">
        <f>SUM(death!F526:F532)</f>
        <v>2.0081671699291963</v>
      </c>
      <c r="G72" s="14">
        <f>SUM(death!G526:G532)</f>
        <v>261.70013155742942</v>
      </c>
      <c r="H72" s="14">
        <f>SUM(death!H526:H532)</f>
        <v>20.612294433571673</v>
      </c>
      <c r="I72" s="14">
        <f>SUM(death!I526:I532)</f>
        <v>7.9574976832674018</v>
      </c>
      <c r="J72" s="14">
        <f>SUM(death!J526:J532)</f>
        <v>100.04178652166262</v>
      </c>
      <c r="K72" s="14">
        <f>SUM(death!K526:K532)</f>
        <v>338.13833295163136</v>
      </c>
      <c r="L72" s="14">
        <f>SUM(death!L526:L532)</f>
        <v>27.274635404603924</v>
      </c>
      <c r="M72" s="14">
        <f>SUM(death!M526:M532)</f>
        <v>21.757716845622582</v>
      </c>
      <c r="N72" s="14">
        <f>SUM(death!N526:N532)</f>
        <v>6.3850053719435733</v>
      </c>
      <c r="O72" s="14">
        <f>SUM(death!O526:O532)</f>
        <v>387.9148720843433</v>
      </c>
      <c r="P72" s="14">
        <f>SUM(death!P526:P532)</f>
        <v>55.045648900795555</v>
      </c>
      <c r="Q72" s="14">
        <f>SUM(death!Q526:Q532)</f>
        <v>45.567084626082824</v>
      </c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4">
        <f>SUM(death!B533:B539)</f>
        <v>28.033889135649563</v>
      </c>
      <c r="C73" s="14">
        <f>SUM(death!C533:C539)</f>
        <v>68.827505010282479</v>
      </c>
      <c r="D73" s="14">
        <f>SUM(death!D533:D539)</f>
        <v>383.72617878505935</v>
      </c>
      <c r="E73" s="14">
        <f>SUM(death!E533:E539)</f>
        <v>210.93787207767352</v>
      </c>
      <c r="F73" s="14">
        <f>SUM(death!F533:F539)</f>
        <v>1.7772321756979284</v>
      </c>
      <c r="G73" s="14">
        <f>SUM(death!G533:G539)</f>
        <v>383.15203370670901</v>
      </c>
      <c r="H73" s="14">
        <f>SUM(death!H533:H539)</f>
        <v>20.781407842846587</v>
      </c>
      <c r="I73" s="14">
        <f>SUM(death!I533:I539)</f>
        <v>6.9720430519604033</v>
      </c>
      <c r="J73" s="14">
        <f>SUM(death!J533:J539)</f>
        <v>151.92804044290378</v>
      </c>
      <c r="K73" s="14">
        <f>SUM(death!K533:K539)</f>
        <v>437.66113719328274</v>
      </c>
      <c r="L73" s="14">
        <f>SUM(death!L533:L539)</f>
        <v>27.488179527166437</v>
      </c>
      <c r="M73" s="14">
        <f>SUM(death!M533:M539)</f>
        <v>25.326168903696463</v>
      </c>
      <c r="N73" s="14">
        <f>SUM(death!N533:N539)</f>
        <v>4.8216801672379415</v>
      </c>
      <c r="O73" s="14">
        <f>SUM(death!O533:O539)</f>
        <v>683.2350813013627</v>
      </c>
      <c r="P73" s="14">
        <f>SUM(death!P533:P539)</f>
        <v>59.251969563995111</v>
      </c>
      <c r="Q73" s="14">
        <f>SUM(death!Q533:Q539)</f>
        <v>39.352570612757425</v>
      </c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4">
        <f>SUM(death!B540:B546)</f>
        <v>27.771933638508504</v>
      </c>
      <c r="C74" s="14">
        <f>SUM(death!C540:C546)</f>
        <v>79.518504303479176</v>
      </c>
      <c r="D74" s="14">
        <f>SUM(death!D540:D546)</f>
        <v>636.46882446845586</v>
      </c>
      <c r="E74" s="14">
        <f>SUM(death!E540:E546)</f>
        <v>231.96455463420881</v>
      </c>
      <c r="F74" s="14">
        <f>SUM(death!F540:F546)</f>
        <v>1.7038678715991451</v>
      </c>
      <c r="G74" s="14">
        <f>SUM(death!G540:G546)</f>
        <v>550.7617136323172</v>
      </c>
      <c r="H74" s="14">
        <f>SUM(death!H540:H546)</f>
        <v>21.143912973224534</v>
      </c>
      <c r="I74" s="14">
        <f>SUM(death!I540:I546)</f>
        <v>6.1853257995107986</v>
      </c>
      <c r="J74" s="14">
        <f>SUM(death!J540:J546)</f>
        <v>237.807022240317</v>
      </c>
      <c r="K74" s="14">
        <f>SUM(death!K540:K546)</f>
        <v>554.51443808430281</v>
      </c>
      <c r="L74" s="14">
        <f>SUM(death!L540:L546)</f>
        <v>27.319288896963368</v>
      </c>
      <c r="M74" s="14">
        <f>SUM(death!M540:M546)</f>
        <v>28.00405064256282</v>
      </c>
      <c r="N74" s="14">
        <f>SUM(death!N540:N546)</f>
        <v>3.8134658062926827</v>
      </c>
      <c r="O74" s="14">
        <f>SUM(death!O540:O546)</f>
        <v>1214.454653480768</v>
      </c>
      <c r="P74" s="14">
        <f>SUM(death!P540:P546)</f>
        <v>62.779947788174496</v>
      </c>
      <c r="Q74" s="14">
        <f>SUM(death!Q540:Q546)</f>
        <v>34.657059569233716</v>
      </c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4">
        <f>SUM(death!B547:B553)</f>
        <v>27.5436599482213</v>
      </c>
      <c r="C75" s="14">
        <f>SUM(death!C547:C553)</f>
        <v>89.9988985290898</v>
      </c>
      <c r="D75" s="14">
        <f>SUM(death!D547:D553)</f>
        <v>1041.7258448793209</v>
      </c>
      <c r="E75" s="14">
        <f>SUM(death!E547:E553)</f>
        <v>257.27450551440012</v>
      </c>
      <c r="F75" s="14">
        <f>SUM(death!F547:F553)</f>
        <v>1.6740257180418134</v>
      </c>
      <c r="G75" s="14">
        <f>SUM(death!G547:G553)</f>
        <v>753.31744549771486</v>
      </c>
      <c r="H75" s="14">
        <f>SUM(death!H547:H553)</f>
        <v>21.295737209726159</v>
      </c>
      <c r="I75" s="14">
        <f>SUM(death!I547:I553)</f>
        <v>5.6853929933737399</v>
      </c>
      <c r="J75" s="14">
        <f>SUM(death!J547:J553)</f>
        <v>365.46767039468142</v>
      </c>
      <c r="K75" s="14">
        <f>SUM(death!K547:K553)</f>
        <v>677.9790282396541</v>
      </c>
      <c r="L75" s="14">
        <f>SUM(death!L547:L553)</f>
        <v>27.144278140425659</v>
      </c>
      <c r="M75" s="14">
        <f>SUM(death!M547:M553)</f>
        <v>29.881313424057673</v>
      </c>
      <c r="N75" s="14">
        <f>SUM(death!N547:N553)</f>
        <v>3.2392108512413658</v>
      </c>
      <c r="O75" s="14">
        <f>SUM(death!O547:O553)</f>
        <v>2141.366554102915</v>
      </c>
      <c r="P75" s="14">
        <f>SUM(death!P547:P553)</f>
        <v>66.287504221302157</v>
      </c>
      <c r="Q75" s="14">
        <f>SUM(death!Q547:Q553)</f>
        <v>31.095407654729836</v>
      </c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4">
        <f>SUM(death!B554:B560)</f>
        <v>27.312841832102446</v>
      </c>
      <c r="C76" s="14">
        <f>SUM(death!C554:C560)</f>
        <v>100.48761218069947</v>
      </c>
      <c r="D76" s="14">
        <f>SUM(death!D554:D560)</f>
        <v>1715.2226373790124</v>
      </c>
      <c r="E76" s="14">
        <f>SUM(death!E554:E560)</f>
        <v>285.23372938226629</v>
      </c>
      <c r="F76" s="14">
        <f>SUM(death!F554:F560)</f>
        <v>1.662402753019748</v>
      </c>
      <c r="G76" s="14">
        <f>SUM(death!G554:G560)</f>
        <v>998.59029979231275</v>
      </c>
      <c r="H76" s="14">
        <f>SUM(death!H554:H560)</f>
        <v>21.410766168169197</v>
      </c>
      <c r="I76" s="14">
        <f>SUM(death!I554:I560)</f>
        <v>5.3424404936402317</v>
      </c>
      <c r="J76" s="14">
        <f>SUM(death!J554:J560)</f>
        <v>566.43360491911108</v>
      </c>
      <c r="K76" s="14">
        <f>SUM(death!K554:K560)</f>
        <v>811.9456616189359</v>
      </c>
      <c r="L76" s="14">
        <f>SUM(death!L554:L560)</f>
        <v>27.046131422168724</v>
      </c>
      <c r="M76" s="14">
        <f>SUM(death!M554:M560)</f>
        <v>31.104285882334196</v>
      </c>
      <c r="N76" s="14">
        <f>SUM(death!N554:N560)</f>
        <v>2.8708005396580312</v>
      </c>
      <c r="O76" s="14">
        <f>SUM(death!O554:O560)</f>
        <v>3791.2990331399483</v>
      </c>
      <c r="P76" s="14">
        <f>SUM(death!P554:P560)</f>
        <v>70.167859629221113</v>
      </c>
      <c r="Q76" s="14">
        <f>SUM(death!Q554:Q560)</f>
        <v>28.279310436529421</v>
      </c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4">
        <f>SUM(death!B561:B567)</f>
        <v>27.131400630966105</v>
      </c>
      <c r="C77" s="14">
        <f>SUM(death!C561:C567)</f>
        <v>110.61824409535488</v>
      </c>
      <c r="D77" s="14">
        <f>SUM(death!D561:D567)</f>
        <v>2819.1095270746691</v>
      </c>
      <c r="E77" s="14">
        <f>SUM(death!E561:E567)</f>
        <v>315.85390398764025</v>
      </c>
      <c r="F77" s="14">
        <f>SUM(death!F561:F567)</f>
        <v>1.65770685301785</v>
      </c>
      <c r="G77" s="14">
        <f>SUM(death!G561:G567)</f>
        <v>1280.0468886970402</v>
      </c>
      <c r="H77" s="14">
        <f>SUM(death!H561:H567)</f>
        <v>21.479055706230618</v>
      </c>
      <c r="I77" s="14">
        <f>SUM(death!I561:I567)</f>
        <v>5.1003522244786552</v>
      </c>
      <c r="J77" s="14">
        <f>SUM(death!J561:J567)</f>
        <v>875.54613804855035</v>
      </c>
      <c r="K77" s="14">
        <f>SUM(death!K561:K567)</f>
        <v>950.52548258812476</v>
      </c>
      <c r="L77" s="14">
        <f>SUM(death!L561:L567)</f>
        <v>26.933793684484314</v>
      </c>
      <c r="M77" s="14">
        <f>SUM(death!M561:M567)</f>
        <v>31.917840255624654</v>
      </c>
      <c r="N77" s="14">
        <f>SUM(death!N561:N567)</f>
        <v>2.6277099566050528</v>
      </c>
      <c r="O77" s="14">
        <f>SUM(death!O561:O567)</f>
        <v>6701.5912654770054</v>
      </c>
      <c r="P77" s="14">
        <f>SUM(death!P561:P567)</f>
        <v>74.168427872156329</v>
      </c>
      <c r="Q77" s="14">
        <f>SUM(death!Q561:Q567)</f>
        <v>26.064973308276894</v>
      </c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4">
        <f>SUM(death!B568:B574)</f>
        <v>26.967146434537735</v>
      </c>
      <c r="C78" s="14">
        <f>SUM(death!C568:C574)</f>
        <v>120.34333368874489</v>
      </c>
      <c r="D78" s="14">
        <f>SUM(death!D568:D574)</f>
        <v>4635.5597286298525</v>
      </c>
      <c r="E78" s="14">
        <f>SUM(death!E568:E574)</f>
        <v>350.06625322639144</v>
      </c>
      <c r="F78" s="14">
        <f>SUM(death!F568:F574)</f>
        <v>1.655808109164143</v>
      </c>
      <c r="G78" s="14">
        <f>SUM(death!G568:G574)</f>
        <v>1594.4933100853218</v>
      </c>
      <c r="H78" s="14">
        <f>SUM(death!H568:H574)</f>
        <v>21.522540023867343</v>
      </c>
      <c r="I78" s="14">
        <f>SUM(death!I568:I574)</f>
        <v>4.9289034167720835</v>
      </c>
      <c r="J78" s="14">
        <f>SUM(death!J568:J574)</f>
        <v>1354.3120812768329</v>
      </c>
      <c r="K78" s="14">
        <f>SUM(death!K568:K574)</f>
        <v>1091.9812928225551</v>
      </c>
      <c r="L78" s="14">
        <f>SUM(death!L568:L574)</f>
        <v>26.848179547874395</v>
      </c>
      <c r="M78" s="14">
        <f>SUM(death!M568:M574)</f>
        <v>32.436183067763807</v>
      </c>
      <c r="N78" s="14">
        <f>SUM(death!N568:N574)</f>
        <v>2.4618866368224026</v>
      </c>
      <c r="O78" s="14">
        <f>SUM(death!O568:O574)</f>
        <v>11851.834337969385</v>
      </c>
      <c r="P78" s="14">
        <f>SUM(death!P568:P574)</f>
        <v>78.442255027545102</v>
      </c>
      <c r="Q78" s="14">
        <f>SUM(death!Q568:Q574)</f>
        <v>24.284246797087015</v>
      </c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4">
        <f>SUM(death!B574:B581)</f>
        <v>26.827661164669497</v>
      </c>
      <c r="C79" s="14">
        <f>SUM(death!C574:C581)</f>
        <v>126.88878360639845</v>
      </c>
      <c r="D79" s="14">
        <f>SUM(death!D574:D581)</f>
        <v>8080.6113511900548</v>
      </c>
      <c r="E79" s="14">
        <f>SUM(death!E574:E581)</f>
        <v>389.93143624698024</v>
      </c>
      <c r="F79" s="14">
        <f>SUM(death!F574:F581)</f>
        <v>1.6550419886132701</v>
      </c>
      <c r="G79" s="14">
        <f>SUM(death!G574:G581)</f>
        <v>1935.2427409457109</v>
      </c>
      <c r="H79" s="14">
        <f>SUM(death!H574:H581)</f>
        <v>21.549932467271873</v>
      </c>
      <c r="I79" s="14">
        <f>SUM(death!I574:I581)</f>
        <v>5.1962393297607008</v>
      </c>
      <c r="J79" s="14">
        <f>SUM(death!J574:J581)</f>
        <v>2064.2614763022329</v>
      </c>
      <c r="K79" s="14">
        <f>SUM(death!K574:K581)</f>
        <v>1233.3310521888832</v>
      </c>
      <c r="L79" s="14">
        <f>SUM(death!L574:L581)</f>
        <v>27.675181693408891</v>
      </c>
      <c r="M79" s="14">
        <f>SUM(death!M574:M581)</f>
        <v>32.768505564648564</v>
      </c>
      <c r="N79" s="14">
        <f>SUM(death!N574:N581)</f>
        <v>2.3459336224125704</v>
      </c>
      <c r="O79" s="14">
        <f>SUM(death!O574:O581)</f>
        <v>21446.963795808933</v>
      </c>
      <c r="P79" s="14">
        <f>SUM(death!P574:P581)</f>
        <v>85.729063543834584</v>
      </c>
      <c r="Q79" s="14">
        <f>SUM(death!Q574:Q581)</f>
        <v>22.842573495869388</v>
      </c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4">
        <f>SUM(death!B582:B588)</f>
        <v>26.706277641978065</v>
      </c>
      <c r="C80" s="14">
        <f>SUM(death!C582:C588)</f>
        <v>138.15986660059102</v>
      </c>
      <c r="D80" s="14">
        <f>SUM(death!D582:D588)</f>
        <v>12532.395521131682</v>
      </c>
      <c r="E80" s="14">
        <f>SUM(death!E582:E588)</f>
        <v>429.77758936956866</v>
      </c>
      <c r="F80" s="14">
        <f>SUM(death!F582:F588)</f>
        <v>1.6547306749377213</v>
      </c>
      <c r="G80" s="14">
        <f>SUM(death!G582:G588)</f>
        <v>2295.0527654780567</v>
      </c>
      <c r="H80" s="14">
        <f>SUM(death!H582:H588)</f>
        <v>21.567063587888164</v>
      </c>
      <c r="I80" s="14">
        <f>SUM(death!I582:I588)</f>
        <v>4.7149386278500645</v>
      </c>
      <c r="J80" s="14">
        <f>SUM(death!J582:J588)</f>
        <v>3239.7519713162933</v>
      </c>
      <c r="K80" s="14">
        <f>SUM(death!K582:K588)</f>
        <v>1372.214480085679</v>
      </c>
      <c r="L80" s="14">
        <f>SUM(death!L582:L588)</f>
        <v>26.703766427704824</v>
      </c>
      <c r="M80" s="14">
        <f>SUM(death!M582:M588)</f>
        <v>32.978735557994597</v>
      </c>
      <c r="N80" s="14">
        <f>SUM(death!N582:N588)</f>
        <v>2.2635682277632529</v>
      </c>
      <c r="O80" s="14">
        <f>SUM(death!O582:O588)</f>
        <v>37059.835991964399</v>
      </c>
      <c r="P80" s="14">
        <f>SUM(death!P582:P588)</f>
        <v>87.716066879502705</v>
      </c>
      <c r="Q80" s="14">
        <f>SUM(death!Q582:Q588)</f>
        <v>21.662567365506316</v>
      </c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4">
        <f>SUM(death!B589:B595)</f>
        <v>26.601289703474716</v>
      </c>
      <c r="C81" s="14">
        <f>SUM(death!C589:C595)</f>
        <v>146.15527548784289</v>
      </c>
      <c r="D81" s="14">
        <f>SUM(death!D589:D595)</f>
        <v>20606.510673842877</v>
      </c>
      <c r="E81" s="14">
        <f>SUM(death!E589:E595)</f>
        <v>476.21714590838548</v>
      </c>
      <c r="F81" s="14">
        <f>SUM(death!F589:F595)</f>
        <v>1.6546048576770367</v>
      </c>
      <c r="G81" s="14">
        <f>SUM(death!G589:G595)</f>
        <v>2666.3524751721361</v>
      </c>
      <c r="H81" s="14">
        <f>SUM(death!H589:H595)</f>
        <v>21.577859415255791</v>
      </c>
      <c r="I81" s="14">
        <f>SUM(death!I589:I595)</f>
        <v>4.6490198261563886</v>
      </c>
      <c r="J81" s="14">
        <f>SUM(death!J589:J595)</f>
        <v>5010.8963280337412</v>
      </c>
      <c r="K81" s="14">
        <f>SUM(death!K589:K595)</f>
        <v>1506.6720965082034</v>
      </c>
      <c r="L81" s="14">
        <f>SUM(death!L589:L595)</f>
        <v>26.645856090751305</v>
      </c>
      <c r="M81" s="14">
        <f>SUM(death!M589:M595)</f>
        <v>33.111616415549584</v>
      </c>
      <c r="N81" s="14">
        <f>SUM(death!N589:N595)</f>
        <v>2.2042773994404752</v>
      </c>
      <c r="O81" s="14">
        <f>SUM(death!O589:O595)</f>
        <v>65534.278502624598</v>
      </c>
      <c r="P81" s="14">
        <f>SUM(death!P589:P595)</f>
        <v>92.758107000652458</v>
      </c>
      <c r="Q81" s="14">
        <f>SUM(death!Q589:Q595)</f>
        <v>20.689187720448434</v>
      </c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4">
        <f>SUM(death!B596:B602)</f>
        <v>26.510318353521587</v>
      </c>
      <c r="C82" s="14">
        <f>SUM(death!C596:C602)</f>
        <v>153.51354399248328</v>
      </c>
      <c r="D82" s="14">
        <f>SUM(death!D596:D602)</f>
        <v>33882.006560136426</v>
      </c>
      <c r="E82" s="14">
        <f>SUM(death!E596:E602)</f>
        <v>527.67731092941506</v>
      </c>
      <c r="F82" s="14">
        <f>SUM(death!F596:F602)</f>
        <v>1.6545537687764269</v>
      </c>
      <c r="G82" s="14">
        <f>SUM(death!G596:G602)</f>
        <v>3041.6461775037337</v>
      </c>
      <c r="H82" s="14">
        <f>SUM(death!H596:H602)</f>
        <v>21.584623604366147</v>
      </c>
      <c r="I82" s="14">
        <f>SUM(death!I596:I602)</f>
        <v>4.6005414907697526</v>
      </c>
      <c r="J82" s="14">
        <f>SUM(death!J596:J602)</f>
        <v>7750.1594047508952</v>
      </c>
      <c r="K82" s="14">
        <f>SUM(death!K596:K602)</f>
        <v>1635.1057278643723</v>
      </c>
      <c r="L82" s="14">
        <f>SUM(death!L596:L602)</f>
        <v>26.595572595653305</v>
      </c>
      <c r="M82" s="14">
        <f>SUM(death!M596:M602)</f>
        <v>33.19532403218966</v>
      </c>
      <c r="N82" s="14">
        <f>SUM(death!N596:N602)</f>
        <v>2.1612151099366708</v>
      </c>
      <c r="O82" s="14">
        <f>SUM(death!O596:O602)</f>
        <v>115885.76148460968</v>
      </c>
      <c r="P82" s="14">
        <f>SUM(death!P596:P602)</f>
        <v>98.089604650368926</v>
      </c>
      <c r="Q82" s="14">
        <f>SUM(death!Q596:Q602)</f>
        <v>19.880508425336799</v>
      </c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4">
        <f>SUM(death!B603:B609)</f>
        <v>26.431434059549009</v>
      </c>
      <c r="C83" s="14">
        <f>SUM(death!C603:C609)</f>
        <v>160.23756647798996</v>
      </c>
      <c r="D83" s="14">
        <f>SUM(death!D603:D609)</f>
        <v>55710.355221986269</v>
      </c>
      <c r="E83" s="14">
        <f>SUM(death!E603:E609)</f>
        <v>584.69901566319868</v>
      </c>
      <c r="F83" s="14">
        <f>SUM(death!F603:F609)</f>
        <v>1.6545330897538497</v>
      </c>
      <c r="G83" s="14">
        <f>SUM(death!G603:G609)</f>
        <v>3414.1339514584479</v>
      </c>
      <c r="H83" s="14">
        <f>SUM(death!H603:H609)</f>
        <v>21.588873779958757</v>
      </c>
      <c r="I83" s="14">
        <f>SUM(death!I603:I609)</f>
        <v>4.5647549406223025</v>
      </c>
      <c r="J83" s="14">
        <f>SUM(death!J603:J609)</f>
        <v>11986.960910679682</v>
      </c>
      <c r="K83" s="14">
        <f>SUM(death!K603:K609)</f>
        <v>1756.3736222737948</v>
      </c>
      <c r="L83" s="14">
        <f>SUM(death!L603:L609)</f>
        <v>26.551938922392406</v>
      </c>
      <c r="M83" s="14">
        <f>SUM(death!M603:M609)</f>
        <v>33.247985508674091</v>
      </c>
      <c r="N83" s="14">
        <f>SUM(death!N603:N609)</f>
        <v>2.1297204784376835</v>
      </c>
      <c r="O83" s="14">
        <f>SUM(death!O603:O609)</f>
        <v>204924.21341177641</v>
      </c>
      <c r="P83" s="14">
        <f>SUM(death!P603:P609)</f>
        <v>103.72783717908699</v>
      </c>
      <c r="Q83" s="14">
        <f>SUM(death!Q603:Q609)</f>
        <v>19.204530367090584</v>
      </c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4">
        <f>SUM(death!B610:B616)</f>
        <v>26.363023302213293</v>
      </c>
      <c r="C84" s="14">
        <f>SUM(death!C610:C616)</f>
        <v>166.3435193332509</v>
      </c>
      <c r="D84" s="14">
        <f>SUM(death!D610:D616)</f>
        <v>91601.39253738345</v>
      </c>
      <c r="E84" s="14">
        <f>SUM(death!E610:E616)</f>
        <v>647.88163584679944</v>
      </c>
      <c r="F84" s="14">
        <f>SUM(death!F610:F616)</f>
        <v>1.6545247010852655</v>
      </c>
      <c r="G84" s="14">
        <f>SUM(death!G610:G616)</f>
        <v>3777.8928358853577</v>
      </c>
      <c r="H84" s="14">
        <f>SUM(death!H610:H616)</f>
        <v>21.591540208987198</v>
      </c>
      <c r="I84" s="14">
        <f>SUM(death!I610:I616)</f>
        <v>4.5382666098606208</v>
      </c>
      <c r="J84" s="14">
        <f>SUM(death!J610:J616)</f>
        <v>18539.86314559208</v>
      </c>
      <c r="K84" s="14">
        <f>SUM(death!K610:K616)</f>
        <v>1869.7004120902252</v>
      </c>
      <c r="L84" s="14">
        <f>SUM(death!L610:L616)</f>
        <v>26.51402708984164</v>
      </c>
      <c r="M84" s="14">
        <f>SUM(death!M610:M616)</f>
        <v>33.281085533430357</v>
      </c>
      <c r="N84" s="14">
        <f>SUM(death!N610:N616)</f>
        <v>2.1065698638125094</v>
      </c>
      <c r="O84" s="14">
        <f>SUM(death!O610:O616)</f>
        <v>362373.02876041929</v>
      </c>
      <c r="P84" s="14">
        <f>SUM(death!P610:P616)</f>
        <v>109.69001122230254</v>
      </c>
      <c r="Q84" s="14">
        <f>SUM(death!Q610:Q616)</f>
        <v>18.636495945210811</v>
      </c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4">
        <f>SUM(death!B617:B623)</f>
        <v>26.303660076631086</v>
      </c>
      <c r="C85" s="14">
        <f>SUM(death!C617:C623)</f>
        <v>171.85799260437241</v>
      </c>
      <c r="D85" s="14">
        <f>SUM(death!D617:D623)</f>
        <v>150615.04682269378</v>
      </c>
      <c r="E85" s="14">
        <f>SUM(death!E617:E623)</f>
        <v>717.89232740245006</v>
      </c>
      <c r="F85" s="14">
        <f>SUM(death!F617:F623)</f>
        <v>1.6545213028023575</v>
      </c>
      <c r="G85" s="14">
        <f>SUM(death!G617:G623)</f>
        <v>4128.0896142119573</v>
      </c>
      <c r="H85" s="14">
        <f>SUM(death!H617:H623)</f>
        <v>21.593213877556071</v>
      </c>
      <c r="I85" s="14">
        <f>SUM(death!I617:I623)</f>
        <v>4.5186218421609947</v>
      </c>
      <c r="J85" s="14">
        <f>SUM(death!J617:J623)</f>
        <v>28675.049919456411</v>
      </c>
      <c r="K85" s="14">
        <f>SUM(death!K617:K623)</f>
        <v>1974.6562277753117</v>
      </c>
      <c r="L85" s="14">
        <f>SUM(death!L617:L623)</f>
        <v>26.48109937004331</v>
      </c>
      <c r="M85" s="14">
        <f>SUM(death!M617:M623)</f>
        <v>33.301876203582275</v>
      </c>
      <c r="N85" s="14">
        <f>SUM(death!N617:N623)</f>
        <v>2.0894882962716528</v>
      </c>
      <c r="O85" s="14">
        <f>SUM(death!O617:O623)</f>
        <v>640794.29089388228</v>
      </c>
      <c r="P85" s="14">
        <f>SUM(death!P617:P623)</f>
        <v>115.99494246172414</v>
      </c>
      <c r="Q85" s="14">
        <f>SUM(death!Q617:Q623)</f>
        <v>18.156973078374651</v>
      </c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4">
        <f>SUM(death!B624:B630)</f>
        <v>26.252135313852552</v>
      </c>
      <c r="C86" s="14">
        <f>SUM(death!C624:C630)</f>
        <v>176.81446933902856</v>
      </c>
      <c r="D86" s="14">
        <f>SUM(death!D624:D630)</f>
        <v>247647.89659097584</v>
      </c>
      <c r="E86" s="14">
        <f>SUM(death!E624:E630)</f>
        <v>795.46818637425713</v>
      </c>
      <c r="F86" s="14">
        <f>SUM(death!F624:F630)</f>
        <v>1.6545199249719837</v>
      </c>
      <c r="G86" s="14">
        <f>SUM(death!G624:G630)</f>
        <v>4461.0060935575866</v>
      </c>
      <c r="H86" s="14">
        <f>SUM(death!H624:H630)</f>
        <v>21.594264162827074</v>
      </c>
      <c r="I86" s="14">
        <f>SUM(death!I624:I630)</f>
        <v>4.5040305673975993</v>
      </c>
      <c r="J86" s="14">
        <f>SUM(death!J624:J630)</f>
        <v>44350.837959292156</v>
      </c>
      <c r="K86" s="14">
        <f>SUM(death!K624:K630)</f>
        <v>2071.0923406151815</v>
      </c>
      <c r="L86" s="14">
        <f>SUM(death!L624:L630)</f>
        <v>26.452487712229399</v>
      </c>
      <c r="M86" s="14">
        <f>SUM(death!M624:M630)</f>
        <v>33.314931077179757</v>
      </c>
      <c r="N86" s="14">
        <f>SUM(death!N624:N630)</f>
        <v>2.076849366405388</v>
      </c>
      <c r="O86" s="14">
        <f>SUM(death!O624:O630)</f>
        <v>1133134.2497943633</v>
      </c>
      <c r="P86" s="14">
        <f>SUM(death!P624:P630)</f>
        <v>122.66226039458121</v>
      </c>
      <c r="Q86" s="14">
        <f>SUM(death!Q624:Q630)</f>
        <v>17.75056477746126</v>
      </c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4">
        <f>SUM(death!B631:B637)</f>
        <v>26.20739928027718</v>
      </c>
      <c r="C87" s="14">
        <f>SUM(death!C631:C637)</f>
        <v>181.25080907517045</v>
      </c>
      <c r="D87" s="14">
        <f>SUM(death!D631:D637)</f>
        <v>407193.5680260334</v>
      </c>
      <c r="E87" s="14">
        <f>SUM(death!E631:E637)</f>
        <v>881.42702635857222</v>
      </c>
      <c r="F87" s="14">
        <f>SUM(death!F631:F637)</f>
        <v>1.6545193666058033</v>
      </c>
      <c r="G87" s="14">
        <f>SUM(death!G631:G637)</f>
        <v>4774.0020383220299</v>
      </c>
      <c r="H87" s="14">
        <f>SUM(death!H631:H637)</f>
        <v>21.594923258399046</v>
      </c>
      <c r="I87" s="14">
        <f>SUM(death!I631:I637)</f>
        <v>4.4931809069740885</v>
      </c>
      <c r="J87" s="14">
        <f>SUM(death!J631:J637)</f>
        <v>68596.104630743794</v>
      </c>
      <c r="K87" s="14">
        <f>SUM(death!K631:K637)</f>
        <v>2159.0874640095126</v>
      </c>
      <c r="L87" s="14">
        <f>SUM(death!L631:L637)</f>
        <v>26.427624700304335</v>
      </c>
      <c r="M87" s="14">
        <f>SUM(death!M631:M637)</f>
        <v>33.323126272022158</v>
      </c>
      <c r="N87" s="14">
        <f>SUM(death!N631:N637)</f>
        <v>2.0674781300684386</v>
      </c>
      <c r="O87" s="14">
        <f>SUM(death!O631:O637)</f>
        <v>2003752.5981844664</v>
      </c>
      <c r="P87" s="14">
        <f>SUM(death!P631:P637)</f>
        <v>129.71281532024972</v>
      </c>
      <c r="Q87" s="14">
        <f>SUM(death!Q631:Q637)</f>
        <v>17.404937289703899</v>
      </c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4">
        <f>SUM(death!B638:B644)</f>
        <v>26.168547994818461</v>
      </c>
      <c r="C88" s="14">
        <f>SUM(death!C638:C644)</f>
        <v>185.20710591910171</v>
      </c>
      <c r="D88" s="14">
        <f>SUM(death!D638:D644)</f>
        <v>669525.59848926333</v>
      </c>
      <c r="E88" s="14">
        <f>SUM(death!E638:E644)</f>
        <v>976.67461377329857</v>
      </c>
      <c r="F88" s="14">
        <f>SUM(death!F638:F644)</f>
        <v>1.6545191402651005</v>
      </c>
      <c r="G88" s="14">
        <f>SUM(death!G638:G644)</f>
        <v>5065.4122087634796</v>
      </c>
      <c r="H88" s="14">
        <f>SUM(death!H638:H644)</f>
        <v>21.595336862953666</v>
      </c>
      <c r="I88" s="14">
        <f>SUM(death!I638:I644)</f>
        <v>4.4851067027912643</v>
      </c>
      <c r="J88" s="14">
        <f>SUM(death!J638:J644)</f>
        <v>106095.53202422014</v>
      </c>
      <c r="K88" s="14">
        <f>SUM(death!K638:K644)</f>
        <v>2238.8938907747347</v>
      </c>
      <c r="L88" s="14">
        <f>SUM(death!L638:L644)</f>
        <v>26.406015588033128</v>
      </c>
      <c r="M88" s="14">
        <f>SUM(death!M638:M644)</f>
        <v>33.328270134848857</v>
      </c>
      <c r="N88" s="14">
        <f>SUM(death!N638:N644)</f>
        <v>2.0605189469614835</v>
      </c>
      <c r="O88" s="14">
        <f>SUM(death!O638:O644)</f>
        <v>3543291.1192171755</v>
      </c>
      <c r="P88" s="14">
        <f>SUM(death!P638:P644)</f>
        <v>137.16863212582948</v>
      </c>
      <c r="Q88" s="14">
        <f>SUM(death!Q638:Q644)</f>
        <v>17.110123987442215</v>
      </c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4">
        <f>SUM(death!B645:B651)</f>
        <v>26.134799793839207</v>
      </c>
      <c r="C89" s="14">
        <f>SUM(death!C645:C651)</f>
        <v>188.72406204222199</v>
      </c>
      <c r="D89" s="14">
        <f>SUM(death!D645:D651)</f>
        <v>1100863.4637095833</v>
      </c>
      <c r="E89" s="14">
        <f>SUM(death!E645:E651)</f>
        <v>1082.2147209090786</v>
      </c>
      <c r="F89" s="14">
        <f>SUM(death!F645:F651)</f>
        <v>1.6545190485284109</v>
      </c>
      <c r="G89" s="14">
        <f>SUM(death!G645:G651)</f>
        <v>5334.4106830279006</v>
      </c>
      <c r="H89" s="14">
        <f>SUM(death!H645:H651)</f>
        <v>21.59559640657784</v>
      </c>
      <c r="I89" s="14">
        <f>SUM(death!I645:I651)</f>
        <v>4.4790942757869496</v>
      </c>
      <c r="J89" s="14">
        <f>SUM(death!J645:J651)</f>
        <v>164094.76568039169</v>
      </c>
      <c r="K89" s="14">
        <f>SUM(death!K645:K651)</f>
        <v>2310.8896985775091</v>
      </c>
      <c r="L89" s="14">
        <f>SUM(death!L645:L651)</f>
        <v>26.387232301302728</v>
      </c>
      <c r="M89" s="14">
        <f>SUM(death!M645:M651)</f>
        <v>33.331498450930013</v>
      </c>
      <c r="N89" s="14">
        <f>SUM(death!N645:N651)</f>
        <v>2.0553450074858097</v>
      </c>
      <c r="O89" s="14">
        <f>SUM(death!O645:O651)</f>
        <v>6265699.6025856109</v>
      </c>
      <c r="P89" s="14">
        <f>SUM(death!P645:P651)</f>
        <v>145.05300428719883</v>
      </c>
      <c r="Q89" s="14">
        <f>SUM(death!Q645:Q651)</f>
        <v>16.858003664992676</v>
      </c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4">
        <f>SUM(death!B652:B658)</f>
        <v>26.105478717049944</v>
      </c>
      <c r="C90" s="14">
        <f>SUM(death!C652:C658)</f>
        <v>191.84177190058892</v>
      </c>
      <c r="D90" s="14">
        <f>SUM(death!D652:D658)</f>
        <v>1810088.1783692115</v>
      </c>
      <c r="E90" s="14">
        <f>SUM(death!E652:E658)</f>
        <v>1199.1595642065361</v>
      </c>
      <c r="F90" s="14">
        <f>SUM(death!F652:F658)</f>
        <v>1.6545190113444894</v>
      </c>
      <c r="G90" s="14">
        <f>SUM(death!G652:G658)</f>
        <v>5580.8622691570818</v>
      </c>
      <c r="H90" s="14">
        <f>SUM(death!H652:H658)</f>
        <v>21.595759275192314</v>
      </c>
      <c r="I90" s="14">
        <f>SUM(death!I652:I658)</f>
        <v>4.4746150862802336</v>
      </c>
      <c r="J90" s="14">
        <f>SUM(death!J652:J658)</f>
        <v>253800.43613778468</v>
      </c>
      <c r="K90" s="14">
        <f>SUM(death!K652:K658)</f>
        <v>2375.5379885059301</v>
      </c>
      <c r="L90" s="14">
        <f>SUM(death!L652:L658)</f>
        <v>26.37090358768523</v>
      </c>
      <c r="M90" s="14">
        <f>SUM(death!M652:M658)</f>
        <v>33.333524447071035</v>
      </c>
      <c r="N90" s="14">
        <f>SUM(death!N652:N658)</f>
        <v>2.0514950249809845</v>
      </c>
      <c r="O90" s="14">
        <f>SUM(death!O652:O658)</f>
        <v>11079809.793648927</v>
      </c>
      <c r="P90" s="14">
        <f>SUM(death!P652:P658)</f>
        <v>153.39056593666157</v>
      </c>
      <c r="Q90" s="14">
        <f>SUM(death!Q652:Q658)</f>
        <v>16.64190988464183</v>
      </c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4">
        <f>SUM(death!B659:B665)</f>
        <v>26.079999739647398</v>
      </c>
      <c r="C91" s="14">
        <f>SUM(death!C659:C665)</f>
        <v>194.59885307487696</v>
      </c>
      <c r="D91" s="14">
        <f>SUM(death!D659:D665)</f>
        <v>2976226.6779798991</v>
      </c>
      <c r="E91" s="14">
        <f>SUM(death!E659:E665)</f>
        <v>1328.7415431861307</v>
      </c>
      <c r="F91" s="14">
        <f>SUM(death!F659:F665)</f>
        <v>1.6545189962731068</v>
      </c>
      <c r="G91" s="14">
        <f>SUM(death!G659:G665)</f>
        <v>5805.1750963229651</v>
      </c>
      <c r="H91" s="14">
        <f>SUM(death!H659:H665)</f>
        <v>21.59586147721846</v>
      </c>
      <c r="I91" s="14">
        <f>SUM(death!I659:I665)</f>
        <v>4.47127699946871</v>
      </c>
      <c r="J91" s="14">
        <f>SUM(death!J659:J665)</f>
        <v>392545.49646662851</v>
      </c>
      <c r="K91" s="14">
        <f>SUM(death!K659:K665)</f>
        <v>2433.3532023955158</v>
      </c>
      <c r="L91" s="14">
        <f>SUM(death!L659:L665)</f>
        <v>26.356707349940745</v>
      </c>
      <c r="M91" s="14">
        <f>SUM(death!M659:M665)</f>
        <v>33.33479585542328</v>
      </c>
      <c r="N91" s="14">
        <f>SUM(death!N659:N665)</f>
        <v>2.0486283726618892</v>
      </c>
      <c r="O91" s="14">
        <f>SUM(death!O659:O665)</f>
        <v>19592733.884822793</v>
      </c>
      <c r="P91" s="14">
        <f>SUM(death!P659:P665)</f>
        <v>162.20736554514579</v>
      </c>
      <c r="Q91" s="14">
        <f>SUM(death!Q659:Q665)</f>
        <v>16.45633386618729</v>
      </c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4">
        <f>SUM(death!B666:B672)</f>
        <v>26.057856166335579</v>
      </c>
      <c r="C92" s="14">
        <f>SUM(death!C666:C672)</f>
        <v>197.03186151517914</v>
      </c>
      <c r="D92" s="14">
        <f>SUM(death!D666:D672)</f>
        <v>4893642.9431994976</v>
      </c>
      <c r="E92" s="14">
        <f>SUM(death!E666:E672)</f>
        <v>1472.3262379473504</v>
      </c>
      <c r="F92" s="14">
        <f>SUM(death!F666:F672)</f>
        <v>1.6545189901642985</v>
      </c>
      <c r="G92" s="14">
        <f>SUM(death!G666:G672)</f>
        <v>6008.1645988665277</v>
      </c>
      <c r="H92" s="14">
        <f>SUM(death!H666:H672)</f>
        <v>21.595925610258728</v>
      </c>
      <c r="I92" s="14">
        <f>SUM(death!I666:I672)</f>
        <v>4.4687886771624141</v>
      </c>
      <c r="J92" s="14">
        <f>SUM(death!J666:J672)</f>
        <v>607138.30597571819</v>
      </c>
      <c r="K92" s="14">
        <f>SUM(death!K666:K672)</f>
        <v>2484.8744183098252</v>
      </c>
      <c r="L92" s="14">
        <f>SUM(death!L666:L672)</f>
        <v>26.344364109626305</v>
      </c>
      <c r="M92" s="14">
        <f>SUM(death!M666:M672)</f>
        <v>33.335593706003777</v>
      </c>
      <c r="N92" s="14">
        <f>SUM(death!N666:N672)</f>
        <v>2.046492874276383</v>
      </c>
      <c r="O92" s="14">
        <f>SUM(death!O666:O672)</f>
        <v>34646372.849041663</v>
      </c>
      <c r="P92" s="14">
        <f>SUM(death!P666:P672)</f>
        <v>171.53094968792146</v>
      </c>
      <c r="Q92" s="14">
        <f>SUM(death!Q666:Q672)</f>
        <v>16.296696208701601</v>
      </c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4">
        <f>SUM(death!B673:B679)</f>
        <v>26.038608920817932</v>
      </c>
      <c r="C93" s="14">
        <f>SUM(death!C673:C679)</f>
        <v>199.17492920052902</v>
      </c>
      <c r="D93" s="14">
        <f>SUM(death!D673:D679)</f>
        <v>8046343.1879033279</v>
      </c>
      <c r="E93" s="14">
        <f>SUM(death!E673:E679)</f>
        <v>1631.4267898571804</v>
      </c>
      <c r="F93" s="14">
        <f>SUM(death!F673:F679)</f>
        <v>1.6545189876882527</v>
      </c>
      <c r="G93" s="14">
        <f>SUM(death!G673:G679)</f>
        <v>6190.9340475402687</v>
      </c>
      <c r="H93" s="14">
        <f>SUM(death!H673:H679)</f>
        <v>21.595965854408757</v>
      </c>
      <c r="I93" s="14">
        <f>SUM(death!I673:I679)</f>
        <v>4.4669334447933018</v>
      </c>
      <c r="J93" s="14">
        <f>SUM(death!J673:J679)</f>
        <v>939042.54642295151</v>
      </c>
      <c r="K93" s="14">
        <f>SUM(death!K673:K679)</f>
        <v>2530.6448317795575</v>
      </c>
      <c r="L93" s="14">
        <f>SUM(death!L673:L679)</f>
        <v>26.33363124302268</v>
      </c>
      <c r="M93" s="14">
        <f>SUM(death!M673:M679)</f>
        <v>33.336094376383556</v>
      </c>
      <c r="N93" s="14">
        <f>SUM(death!N673:N679)</f>
        <v>2.0449014772982839</v>
      </c>
      <c r="O93" s="14">
        <f>SUM(death!O673:O679)</f>
        <v>61266138.69139716</v>
      </c>
      <c r="P93" s="14">
        <f>SUM(death!P673:P679)</f>
        <v>181.39044795259463</v>
      </c>
      <c r="Q93" s="14">
        <f>SUM(death!Q673:Q679)</f>
        <v>16.159169750503203</v>
      </c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4">
        <f>SUM(death!B680:B686)</f>
        <v>26.021877318455587</v>
      </c>
      <c r="C94" s="14">
        <f>SUM(death!C680:C686)</f>
        <v>201.05957363041131</v>
      </c>
      <c r="D94" s="14">
        <f>SUM(death!D680:D686)</f>
        <v>13230151.738947846</v>
      </c>
      <c r="E94" s="14">
        <f>SUM(death!E680:E686)</f>
        <v>1807.7198533104392</v>
      </c>
      <c r="F94" s="14">
        <f>SUM(death!F680:F686)</f>
        <v>1.6545189866846535</v>
      </c>
      <c r="G94" s="14">
        <f>SUM(death!G680:G686)</f>
        <v>6354.7739918120033</v>
      </c>
      <c r="H94" s="14">
        <f>SUM(death!H680:H686)</f>
        <v>21.595991108016001</v>
      </c>
      <c r="I94" s="14">
        <f>SUM(death!I680:I686)</f>
        <v>4.4655500324894897</v>
      </c>
      <c r="J94" s="14">
        <f>SUM(death!J680:J686)</f>
        <v>1452388.8465957881</v>
      </c>
      <c r="K94" s="14">
        <f>SUM(death!K680:K686)</f>
        <v>2571.1966042594163</v>
      </c>
      <c r="L94" s="14">
        <f>SUM(death!L680:L686)</f>
        <v>26.324298083036091</v>
      </c>
      <c r="M94" s="14">
        <f>SUM(death!M680:M686)</f>
        <v>33.336408556186967</v>
      </c>
      <c r="N94" s="14">
        <f>SUM(death!N680:N686)</f>
        <v>2.0437152348984586</v>
      </c>
      <c r="O94" s="14">
        <f>SUM(death!O680:O686)</f>
        <v>108338606.36647961</v>
      </c>
      <c r="P94" s="14">
        <f>SUM(death!P680:P686)</f>
        <v>191.81666439156632</v>
      </c>
      <c r="Q94" s="14">
        <f>SUM(death!Q680:Q686)</f>
        <v>16.040540737687664</v>
      </c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4">
        <f>SUM(death!B687:B693)</f>
        <v>26.007331161576719</v>
      </c>
      <c r="C95" s="14">
        <f>SUM(death!C687:C693)</f>
        <v>202.71463526803282</v>
      </c>
      <c r="D95" s="14">
        <f>SUM(death!D687:D693)</f>
        <v>21753597.99506554</v>
      </c>
      <c r="E95" s="14">
        <f>SUM(death!E687:E693)</f>
        <v>2003.0632623610654</v>
      </c>
      <c r="F95" s="14">
        <f>SUM(death!F687:F693)</f>
        <v>1.6545189862778702</v>
      </c>
      <c r="G95" s="14">
        <f>SUM(death!G687:G693)</f>
        <v>6501.080645250915</v>
      </c>
      <c r="H95" s="14">
        <f>SUM(death!H687:H693)</f>
        <v>21.596006954894371</v>
      </c>
      <c r="I95" s="14">
        <f>SUM(death!I687:I693)</f>
        <v>4.4645183383920202</v>
      </c>
      <c r="J95" s="14">
        <f>SUM(death!J687:J693)</f>
        <v>2246366.1202878077</v>
      </c>
      <c r="K95" s="14">
        <f>SUM(death!K687:K693)</f>
        <v>2607.0401650730491</v>
      </c>
      <c r="L95" s="14">
        <f>SUM(death!L687:L693)</f>
        <v>26.31618165854097</v>
      </c>
      <c r="M95" s="14">
        <f>SUM(death!M687:M693)</f>
        <v>33.33660570864987</v>
      </c>
      <c r="N95" s="14">
        <f>SUM(death!N687:N693)</f>
        <v>2.0428308229522352</v>
      </c>
      <c r="O95" s="14">
        <f>SUM(death!O687:O693)</f>
        <v>191578151.98224628</v>
      </c>
      <c r="P95" s="14">
        <f>SUM(death!P687:P693)</f>
        <v>202.84217363003623</v>
      </c>
      <c r="Q95" s="14">
        <f>SUM(death!Q687:Q693)</f>
        <v>15.93809905255714</v>
      </c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4">
        <f>SUM(death!B694:B700)</f>
        <v>25.994683933433368</v>
      </c>
      <c r="C96" s="14">
        <f>SUM(death!C694:C700)</f>
        <v>204.16630760314868</v>
      </c>
      <c r="D96" s="14">
        <f>SUM(death!D694:D700)</f>
        <v>35768223.604929835</v>
      </c>
      <c r="E96" s="14">
        <f>SUM(death!E694:E700)</f>
        <v>2219.5156100513382</v>
      </c>
      <c r="F96" s="14">
        <f>SUM(death!F694:F700)</f>
        <v>1.6545189861129912</v>
      </c>
      <c r="G96" s="14">
        <f>SUM(death!G694:G700)</f>
        <v>6631.2919155789277</v>
      </c>
      <c r="H96" s="14">
        <f>SUM(death!H694:H700)</f>
        <v>21.596016898956652</v>
      </c>
      <c r="I96" s="14">
        <f>SUM(death!I694:I700)</f>
        <v>4.4637488810335872</v>
      </c>
      <c r="J96" s="14">
        <f>SUM(death!J694:J700)</f>
        <v>3474386.8751975447</v>
      </c>
      <c r="K96" s="14">
        <f>SUM(death!K694:K700)</f>
        <v>2638.6571094760975</v>
      </c>
      <c r="L96" s="14">
        <f>SUM(death!L694:L700)</f>
        <v>26.309123021668043</v>
      </c>
      <c r="M96" s="14">
        <f>SUM(death!M694:M700)</f>
        <v>33.336729424285707</v>
      </c>
      <c r="N96" s="14">
        <f>SUM(death!N694:N700)</f>
        <v>2.0421713453040753</v>
      </c>
      <c r="O96" s="14">
        <f>SUM(death!O694:O700)</f>
        <v>338772941.12966484</v>
      </c>
      <c r="P96" s="14">
        <f>SUM(death!P694:P700)</f>
        <v>214.50142266457934</v>
      </c>
      <c r="Q96" s="14">
        <f>SUM(death!Q694:Q700)</f>
        <v>15.849550669935484</v>
      </c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4">
        <f>SUM(death!B701:B707)</f>
        <v>25.983686937599021</v>
      </c>
      <c r="C97" s="14">
        <f>SUM(death!C701:C707)</f>
        <v>205.43823155506524</v>
      </c>
      <c r="D97" s="14">
        <f>SUM(death!D701:D707)</f>
        <v>58811688.077859148</v>
      </c>
      <c r="E97" s="14">
        <f>SUM(death!E701:E707)</f>
        <v>2459.3579423274541</v>
      </c>
      <c r="F97" s="14">
        <f>SUM(death!F701:F707)</f>
        <v>1.6545189860461618</v>
      </c>
      <c r="G97" s="14">
        <f>SUM(death!G701:G707)</f>
        <v>6746.8390258577974</v>
      </c>
      <c r="H97" s="14">
        <f>SUM(death!H701:H707)</f>
        <v>21.59602313894586</v>
      </c>
      <c r="I97" s="14">
        <f>SUM(death!I701:I707)</f>
        <v>4.463174971080857</v>
      </c>
      <c r="J97" s="14">
        <f>SUM(death!J701:J707)</f>
        <v>5373729.6202926924</v>
      </c>
      <c r="K97" s="14">
        <f>SUM(death!K701:K707)</f>
        <v>2666.4959185626835</v>
      </c>
      <c r="L97" s="14">
        <f>SUM(death!L701:L707)</f>
        <v>26.302984067839446</v>
      </c>
      <c r="M97" s="14">
        <f>SUM(death!M701:M707)</f>
        <v>33.336807057222792</v>
      </c>
      <c r="N97" s="14">
        <f>SUM(death!N701:N707)</f>
        <v>2.0416795396243193</v>
      </c>
      <c r="O97" s="14">
        <f>SUM(death!O701:O707)</f>
        <v>599061555.05994844</v>
      </c>
      <c r="P97" s="14">
        <f>SUM(death!P701:P707)</f>
        <v>226.83083848809537</v>
      </c>
      <c r="Q97" s="14">
        <f>SUM(death!Q701:Q707)</f>
        <v>15.772947285148245</v>
      </c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4">
        <f>SUM(death!B708:B714)</f>
        <v>25.974124243241882</v>
      </c>
      <c r="C98" s="14">
        <f>SUM(death!C708:C714)</f>
        <v>206.55163221144949</v>
      </c>
      <c r="D98" s="14">
        <f>SUM(death!D708:D714)</f>
        <v>96700766.936812177</v>
      </c>
      <c r="E98" s="14">
        <f>SUM(death!E708:E714)</f>
        <v>2725.1177964639251</v>
      </c>
      <c r="F98" s="14">
        <f>SUM(death!F708:F714)</f>
        <v>1.6545189860190743</v>
      </c>
      <c r="G98" s="14">
        <f>SUM(death!G708:G714)</f>
        <v>6849.1113717086</v>
      </c>
      <c r="H98" s="14">
        <f>SUM(death!H708:H714)</f>
        <v>21.596027054594874</v>
      </c>
      <c r="I98" s="14">
        <f>SUM(death!I708:I714)</f>
        <v>4.4627468939354564</v>
      </c>
      <c r="J98" s="14">
        <f>SUM(death!J708:J714)</f>
        <v>8311385.8845456336</v>
      </c>
      <c r="K98" s="14">
        <f>SUM(death!K708:K714)</f>
        <v>2690.9698336873385</v>
      </c>
      <c r="L98" s="14">
        <f>SUM(death!L708:L714)</f>
        <v>26.297644783302534</v>
      </c>
      <c r="M98" s="14">
        <f>SUM(death!M708:M714)</f>
        <v>33.336855772685624</v>
      </c>
      <c r="N98" s="14">
        <f>SUM(death!N708:N714)</f>
        <v>2.0413127451473834</v>
      </c>
      <c r="O98" s="14">
        <f>SUM(death!O708:O714)</f>
        <v>1059337105.1235163</v>
      </c>
      <c r="P98" s="14">
        <f>SUM(death!P708:P714)</f>
        <v>239.86894189328331</v>
      </c>
      <c r="Q98" s="14">
        <f>SUM(death!Q708:Q714)</f>
        <v>15.706629322225599</v>
      </c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4">
        <f>SUM(death!B715:B721)</f>
        <v>25.965808321034498</v>
      </c>
      <c r="C99" s="14">
        <f>SUM(death!C715:C721)</f>
        <v>207.52548112867632</v>
      </c>
      <c r="D99" s="14">
        <f>SUM(death!D715:D721)</f>
        <v>158999658.60169378</v>
      </c>
      <c r="E99" s="14">
        <f>SUM(death!E715:E721)</f>
        <v>3019.5958371075244</v>
      </c>
      <c r="F99" s="14">
        <f>SUM(death!F715:F721)</f>
        <v>1.6545189860080951</v>
      </c>
      <c r="G99" s="14">
        <f>SUM(death!G715:G721)</f>
        <v>6939.4322509760641</v>
      </c>
      <c r="H99" s="14">
        <f>SUM(death!H715:H721)</f>
        <v>21.596029511699399</v>
      </c>
      <c r="I99" s="14">
        <f>SUM(death!I715:I721)</f>
        <v>4.4624275824313999</v>
      </c>
      <c r="J99" s="14">
        <f>SUM(death!J715:J721)</f>
        <v>12854970.421470163</v>
      </c>
      <c r="K99" s="14">
        <f>SUM(death!K715:K721)</f>
        <v>2712.4563290986562</v>
      </c>
      <c r="L99" s="14">
        <f>SUM(death!L715:L721)</f>
        <v>26.293000860829196</v>
      </c>
      <c r="M99" s="14">
        <f>SUM(death!M715:M721)</f>
        <v>33.336886342110546</v>
      </c>
      <c r="N99" s="14">
        <f>SUM(death!N715:N721)</f>
        <v>2.0410391686839948</v>
      </c>
      <c r="O99" s="14">
        <f>SUM(death!O715:O721)</f>
        <v>1873255081.7410715</v>
      </c>
      <c r="P99" s="14">
        <f>SUM(death!P715:P721)</f>
        <v>253.65646782654588</v>
      </c>
      <c r="Q99" s="14">
        <f>SUM(death!Q715:Q721)</f>
        <v>15.649179457323449</v>
      </c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4">
        <f>SUM(death!B722:B728)</f>
        <v>25.958576271769964</v>
      </c>
      <c r="C100" s="14">
        <f>SUM(death!C722:C728)</f>
        <v>208.37667168842196</v>
      </c>
      <c r="D100" s="14">
        <f>SUM(death!D722:D728)</f>
        <v>261434239.21317679</v>
      </c>
      <c r="E100" s="14">
        <f>SUM(death!E722:E728)</f>
        <v>3345.8953705804015</v>
      </c>
      <c r="F100" s="14">
        <f>SUM(death!F722:F728)</f>
        <v>1.6545189860036449</v>
      </c>
      <c r="G100" s="14">
        <f>SUM(death!G722:G728)</f>
        <v>7019.0432676663468</v>
      </c>
      <c r="H100" s="14">
        <f>SUM(death!H722:H728)</f>
        <v>21.596031053554192</v>
      </c>
      <c r="I100" s="14">
        <f>SUM(death!I722:I728)</f>
        <v>4.4621893956202614</v>
      </c>
      <c r="J100" s="14">
        <f>SUM(death!J722:J728)</f>
        <v>19882395.888289895</v>
      </c>
      <c r="K100" s="14">
        <f>SUM(death!K722:K728)</f>
        <v>2731.2977310575311</v>
      </c>
      <c r="L100" s="14">
        <f>SUM(death!L722:L728)</f>
        <v>26.288961633117815</v>
      </c>
      <c r="M100" s="14">
        <f>SUM(death!M722:M728)</f>
        <v>33.336905524710318</v>
      </c>
      <c r="N100" s="14">
        <f>SUM(death!N722:N728)</f>
        <v>2.0408351102318307</v>
      </c>
      <c r="O100" s="14">
        <f>SUM(death!O722:O728)</f>
        <v>3312528735.4675379</v>
      </c>
      <c r="P100" s="14">
        <f>SUM(death!P722:P728)</f>
        <v>268.23649265463911</v>
      </c>
      <c r="Q100" s="14">
        <f>SUM(death!Q722:Q728)</f>
        <v>15.599384472771291</v>
      </c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4">
        <f>SUM(death!B729:B735)</f>
        <v>25.952286564391606</v>
      </c>
      <c r="C101" s="14">
        <f>SUM(death!C729:C735)</f>
        <v>209.12019842249651</v>
      </c>
      <c r="D101" s="14">
        <f>SUM(death!D729:D735)</f>
        <v>429861686.71082532</v>
      </c>
      <c r="E101" s="14">
        <f>SUM(death!E729:E735)</f>
        <v>3707.4550485524064</v>
      </c>
      <c r="F101" s="14">
        <f>SUM(death!F729:F735)</f>
        <v>1.6545189860018414</v>
      </c>
      <c r="G101" s="14">
        <f>SUM(death!G729:G735)</f>
        <v>7089.0954693999138</v>
      </c>
      <c r="H101" s="14">
        <f>SUM(death!H729:H735)</f>
        <v>21.596032021081662</v>
      </c>
      <c r="I101" s="14">
        <f>SUM(death!I729:I735)</f>
        <v>4.4620117196164335</v>
      </c>
      <c r="J101" s="14">
        <f>SUM(death!J729:J735)</f>
        <v>30751503.371678092</v>
      </c>
      <c r="K101" s="14">
        <f>SUM(death!K729:K735)</f>
        <v>2747.802625483414</v>
      </c>
      <c r="L101" s="14">
        <f>SUM(death!L729:L735)</f>
        <v>26.285448280818088</v>
      </c>
      <c r="M101" s="14">
        <f>SUM(death!M729:M735)</f>
        <v>33.336917561966757</v>
      </c>
      <c r="N101" s="14">
        <f>SUM(death!N729:N735)</f>
        <v>2.0406828994908848</v>
      </c>
      <c r="O101" s="14">
        <f>SUM(death!O729:O735)</f>
        <v>5857636117.0735178</v>
      </c>
      <c r="P101" s="14">
        <f>SUM(death!P729:P735)</f>
        <v>283.65456874872223</v>
      </c>
      <c r="Q101" s="14">
        <f>SUM(death!Q729:Q735)</f>
        <v>15.556203761953821</v>
      </c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4">
        <f>SUM(death!B736:B742)</f>
        <v>25.946816212586324</v>
      </c>
      <c r="C102" s="14">
        <f>SUM(death!C736:C742)</f>
        <v>209.76933389528708</v>
      </c>
      <c r="D102" s="14">
        <f>SUM(death!D736:D742)</f>
        <v>706797511.51955032</v>
      </c>
      <c r="E102" s="14">
        <f>SUM(death!E736:E742)</f>
        <v>4108.0851056774718</v>
      </c>
      <c r="F102" s="14">
        <f>SUM(death!F736:F742)</f>
        <v>1.6545189860011105</v>
      </c>
      <c r="G102" s="14">
        <f>SUM(death!G736:G742)</f>
        <v>7150.6455687213811</v>
      </c>
      <c r="H102" s="14">
        <f>SUM(death!H736:H742)</f>
        <v>21.596032628213649</v>
      </c>
      <c r="I102" s="14">
        <f>SUM(death!I736:I742)</f>
        <v>4.4618791799858037</v>
      </c>
      <c r="J102" s="14">
        <f>SUM(death!J736:J742)</f>
        <v>47562424.816987142</v>
      </c>
      <c r="K102" s="14">
        <f>SUM(death!K736:K742)</f>
        <v>2762.2477765691187</v>
      </c>
      <c r="L102" s="14">
        <f>SUM(death!L736:L742)</f>
        <v>26.282392277986833</v>
      </c>
      <c r="M102" s="14">
        <f>SUM(death!M736:M742)</f>
        <v>33.336925115453397</v>
      </c>
      <c r="N102" s="14">
        <f>SUM(death!N736:N742)</f>
        <v>2.040569359960573</v>
      </c>
      <c r="O102" s="14">
        <f>SUM(death!O736:O742)</f>
        <v>10358219843.548536</v>
      </c>
      <c r="P102" s="14">
        <f>SUM(death!P736:P742)</f>
        <v>299.95886680347428</v>
      </c>
      <c r="Q102" s="14">
        <f>SUM(death!Q736:Q742)</f>
        <v>15.518743182961574</v>
      </c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2768.322194071236</v>
      </c>
      <c r="C106" s="12">
        <f t="shared" ref="C106:N106" si="81">SUM(C52:C103)</f>
        <v>6758.2874704358246</v>
      </c>
      <c r="D106" s="12">
        <f t="shared" si="81"/>
        <v>1803897537.2183642</v>
      </c>
      <c r="E106" s="12">
        <f t="shared" si="81"/>
        <v>46785.484568683634</v>
      </c>
      <c r="F106" s="12">
        <f t="shared" si="81"/>
        <v>295.45568823225562</v>
      </c>
      <c r="G106" s="12">
        <f t="shared" si="81"/>
        <v>135107.34275067534</v>
      </c>
      <c r="H106" s="12">
        <f t="shared" si="81"/>
        <v>1342.7291227108235</v>
      </c>
      <c r="I106" s="12">
        <f t="shared" si="81"/>
        <v>975.03035728830707</v>
      </c>
      <c r="J106" s="12">
        <f t="shared" si="81"/>
        <v>134569173.61633992</v>
      </c>
      <c r="K106" s="12">
        <f t="shared" si="81"/>
        <v>66788.723472892118</v>
      </c>
      <c r="L106" s="12">
        <f t="shared" si="81"/>
        <v>2523.0544315040665</v>
      </c>
      <c r="M106" s="12">
        <f t="shared" si="81"/>
        <v>1956.2327356595381</v>
      </c>
      <c r="N106" s="12">
        <f t="shared" si="81"/>
        <v>451.10003225243412</v>
      </c>
    </row>
    <row r="109" spans="1:20" x14ac:dyDescent="0.25">
      <c r="A109" t="s">
        <v>5</v>
      </c>
      <c r="B109" s="12">
        <f>B47+B106</f>
        <v>3690.322194071236</v>
      </c>
      <c r="C109" s="12">
        <f t="shared" ref="C109:N109" si="82">C47+C106</f>
        <v>7907.2874704358246</v>
      </c>
      <c r="D109" s="12">
        <f t="shared" si="82"/>
        <v>1803902023.2183642</v>
      </c>
      <c r="E109" s="12">
        <f t="shared" si="82"/>
        <v>53050.484568683634</v>
      </c>
      <c r="F109" s="12">
        <f t="shared" si="82"/>
        <v>478.45568823225562</v>
      </c>
      <c r="G109" s="12">
        <f t="shared" si="82"/>
        <v>137618.34275067534</v>
      </c>
      <c r="H109" s="12">
        <f t="shared" si="82"/>
        <v>1931.7291227108235</v>
      </c>
      <c r="I109" s="12">
        <f t="shared" si="82"/>
        <v>1118.0303572883072</v>
      </c>
      <c r="J109" s="12">
        <f t="shared" si="82"/>
        <v>134570975.61633992</v>
      </c>
      <c r="K109" s="12">
        <f t="shared" si="82"/>
        <v>72854.723472892118</v>
      </c>
      <c r="L109" s="12">
        <f t="shared" si="82"/>
        <v>3795.0544315040665</v>
      </c>
      <c r="M109" s="12">
        <f t="shared" si="82"/>
        <v>2332.2327356595379</v>
      </c>
      <c r="N109" s="12">
        <f t="shared" si="82"/>
        <v>892.10003225243418</v>
      </c>
    </row>
  </sheetData>
  <conditionalFormatting sqref="A2:A45 R2:T45">
    <cfRule type="expression" dxfId="706" priority="109">
      <formula>TODAY()-WEEKDAY(TODAY(), 3)=$S2-WEEKDAY($S2, 3)</formula>
    </cfRule>
  </conditionalFormatting>
  <conditionalFormatting sqref="A50 R50:T50">
    <cfRule type="expression" dxfId="705" priority="106">
      <formula>TODAY()-WEEKDAY(TODAY(), 3)=$S50-WEEKDAY($S50, 3)</formula>
    </cfRule>
  </conditionalFormatting>
  <conditionalFormatting sqref="A51 R51:T51">
    <cfRule type="expression" dxfId="704" priority="104">
      <formula>TODAY()-WEEKDAY(TODAY(), 3)=$S51-WEEKDAY($S51, 3)</formula>
    </cfRule>
  </conditionalFormatting>
  <conditionalFormatting sqref="A52:A80 R52:T80">
    <cfRule type="expression" dxfId="703" priority="102">
      <formula>TODAY()-WEEKDAY(TODAY(), 3)=$S52-WEEKDAY($S52, 3)</formula>
    </cfRule>
  </conditionalFormatting>
  <conditionalFormatting sqref="A81:A94 R81:T94">
    <cfRule type="expression" dxfId="701" priority="100">
      <formula>TODAY()-WEEKDAY(TODAY(), 3)=$S81-WEEKDAY($S81, 3)</formula>
    </cfRule>
  </conditionalFormatting>
  <conditionalFormatting sqref="A95:A97 R95:T97">
    <cfRule type="expression" dxfId="699" priority="98">
      <formula>TODAY()-WEEKDAY(TODAY(), 3)=$S95-WEEKDAY($S95, 3)</formula>
    </cfRule>
  </conditionalFormatting>
  <conditionalFormatting sqref="A98:A101 R98:T101">
    <cfRule type="expression" dxfId="697" priority="96">
      <formula>TODAY()-WEEKDAY(TODAY(), 3)=$S98-WEEKDAY($S98, 3)</formula>
    </cfRule>
  </conditionalFormatting>
  <conditionalFormatting sqref="A102 R102:T102">
    <cfRule type="expression" dxfId="695" priority="94">
      <formula>TODAY()-WEEKDAY(TODAY(), 3)=$S102-WEEKDAY($S102, 3)</formula>
    </cfRule>
  </conditionalFormatting>
  <conditionalFormatting sqref="B103:Q459">
    <cfRule type="expression" dxfId="693" priority="78">
      <formula>TODAY()-WEEKDAY(TODAY(), 3)=$S103-WEEKDAY($S103, 3)</formula>
    </cfRule>
  </conditionalFormatting>
  <conditionalFormatting sqref="S46">
    <cfRule type="expression" dxfId="692" priority="76">
      <formula>TODAY()-WEEKDAY(TODAY(), 3)=$S46-WEEKDAY($S46, 3)</formula>
    </cfRule>
  </conditionalFormatting>
  <conditionalFormatting sqref="T46">
    <cfRule type="expression" dxfId="691" priority="75">
      <formula>TODAY()-WEEKDAY(TODAY(), 3)=$S46-WEEKDAY($S46, 3)</formula>
    </cfRule>
  </conditionalFormatting>
  <conditionalFormatting sqref="B2:B45">
    <cfRule type="expression" dxfId="690" priority="73">
      <formula>TODAY()-WEEKDAY(TODAY(), 3)=$S2-WEEKDAY($S2, 3)</formula>
    </cfRule>
  </conditionalFormatting>
  <conditionalFormatting sqref="B2:B45">
    <cfRule type="expression" dxfId="689" priority="72">
      <formula>B2=MAX(B$2:B$44)</formula>
    </cfRule>
  </conditionalFormatting>
  <conditionalFormatting sqref="B46">
    <cfRule type="expression" dxfId="688" priority="71">
      <formula>B46=MAX(B$2:B$44)</formula>
    </cfRule>
  </conditionalFormatting>
  <conditionalFormatting sqref="B46">
    <cfRule type="expression" dxfId="687" priority="74">
      <formula>TODAY()-WEEKDAY(TODAY(), 3)=$S50-WEEKDAY($S50, 3)</formula>
    </cfRule>
  </conditionalFormatting>
  <conditionalFormatting sqref="C2:Q45">
    <cfRule type="expression" dxfId="686" priority="69">
      <formula>TODAY()-WEEKDAY(TODAY(), 3)=$S2-WEEKDAY($S2, 3)</formula>
    </cfRule>
  </conditionalFormatting>
  <conditionalFormatting sqref="C2:Q45">
    <cfRule type="expression" dxfId="685" priority="68">
      <formula>C2=MAX(C$2:C$44)</formula>
    </cfRule>
  </conditionalFormatting>
  <conditionalFormatting sqref="C46:Q46">
    <cfRule type="expression" dxfId="684" priority="67">
      <formula>C46=MAX(C$2:C$44)</formula>
    </cfRule>
  </conditionalFormatting>
  <conditionalFormatting sqref="C46:Q46">
    <cfRule type="expression" dxfId="683" priority="70">
      <formula>TODAY()-WEEKDAY(TODAY(), 3)=$S50-WEEKDAY($S50, 3)</formula>
    </cfRule>
  </conditionalFormatting>
  <conditionalFormatting sqref="B58">
    <cfRule type="expression" dxfId="682" priority="65">
      <formula>B58=MAX(B$2:B$44)</formula>
    </cfRule>
  </conditionalFormatting>
  <conditionalFormatting sqref="B50">
    <cfRule type="expression" dxfId="681" priority="64">
      <formula>B50=MAX(B$2:B$44)</formula>
    </cfRule>
  </conditionalFormatting>
  <conditionalFormatting sqref="B51:B58">
    <cfRule type="expression" dxfId="680" priority="63">
      <formula>B51=MAX(B$2:B$44)</formula>
    </cfRule>
  </conditionalFormatting>
  <conditionalFormatting sqref="B59">
    <cfRule type="expression" dxfId="679" priority="61">
      <formula>B59=MAX(B$2:B$44)</formula>
    </cfRule>
  </conditionalFormatting>
  <conditionalFormatting sqref="B50:B58">
    <cfRule type="expression" dxfId="678" priority="66">
      <formula>TODAY()-WEEKDAY(TODAY(), 3)=$S51-WEEKDAY($S51, 3)</formula>
    </cfRule>
  </conditionalFormatting>
  <conditionalFormatting sqref="B59">
    <cfRule type="expression" dxfId="677" priority="60">
      <formula>B59=MAX(B$2:B$44)</formula>
    </cfRule>
  </conditionalFormatting>
  <conditionalFormatting sqref="B59">
    <cfRule type="expression" dxfId="676" priority="62">
      <formula>TODAY()-WEEKDAY(TODAY(), 3)=$S60-WEEKDAY($S60, 3)</formula>
    </cfRule>
  </conditionalFormatting>
  <conditionalFormatting sqref="C58:Q58">
    <cfRule type="expression" dxfId="675" priority="58">
      <formula>C58=MAX(C$2:C$44)</formula>
    </cfRule>
  </conditionalFormatting>
  <conditionalFormatting sqref="C50:Q50">
    <cfRule type="expression" dxfId="674" priority="57">
      <formula>C50=MAX(C$2:C$44)</formula>
    </cfRule>
  </conditionalFormatting>
  <conditionalFormatting sqref="C51:Q58">
    <cfRule type="expression" dxfId="673" priority="56">
      <formula>C51=MAX(C$2:C$44)</formula>
    </cfRule>
  </conditionalFormatting>
  <conditionalFormatting sqref="C59:Q59">
    <cfRule type="expression" dxfId="672" priority="54">
      <formula>C59=MAX(C$2:C$44)</formula>
    </cfRule>
  </conditionalFormatting>
  <conditionalFormatting sqref="C50:Q58">
    <cfRule type="expression" dxfId="671" priority="59">
      <formula>TODAY()-WEEKDAY(TODAY(), 3)=$S51-WEEKDAY($S51, 3)</formula>
    </cfRule>
  </conditionalFormatting>
  <conditionalFormatting sqref="C59:Q59">
    <cfRule type="expression" dxfId="670" priority="53">
      <formula>C59=MAX(C$2:C$44)</formula>
    </cfRule>
  </conditionalFormatting>
  <conditionalFormatting sqref="C59:Q59">
    <cfRule type="expression" dxfId="669" priority="55">
      <formula>TODAY()-WEEKDAY(TODAY(), 3)=$S60-WEEKDAY($S60, 3)</formula>
    </cfRule>
  </conditionalFormatting>
  <conditionalFormatting sqref="B70:B78 B89:B102">
    <cfRule type="expression" dxfId="51" priority="52">
      <formula>TODAY()-WEEKDAY(TODAY(), 3)=$S70-WEEKDAY($S70, 3)</formula>
    </cfRule>
  </conditionalFormatting>
  <conditionalFormatting sqref="B70:B78 B89:B102">
    <cfRule type="expression" dxfId="50" priority="51">
      <formula>B70=MAX(B$2:B$44)</formula>
    </cfRule>
  </conditionalFormatting>
  <conditionalFormatting sqref="B60">
    <cfRule type="expression" dxfId="49" priority="49">
      <formula>B60=MAX(B$2:B$44)</formula>
    </cfRule>
  </conditionalFormatting>
  <conditionalFormatting sqref="B60">
    <cfRule type="expression" dxfId="48" priority="50">
      <formula>TODAY()-WEEKDAY(TODAY(), 3)=$S61-WEEKDAY($S61, 3)</formula>
    </cfRule>
  </conditionalFormatting>
  <conditionalFormatting sqref="B61">
    <cfRule type="expression" dxfId="47" priority="47">
      <formula>B61=MAX(B$2:B$44)</formula>
    </cfRule>
  </conditionalFormatting>
  <conditionalFormatting sqref="B61">
    <cfRule type="expression" dxfId="46" priority="48">
      <formula>TODAY()-WEEKDAY(TODAY(), 3)=$S62-WEEKDAY($S62, 3)</formula>
    </cfRule>
  </conditionalFormatting>
  <conditionalFormatting sqref="B62">
    <cfRule type="expression" dxfId="45" priority="45">
      <formula>B62=MAX(B$2:B$44)</formula>
    </cfRule>
  </conditionalFormatting>
  <conditionalFormatting sqref="B62">
    <cfRule type="expression" dxfId="44" priority="46">
      <formula>TODAY()-WEEKDAY(TODAY(), 3)=$S63-WEEKDAY($S63, 3)</formula>
    </cfRule>
  </conditionalFormatting>
  <conditionalFormatting sqref="B63">
    <cfRule type="expression" dxfId="43" priority="43">
      <formula>B63=MAX(B$2:B$44)</formula>
    </cfRule>
  </conditionalFormatting>
  <conditionalFormatting sqref="B63">
    <cfRule type="expression" dxfId="42" priority="44">
      <formula>TODAY()-WEEKDAY(TODAY(), 3)=$S64-WEEKDAY($S64, 3)</formula>
    </cfRule>
  </conditionalFormatting>
  <conditionalFormatting sqref="B64">
    <cfRule type="expression" dxfId="41" priority="41">
      <formula>B64=MAX(B$2:B$44)</formula>
    </cfRule>
  </conditionalFormatting>
  <conditionalFormatting sqref="B64">
    <cfRule type="expression" dxfId="40" priority="42">
      <formula>TODAY()-WEEKDAY(TODAY(), 3)=$S65-WEEKDAY($S65, 3)</formula>
    </cfRule>
  </conditionalFormatting>
  <conditionalFormatting sqref="B65">
    <cfRule type="expression" dxfId="39" priority="39">
      <formula>B65=MAX(B$2:B$44)</formula>
    </cfRule>
  </conditionalFormatting>
  <conditionalFormatting sqref="B65">
    <cfRule type="expression" dxfId="38" priority="40">
      <formula>TODAY()-WEEKDAY(TODAY(), 3)=$S66-WEEKDAY($S66, 3)</formula>
    </cfRule>
  </conditionalFormatting>
  <conditionalFormatting sqref="B66">
    <cfRule type="expression" dxfId="37" priority="37">
      <formula>B66=MAX(B$2:B$44)</formula>
    </cfRule>
  </conditionalFormatting>
  <conditionalFormatting sqref="B66">
    <cfRule type="expression" dxfId="36" priority="38">
      <formula>TODAY()-WEEKDAY(TODAY(), 3)=$S67-WEEKDAY($S67, 3)</formula>
    </cfRule>
  </conditionalFormatting>
  <conditionalFormatting sqref="B67">
    <cfRule type="expression" dxfId="35" priority="35">
      <formula>B67=MAX(B$2:B$44)</formula>
    </cfRule>
  </conditionalFormatting>
  <conditionalFormatting sqref="B67">
    <cfRule type="expression" dxfId="34" priority="36">
      <formula>TODAY()-WEEKDAY(TODAY(), 3)=$S68-WEEKDAY($S68, 3)</formula>
    </cfRule>
  </conditionalFormatting>
  <conditionalFormatting sqref="B68">
    <cfRule type="expression" dxfId="33" priority="33">
      <formula>B68=MAX(B$2:B$44)</formula>
    </cfRule>
  </conditionalFormatting>
  <conditionalFormatting sqref="B68">
    <cfRule type="expression" dxfId="32" priority="34">
      <formula>TODAY()-WEEKDAY(TODAY(), 3)=$S69-WEEKDAY($S69, 3)</formula>
    </cfRule>
  </conditionalFormatting>
  <conditionalFormatting sqref="B69">
    <cfRule type="expression" dxfId="31" priority="31">
      <formula>B69=MAX(B$2:B$44)</formula>
    </cfRule>
  </conditionalFormatting>
  <conditionalFormatting sqref="B69">
    <cfRule type="expression" dxfId="30" priority="32">
      <formula>TODAY()-WEEKDAY(TODAY(), 3)=$S70-WEEKDAY($S70, 3)</formula>
    </cfRule>
  </conditionalFormatting>
  <conditionalFormatting sqref="B80:B88">
    <cfRule type="expression" dxfId="29" priority="30">
      <formula>TODAY()-WEEKDAY(TODAY(), 3)=$S80-WEEKDAY($S80, 3)</formula>
    </cfRule>
  </conditionalFormatting>
  <conditionalFormatting sqref="B80:B88">
    <cfRule type="expression" dxfId="28" priority="29">
      <formula>B80=MAX(B$2:B$44)</formula>
    </cfRule>
  </conditionalFormatting>
  <conditionalFormatting sqref="B79">
    <cfRule type="expression" dxfId="27" priority="27">
      <formula>B79=MAX(B$2:B$44)</formula>
    </cfRule>
  </conditionalFormatting>
  <conditionalFormatting sqref="B79">
    <cfRule type="expression" dxfId="26" priority="28">
      <formula>TODAY()-WEEKDAY(TODAY(), 3)=$S80-WEEKDAY($S80, 3)</formula>
    </cfRule>
  </conditionalFormatting>
  <conditionalFormatting sqref="C70:Q78 C89:Q102">
    <cfRule type="expression" dxfId="25" priority="26">
      <formula>TODAY()-WEEKDAY(TODAY(), 3)=$S70-WEEKDAY($S70, 3)</formula>
    </cfRule>
  </conditionalFormatting>
  <conditionalFormatting sqref="C70:Q78 C89:Q102">
    <cfRule type="expression" dxfId="24" priority="25">
      <formula>C70=MAX(C$2:C$44)</formula>
    </cfRule>
  </conditionalFormatting>
  <conditionalFormatting sqref="C60:Q60">
    <cfRule type="expression" dxfId="23" priority="23">
      <formula>C60=MAX(C$2:C$44)</formula>
    </cfRule>
  </conditionalFormatting>
  <conditionalFormatting sqref="C60:Q60">
    <cfRule type="expression" dxfId="22" priority="24">
      <formula>TODAY()-WEEKDAY(TODAY(), 3)=$S61-WEEKDAY($S61, 3)</formula>
    </cfRule>
  </conditionalFormatting>
  <conditionalFormatting sqref="C61:Q61">
    <cfRule type="expression" dxfId="21" priority="21">
      <formula>C61=MAX(C$2:C$44)</formula>
    </cfRule>
  </conditionalFormatting>
  <conditionalFormatting sqref="C61:Q61">
    <cfRule type="expression" dxfId="20" priority="22">
      <formula>TODAY()-WEEKDAY(TODAY(), 3)=$S62-WEEKDAY($S62, 3)</formula>
    </cfRule>
  </conditionalFormatting>
  <conditionalFormatting sqref="C62:Q62">
    <cfRule type="expression" dxfId="19" priority="19">
      <formula>C62=MAX(C$2:C$44)</formula>
    </cfRule>
  </conditionalFormatting>
  <conditionalFormatting sqref="C62:Q62">
    <cfRule type="expression" dxfId="18" priority="20">
      <formula>TODAY()-WEEKDAY(TODAY(), 3)=$S63-WEEKDAY($S63, 3)</formula>
    </cfRule>
  </conditionalFormatting>
  <conditionalFormatting sqref="C63:Q63">
    <cfRule type="expression" dxfId="17" priority="17">
      <formula>C63=MAX(C$2:C$44)</formula>
    </cfRule>
  </conditionalFormatting>
  <conditionalFormatting sqref="C63:Q63">
    <cfRule type="expression" dxfId="16" priority="18">
      <formula>TODAY()-WEEKDAY(TODAY(), 3)=$S64-WEEKDAY($S64, 3)</formula>
    </cfRule>
  </conditionalFormatting>
  <conditionalFormatting sqref="C64:Q64">
    <cfRule type="expression" dxfId="15" priority="15">
      <formula>C64=MAX(C$2:C$44)</formula>
    </cfRule>
  </conditionalFormatting>
  <conditionalFormatting sqref="C64:Q64">
    <cfRule type="expression" dxfId="14" priority="16">
      <formula>TODAY()-WEEKDAY(TODAY(), 3)=$S65-WEEKDAY($S65, 3)</formula>
    </cfRule>
  </conditionalFormatting>
  <conditionalFormatting sqref="C65:Q65">
    <cfRule type="expression" dxfId="13" priority="13">
      <formula>C65=MAX(C$2:C$44)</formula>
    </cfRule>
  </conditionalFormatting>
  <conditionalFormatting sqref="C65:Q65">
    <cfRule type="expression" dxfId="12" priority="14">
      <formula>TODAY()-WEEKDAY(TODAY(), 3)=$S66-WEEKDAY($S66, 3)</formula>
    </cfRule>
  </conditionalFormatting>
  <conditionalFormatting sqref="C66:Q66">
    <cfRule type="expression" dxfId="11" priority="11">
      <formula>C66=MAX(C$2:C$44)</formula>
    </cfRule>
  </conditionalFormatting>
  <conditionalFormatting sqref="C66:Q66">
    <cfRule type="expression" dxfId="10" priority="12">
      <formula>TODAY()-WEEKDAY(TODAY(), 3)=$S67-WEEKDAY($S67, 3)</formula>
    </cfRule>
  </conditionalFormatting>
  <conditionalFormatting sqref="C67:Q67">
    <cfRule type="expression" dxfId="9" priority="9">
      <formula>C67=MAX(C$2:C$44)</formula>
    </cfRule>
  </conditionalFormatting>
  <conditionalFormatting sqref="C67:Q67">
    <cfRule type="expression" dxfId="8" priority="10">
      <formula>TODAY()-WEEKDAY(TODAY(), 3)=$S68-WEEKDAY($S68, 3)</formula>
    </cfRule>
  </conditionalFormatting>
  <conditionalFormatting sqref="C68:Q68">
    <cfRule type="expression" dxfId="7" priority="7">
      <formula>C68=MAX(C$2:C$44)</formula>
    </cfRule>
  </conditionalFormatting>
  <conditionalFormatting sqref="C68:Q68">
    <cfRule type="expression" dxfId="6" priority="8">
      <formula>TODAY()-WEEKDAY(TODAY(), 3)=$S69-WEEKDAY($S69, 3)</formula>
    </cfRule>
  </conditionalFormatting>
  <conditionalFormatting sqref="C69:Q69">
    <cfRule type="expression" dxfId="5" priority="5">
      <formula>C69=MAX(C$2:C$44)</formula>
    </cfRule>
  </conditionalFormatting>
  <conditionalFormatting sqref="C69:Q69">
    <cfRule type="expression" dxfId="4" priority="6">
      <formula>TODAY()-WEEKDAY(TODAY(), 3)=$S70-WEEKDAY($S70, 3)</formula>
    </cfRule>
  </conditionalFormatting>
  <conditionalFormatting sqref="C80:Q88">
    <cfRule type="expression" dxfId="3" priority="4">
      <formula>TODAY()-WEEKDAY(TODAY(), 3)=$S80-WEEKDAY($S80, 3)</formula>
    </cfRule>
  </conditionalFormatting>
  <conditionalFormatting sqref="C80:Q88">
    <cfRule type="expression" dxfId="2" priority="3">
      <formula>C80=MAX(C$2:C$44)</formula>
    </cfRule>
  </conditionalFormatting>
  <conditionalFormatting sqref="C79:Q79">
    <cfRule type="expression" dxfId="1" priority="1">
      <formula>C79=MAX(C$2:C$44)</formula>
    </cfRule>
  </conditionalFormatting>
  <conditionalFormatting sqref="C79:Q79">
    <cfRule type="expression" dxfId="0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68" activePane="bottomLeft" state="frozen"/>
      <selection pane="bottomLeft" activeCell="B61" sqref="B61"/>
    </sheetView>
  </sheetViews>
  <sheetFormatPr defaultRowHeight="15" x14ac:dyDescent="0.25"/>
  <cols>
    <col min="2" max="2" width="13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4.7142857142857144</v>
      </c>
      <c r="C14" s="14">
        <f>('infectd KW'!C14)/7</f>
        <v>26.714285714285715</v>
      </c>
      <c r="D14" s="14">
        <f>('infectd KW'!D14)/7</f>
        <v>62.428571428571431</v>
      </c>
      <c r="E14" s="14">
        <f>('infectd KW'!E14)/7</f>
        <v>104</v>
      </c>
      <c r="F14" s="14">
        <f>('infectd KW'!F14)/7</f>
        <v>19.714285714285715</v>
      </c>
      <c r="G14" s="14">
        <f>('infectd KW'!G14)/7</f>
        <v>63.571428571428569</v>
      </c>
      <c r="H14" s="14">
        <f>('infectd KW'!H14)/7</f>
        <v>5.2857142857142856</v>
      </c>
      <c r="I14" s="14">
        <f>('infectd KW'!I14)/7</f>
        <v>1.7142857142857142</v>
      </c>
      <c r="J14" s="14">
        <f>('infectd KW'!J14)/7</f>
        <v>59.857142857142854</v>
      </c>
      <c r="K14" s="14">
        <f>('infectd KW'!K14)/7</f>
        <v>133.85714285714286</v>
      </c>
      <c r="L14" s="14">
        <f>('infectd KW'!L14)/7</f>
        <v>15.142857142857142</v>
      </c>
      <c r="M14" s="14">
        <f>('infectd KW'!M14)/7</f>
        <v>8.8571428571428577</v>
      </c>
      <c r="N14" s="14">
        <f>('infectd KW'!N14)/7</f>
        <v>0.5714285714285714</v>
      </c>
      <c r="O14" s="14">
        <f>('infectd KW'!O14)/7</f>
        <v>15.142857142857142</v>
      </c>
      <c r="P14" s="14">
        <f>('infectd KW'!P14)/7</f>
        <v>2.4285714285714284</v>
      </c>
      <c r="Q14" s="14">
        <f>('infectd KW'!Q14)/7</f>
        <v>20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6.5714285714285712</v>
      </c>
      <c r="C15" s="14">
        <f>('infectd KW'!C15)/7</f>
        <v>24.857142857142858</v>
      </c>
      <c r="D15" s="14">
        <f>('infectd KW'!D15)/7</f>
        <v>50.857142857142854</v>
      </c>
      <c r="E15" s="14">
        <f>('infectd KW'!E15)/7</f>
        <v>96.142857142857139</v>
      </c>
      <c r="F15" s="14">
        <f>('infectd KW'!F15)/7</f>
        <v>13.142857142857142</v>
      </c>
      <c r="G15" s="14">
        <f>('infectd KW'!G15)/7</f>
        <v>38.714285714285715</v>
      </c>
      <c r="H15" s="14">
        <f>('infectd KW'!H15)/7</f>
        <v>3.1428571428571428</v>
      </c>
      <c r="I15" s="14">
        <f>('infectd KW'!I15)/7</f>
        <v>-0.2857142857142857</v>
      </c>
      <c r="J15" s="14">
        <f>('infectd KW'!J15)/7</f>
        <v>60.142857142857146</v>
      </c>
      <c r="K15" s="14">
        <f>('infectd KW'!K15)/7</f>
        <v>111</v>
      </c>
      <c r="L15" s="14">
        <f>('infectd KW'!L15)/7</f>
        <v>15.142857142857142</v>
      </c>
      <c r="M15" s="14">
        <f>('infectd KW'!M15)/7</f>
        <v>4.7142857142857144</v>
      </c>
      <c r="N15" s="14">
        <f>('infectd KW'!N15)/7</f>
        <v>2.5714285714285716</v>
      </c>
      <c r="O15" s="14">
        <f>('infectd KW'!O15)/7</f>
        <v>10.857142857142858</v>
      </c>
      <c r="P15" s="14">
        <f>('infectd KW'!P15)/7</f>
        <v>1.4285714285714286</v>
      </c>
      <c r="Q15" s="14">
        <f>('infectd KW'!Q15)/7</f>
        <v>17.285714285714285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2.2857142857142856</v>
      </c>
      <c r="C16" s="14">
        <f>('infectd KW'!C16)/7</f>
        <v>28.571428571428573</v>
      </c>
      <c r="D16" s="14">
        <f>('infectd KW'!D16)/7</f>
        <v>25</v>
      </c>
      <c r="E16" s="14">
        <f>('infectd KW'!E16)/7</f>
        <v>30.142857142857142</v>
      </c>
      <c r="F16" s="14">
        <f>('infectd KW'!F16)/7</f>
        <v>18.571428571428573</v>
      </c>
      <c r="G16" s="14">
        <f>('infectd KW'!G16)/7</f>
        <v>24.285714285714285</v>
      </c>
      <c r="H16" s="14">
        <f>('infectd KW'!H16)/7</f>
        <v>3.7142857142857144</v>
      </c>
      <c r="I16" s="14">
        <f>('infectd KW'!I16)/7</f>
        <v>1.7142857142857142</v>
      </c>
      <c r="J16" s="14">
        <f>('infectd KW'!J16)/7</f>
        <v>66.714285714285708</v>
      </c>
      <c r="K16" s="14">
        <f>('infectd KW'!K16)/7</f>
        <v>88</v>
      </c>
      <c r="L16" s="14">
        <f>('infectd KW'!L16)/7</f>
        <v>11</v>
      </c>
      <c r="M16" s="14">
        <f>('infectd KW'!M16)/7</f>
        <v>2</v>
      </c>
      <c r="N16" s="14">
        <f>('infectd KW'!N16)/7</f>
        <v>2.2857142857142856</v>
      </c>
      <c r="O16" s="14">
        <f>('infectd KW'!O16)/7</f>
        <v>3.2857142857142856</v>
      </c>
      <c r="P16" s="14">
        <f>('infectd KW'!P16)/7</f>
        <v>2.1428571428571428</v>
      </c>
      <c r="Q16" s="14">
        <f>('infectd KW'!Q16)/7</f>
        <v>13.285714285714286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3.8571428571428572</v>
      </c>
      <c r="C17" s="14">
        <f>('infectd KW'!C17)/7</f>
        <v>43.714285714285715</v>
      </c>
      <c r="D17" s="14">
        <f>('infectd KW'!D17)/7</f>
        <v>23.428571428571427</v>
      </c>
      <c r="E17" s="14">
        <f>('infectd KW'!E17)/7</f>
        <v>34.285714285714285</v>
      </c>
      <c r="F17" s="14">
        <f>('infectd KW'!F17)/7</f>
        <v>7.8571428571428568</v>
      </c>
      <c r="G17" s="14">
        <f>('infectd KW'!G17)/7</f>
        <v>17.285714285714285</v>
      </c>
      <c r="H17" s="14">
        <f>('infectd KW'!H17)/7</f>
        <v>4.1428571428571432</v>
      </c>
      <c r="I17" s="14">
        <f>('infectd KW'!I17)/7</f>
        <v>1.2857142857142858</v>
      </c>
      <c r="J17" s="14">
        <f>('infectd KW'!J17)/7</f>
        <v>58.285714285714285</v>
      </c>
      <c r="K17" s="14">
        <f>('infectd KW'!K17)/7</f>
        <v>88.142857142857139</v>
      </c>
      <c r="L17" s="14">
        <f>('infectd KW'!L17)/7</f>
        <v>9.2857142857142865</v>
      </c>
      <c r="M17" s="14">
        <f>('infectd KW'!M17)/7</f>
        <v>1.7142857142857142</v>
      </c>
      <c r="N17" s="14">
        <f>('infectd KW'!N17)/7</f>
        <v>3.5714285714285716</v>
      </c>
      <c r="O17" s="14">
        <f>('infectd KW'!O17)/7</f>
        <v>2.7142857142857144</v>
      </c>
      <c r="P17" s="14">
        <f>('infectd KW'!P17)/7</f>
        <v>5.1428571428571432</v>
      </c>
      <c r="Q17" s="14">
        <f>('infectd KW'!Q17)/7</f>
        <v>12.857142857142858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10.428571428571429</v>
      </c>
      <c r="C18" s="14">
        <f>('infectd KW'!C18)/7</f>
        <v>73</v>
      </c>
      <c r="D18" s="14">
        <f>('infectd KW'!D18)/7</f>
        <v>26.857142857142858</v>
      </c>
      <c r="E18" s="14">
        <f>('infectd KW'!E18)/7</f>
        <v>30.571428571428573</v>
      </c>
      <c r="F18" s="14">
        <f>('infectd KW'!F18)/7</f>
        <v>8.8571428571428577</v>
      </c>
      <c r="G18" s="14">
        <f>('infectd KW'!G18)/7</f>
        <v>35.857142857142854</v>
      </c>
      <c r="H18" s="14">
        <f>('infectd KW'!H18)/7</f>
        <v>3.7142857142857144</v>
      </c>
      <c r="I18" s="14">
        <f>('infectd KW'!I18)/7</f>
        <v>1.4285714285714286</v>
      </c>
      <c r="J18" s="14">
        <f>('infectd KW'!J18)/7</f>
        <v>52.714285714285715</v>
      </c>
      <c r="K18" s="14">
        <f>('infectd KW'!K18)/7</f>
        <v>241.14285714285714</v>
      </c>
      <c r="L18" s="14">
        <f>('infectd KW'!L18)/7</f>
        <v>9.8571428571428577</v>
      </c>
      <c r="M18" s="14">
        <f>('infectd KW'!M18)/7</f>
        <v>1.8571428571428572</v>
      </c>
      <c r="N18" s="14">
        <f>('infectd KW'!N18)/7</f>
        <v>0.8571428571428571</v>
      </c>
      <c r="O18" s="14">
        <f>('infectd KW'!O18)/7</f>
        <v>8.8571428571428577</v>
      </c>
      <c r="P18" s="14">
        <f>('infectd KW'!P18)/7</f>
        <v>12.285714285714286</v>
      </c>
      <c r="Q18" s="14">
        <f>('infectd KW'!Q18)/7</f>
        <v>6.4285714285714288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7.4285714285714288</v>
      </c>
      <c r="C19" s="14">
        <f>('infectd KW'!C19)/7</f>
        <v>49</v>
      </c>
      <c r="D19" s="14">
        <f>('infectd KW'!D19)/7</f>
        <v>37</v>
      </c>
      <c r="E19" s="14">
        <f>('infectd KW'!E19)/7</f>
        <v>64.428571428571431</v>
      </c>
      <c r="F19" s="14">
        <f>('infectd KW'!F19)/7</f>
        <v>1.8571428571428572</v>
      </c>
      <c r="G19" s="14">
        <f>('infectd KW'!G19)/7</f>
        <v>26.571428571428573</v>
      </c>
      <c r="H19" s="14">
        <f>('infectd KW'!H19)/7</f>
        <v>2.5714285714285716</v>
      </c>
      <c r="I19" s="14">
        <f>('infectd KW'!I19)/7</f>
        <v>1.2857142857142858</v>
      </c>
      <c r="J19" s="14">
        <f>('infectd KW'!J19)/7</f>
        <v>33.571428571428569</v>
      </c>
      <c r="K19" s="14">
        <f>('infectd KW'!K19)/7</f>
        <v>257.42857142857144</v>
      </c>
      <c r="L19" s="14">
        <f>('infectd KW'!L19)/7</f>
        <v>10</v>
      </c>
      <c r="M19" s="14">
        <f>('infectd KW'!M19)/7</f>
        <v>1.8571428571428572</v>
      </c>
      <c r="N19" s="14">
        <f>('infectd KW'!N19)/7</f>
        <v>3.8571428571428572</v>
      </c>
      <c r="O19" s="14">
        <f>('infectd KW'!O19)/7</f>
        <v>5.1428571428571432</v>
      </c>
      <c r="P19" s="14">
        <f>('infectd KW'!P19)/7</f>
        <v>3.7142857142857144</v>
      </c>
      <c r="Q19" s="14">
        <f>('infectd KW'!Q19)/7</f>
        <v>5.1428571428571432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6.7142857142857144</v>
      </c>
      <c r="C20" s="14">
        <f>('infectd KW'!C20)/7</f>
        <v>39.285714285714285</v>
      </c>
      <c r="D20" s="14">
        <f>('infectd KW'!D20)/7</f>
        <v>39.428571428571431</v>
      </c>
      <c r="E20" s="14">
        <f>('infectd KW'!E20)/7</f>
        <v>53</v>
      </c>
      <c r="F20" s="14">
        <f>('infectd KW'!F20)/7</f>
        <v>2.5714285714285716</v>
      </c>
      <c r="G20" s="14">
        <f>('infectd KW'!G20)/7</f>
        <v>25.428571428571427</v>
      </c>
      <c r="H20" s="14">
        <f>('infectd KW'!H20)/7</f>
        <v>4.7142857142857144</v>
      </c>
      <c r="I20" s="14">
        <f>('infectd KW'!I20)/7</f>
        <v>0.42857142857142855</v>
      </c>
      <c r="J20" s="14">
        <f>('infectd KW'!J20)/7</f>
        <v>26.571428571428573</v>
      </c>
      <c r="K20" s="14">
        <f>('infectd KW'!K20)/7</f>
        <v>181</v>
      </c>
      <c r="L20" s="14">
        <f>('infectd KW'!L20)/7</f>
        <v>14.428571428571429</v>
      </c>
      <c r="M20" s="14">
        <f>('infectd KW'!M20)/7</f>
        <v>5.7142857142857144</v>
      </c>
      <c r="N20" s="14">
        <f>('infectd KW'!N20)/7</f>
        <v>0.2857142857142857</v>
      </c>
      <c r="O20" s="14">
        <f>('infectd KW'!O20)/7</f>
        <v>2</v>
      </c>
      <c r="P20" s="14">
        <f>('infectd KW'!P20)/7</f>
        <v>2</v>
      </c>
      <c r="Q20" s="14">
        <f>('infectd KW'!Q20)/7</f>
        <v>2.8571428571428572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-2.2857142857142856</v>
      </c>
      <c r="C21" s="14">
        <f>('infectd KW'!C21)/7</f>
        <v>26.714285714285715</v>
      </c>
      <c r="D21" s="14">
        <f>('infectd KW'!D21)/7</f>
        <v>33.428571428571431</v>
      </c>
      <c r="E21" s="14">
        <f>('infectd KW'!E21)/7</f>
        <v>77</v>
      </c>
      <c r="F21" s="14">
        <f>('infectd KW'!F21)/7</f>
        <v>1.5714285714285714</v>
      </c>
      <c r="G21" s="14">
        <f>('infectd KW'!G21)/7</f>
        <v>31.857142857142858</v>
      </c>
      <c r="H21" s="14">
        <f>('infectd KW'!H21)/7</f>
        <v>1.4285714285714286</v>
      </c>
      <c r="I21" s="14">
        <f>('infectd KW'!I21)/7</f>
        <v>0</v>
      </c>
      <c r="J21" s="14">
        <f>('infectd KW'!J21)/7</f>
        <v>20</v>
      </c>
      <c r="K21" s="14">
        <f>('infectd KW'!K21)/7</f>
        <v>132.14285714285714</v>
      </c>
      <c r="L21" s="14">
        <f>('infectd KW'!L21)/7</f>
        <v>12.285714285714286</v>
      </c>
      <c r="M21" s="14">
        <f>('infectd KW'!M21)/7</f>
        <v>2.8571428571428572</v>
      </c>
      <c r="N21" s="14">
        <f>('infectd KW'!N21)/7</f>
        <v>0.7142857142857143</v>
      </c>
      <c r="O21" s="14">
        <f>('infectd KW'!O21)/7</f>
        <v>2.1428571428571428</v>
      </c>
      <c r="P21" s="14">
        <f>('infectd KW'!P21)/7</f>
        <v>5</v>
      </c>
      <c r="Q21" s="14">
        <f>('infectd KW'!Q21)/7</f>
        <v>3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4</v>
      </c>
      <c r="C22" s="14">
        <f>('infectd KW'!C22)/7</f>
        <v>20.142857142857142</v>
      </c>
      <c r="D22" s="14">
        <f>('infectd KW'!D22)/7</f>
        <v>43</v>
      </c>
      <c r="E22" s="14">
        <f>('infectd KW'!E22)/7</f>
        <v>72.285714285714292</v>
      </c>
      <c r="F22" s="14">
        <f>('infectd KW'!F22)/7</f>
        <v>3.7142857142857144</v>
      </c>
      <c r="G22" s="14">
        <f>('infectd KW'!G22)/7</f>
        <v>32</v>
      </c>
      <c r="H22" s="14">
        <f>('infectd KW'!H22)/7</f>
        <v>1.4285714285714286</v>
      </c>
      <c r="I22" s="14">
        <f>('infectd KW'!I22)/7</f>
        <v>0.2857142857142857</v>
      </c>
      <c r="J22" s="14">
        <f>('infectd KW'!J22)/7</f>
        <v>26.428571428571427</v>
      </c>
      <c r="K22" s="14">
        <f>('infectd KW'!K22)/7</f>
        <v>158.42857142857142</v>
      </c>
      <c r="L22" s="14">
        <f>('infectd KW'!L22)/7</f>
        <v>20</v>
      </c>
      <c r="M22" s="14">
        <f>('infectd KW'!M22)/7</f>
        <v>7.7142857142857144</v>
      </c>
      <c r="N22" s="14">
        <f>('infectd KW'!N22)/7</f>
        <v>2.2857142857142856</v>
      </c>
      <c r="O22" s="14">
        <f>('infectd KW'!O22)/7</f>
        <v>2.1428571428571428</v>
      </c>
      <c r="P22" s="14">
        <f>('infectd KW'!P22)/7</f>
        <v>4.1428571428571432</v>
      </c>
      <c r="Q22" s="14">
        <f>('infectd KW'!Q22)/7</f>
        <v>4.2857142857142856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4.8571428571428568</v>
      </c>
      <c r="C23" s="14">
        <f>('infectd KW'!C23)/7</f>
        <v>31.714285714285715</v>
      </c>
      <c r="D23" s="14">
        <f>('infectd KW'!D23)/7</f>
        <v>68.428571428571431</v>
      </c>
      <c r="E23" s="14">
        <f>('infectd KW'!E23)/7</f>
        <v>81.714285714285708</v>
      </c>
      <c r="F23" s="14">
        <f>('infectd KW'!F23)/7</f>
        <v>3.8571428571428572</v>
      </c>
      <c r="G23" s="14">
        <f>('infectd KW'!G23)/7</f>
        <v>42</v>
      </c>
      <c r="H23" s="14">
        <f>('infectd KW'!H23)/7</f>
        <v>11.571428571428571</v>
      </c>
      <c r="I23" s="14">
        <f>('infectd KW'!I23)/7</f>
        <v>5.2857142857142856</v>
      </c>
      <c r="J23" s="14">
        <f>('infectd KW'!J23)/7</f>
        <v>33.428571428571431</v>
      </c>
      <c r="K23" s="14">
        <f>('infectd KW'!K23)/7</f>
        <v>200.85714285714286</v>
      </c>
      <c r="L23" s="14">
        <f>('infectd KW'!L23)/7</f>
        <v>17.142857142857142</v>
      </c>
      <c r="M23" s="14">
        <f>('infectd KW'!M23)/7</f>
        <v>8.7142857142857135</v>
      </c>
      <c r="N23" s="14">
        <f>('infectd KW'!N23)/7</f>
        <v>3.1428571428571428</v>
      </c>
      <c r="O23" s="14">
        <f>('infectd KW'!O23)/7</f>
        <v>3.4285714285714284</v>
      </c>
      <c r="P23" s="14">
        <f>('infectd KW'!P23)/7</f>
        <v>5.7142857142857144</v>
      </c>
      <c r="Q23" s="14">
        <f>('infectd KW'!Q23)/7</f>
        <v>3.4285714285714284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6.8571428571428568</v>
      </c>
      <c r="C24" s="14">
        <f>('infectd KW'!C24)/7</f>
        <v>46.714285714285715</v>
      </c>
      <c r="D24" s="14">
        <f>('infectd KW'!D24)/7</f>
        <v>69.428571428571431</v>
      </c>
      <c r="E24" s="14">
        <f>('infectd KW'!E24)/7</f>
        <v>114</v>
      </c>
      <c r="F24" s="14">
        <f>('infectd KW'!F24)/7</f>
        <v>5.4285714285714288</v>
      </c>
      <c r="G24" s="14">
        <f>('infectd KW'!G24)/7</f>
        <v>62.428571428571431</v>
      </c>
      <c r="H24" s="14">
        <f>('infectd KW'!H24)/7</f>
        <v>16.285714285714285</v>
      </c>
      <c r="I24" s="14">
        <f>('infectd KW'!I24)/7</f>
        <v>4.8571428571428568</v>
      </c>
      <c r="J24" s="14">
        <f>('infectd KW'!J24)/7</f>
        <v>43</v>
      </c>
      <c r="K24" s="14">
        <f>('infectd KW'!K24)/7</f>
        <v>245</v>
      </c>
      <c r="L24" s="14">
        <f>('infectd KW'!L24)/7</f>
        <v>15.571428571428571</v>
      </c>
      <c r="M24" s="14">
        <f>('infectd KW'!M24)/7</f>
        <v>20.142857142857142</v>
      </c>
      <c r="N24" s="14">
        <f>('infectd KW'!N24)/7</f>
        <v>4.1428571428571432</v>
      </c>
      <c r="O24" s="14">
        <f>('infectd KW'!O24)/7</f>
        <v>4.1428571428571432</v>
      </c>
      <c r="P24" s="14">
        <f>('infectd KW'!P24)/7</f>
        <v>6.2857142857142856</v>
      </c>
      <c r="Q24" s="14">
        <f>('infectd KW'!Q24)/7</f>
        <v>3.5714285714285716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9.4285714285714288</v>
      </c>
      <c r="C25" s="14">
        <f>('infectd KW'!C25)/7</f>
        <v>52.857142857142854</v>
      </c>
      <c r="D25" s="14">
        <f>('infectd KW'!D25)/7</f>
        <v>64.285714285714292</v>
      </c>
      <c r="E25" s="14">
        <f>('infectd KW'!E25)/7</f>
        <v>103.28571428571429</v>
      </c>
      <c r="F25" s="14">
        <f>('infectd KW'!F25)/7</f>
        <v>2.7142857142857144</v>
      </c>
      <c r="G25" s="14">
        <f>('infectd KW'!G25)/7</f>
        <v>83.714285714285708</v>
      </c>
      <c r="H25" s="14">
        <f>('infectd KW'!H25)/7</f>
        <v>34.571428571428569</v>
      </c>
      <c r="I25" s="14">
        <f>('infectd KW'!I25)/7</f>
        <v>8.8571428571428577</v>
      </c>
      <c r="J25" s="14">
        <f>('infectd KW'!J25)/7</f>
        <v>59.857142857142854</v>
      </c>
      <c r="K25" s="14">
        <f>('infectd KW'!K25)/7</f>
        <v>345.14285714285717</v>
      </c>
      <c r="L25" s="14">
        <f>('infectd KW'!L25)/7</f>
        <v>41.285714285714285</v>
      </c>
      <c r="M25" s="14">
        <f>('infectd KW'!M25)/7</f>
        <v>17.857142857142858</v>
      </c>
      <c r="N25" s="14">
        <f>('infectd KW'!N25)/7</f>
        <v>6.7142857142857144</v>
      </c>
      <c r="O25" s="14">
        <f>('infectd KW'!O25)/7</f>
        <v>13</v>
      </c>
      <c r="P25" s="14">
        <f>('infectd KW'!P25)/7</f>
        <v>4.1428571428571432</v>
      </c>
      <c r="Q25" s="14">
        <f>('infectd KW'!Q25)/7</f>
        <v>7.8571428571428568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11</v>
      </c>
      <c r="C26" s="14">
        <f>('infectd KW'!C26)/7</f>
        <v>79.285714285714292</v>
      </c>
      <c r="D26" s="14">
        <f>('infectd KW'!D26)/7</f>
        <v>101.85714285714286</v>
      </c>
      <c r="E26" s="14">
        <f>('infectd KW'!E26)/7</f>
        <v>155</v>
      </c>
      <c r="F26" s="14">
        <f>('infectd KW'!F26)/7</f>
        <v>5.4285714285714288</v>
      </c>
      <c r="G26" s="14">
        <f>('infectd KW'!G26)/7</f>
        <v>104.28571428571429</v>
      </c>
      <c r="H26" s="14">
        <f>('infectd KW'!H26)/7</f>
        <v>29.857142857142858</v>
      </c>
      <c r="I26" s="14">
        <f>('infectd KW'!I26)/7</f>
        <v>4.8571428571428568</v>
      </c>
      <c r="J26" s="14">
        <f>('infectd KW'!J26)/7</f>
        <v>65.142857142857139</v>
      </c>
      <c r="K26" s="14">
        <f>('infectd KW'!K26)/7</f>
        <v>404.14285714285717</v>
      </c>
      <c r="L26" s="14">
        <f>('infectd KW'!L26)/7</f>
        <v>45.285714285714285</v>
      </c>
      <c r="M26" s="14">
        <f>('infectd KW'!M26)/7</f>
        <v>28.857142857142858</v>
      </c>
      <c r="N26" s="14">
        <f>('infectd KW'!N26)/7</f>
        <v>10.571428571428571</v>
      </c>
      <c r="O26" s="14">
        <f>('infectd KW'!O26)/7</f>
        <v>14</v>
      </c>
      <c r="P26" s="14">
        <f>('infectd KW'!P26)/7</f>
        <v>9.1428571428571423</v>
      </c>
      <c r="Q26" s="14">
        <f>('infectd KW'!Q26)/7</f>
        <v>10.142857142857142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13</v>
      </c>
      <c r="C27" s="14">
        <f>('infectd KW'!C27)/7</f>
        <v>67.857142857142861</v>
      </c>
      <c r="D27" s="14">
        <f>('infectd KW'!D27)/7</f>
        <v>222</v>
      </c>
      <c r="E27" s="14">
        <f>('infectd KW'!E27)/7</f>
        <v>281.42857142857144</v>
      </c>
      <c r="F27" s="14">
        <f>('infectd KW'!F27)/7</f>
        <v>8.4285714285714288</v>
      </c>
      <c r="G27" s="14">
        <f>('infectd KW'!G27)/7</f>
        <v>164.85714285714286</v>
      </c>
      <c r="H27" s="14">
        <f>('infectd KW'!H27)/7</f>
        <v>23.857142857142858</v>
      </c>
      <c r="I27" s="14">
        <f>('infectd KW'!I27)/7</f>
        <v>3</v>
      </c>
      <c r="J27" s="14">
        <f>('infectd KW'!J27)/7</f>
        <v>97.142857142857139</v>
      </c>
      <c r="K27" s="14">
        <f>('infectd KW'!K27)/7</f>
        <v>342</v>
      </c>
      <c r="L27" s="14">
        <f>('infectd KW'!L27)/7</f>
        <v>74.285714285714292</v>
      </c>
      <c r="M27" s="14">
        <f>('infectd KW'!M27)/7</f>
        <v>16.285714285714285</v>
      </c>
      <c r="N27" s="14">
        <f>('infectd KW'!N27)/7</f>
        <v>10.142857142857142</v>
      </c>
      <c r="O27" s="14">
        <f>('infectd KW'!O27)/7</f>
        <v>12.857142857142858</v>
      </c>
      <c r="P27" s="14">
        <f>('infectd KW'!P27)/7</f>
        <v>8.4285714285714288</v>
      </c>
      <c r="Q27" s="14">
        <f>('infectd KW'!Q27)/7</f>
        <v>7.2857142857142856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11.285714285714286</v>
      </c>
      <c r="C28" s="14">
        <f>('infectd KW'!C28)/7</f>
        <v>65.857142857142861</v>
      </c>
      <c r="D28" s="14">
        <f>('infectd KW'!D28)/7</f>
        <v>248.42857142857142</v>
      </c>
      <c r="E28" s="14">
        <f>('infectd KW'!E28)/7</f>
        <v>314.42857142857144</v>
      </c>
      <c r="F28" s="14">
        <f>('infectd KW'!F28)/7</f>
        <v>13.142857142857142</v>
      </c>
      <c r="G28" s="14">
        <f>('infectd KW'!G28)/7</f>
        <v>116</v>
      </c>
      <c r="H28" s="14">
        <f>('infectd KW'!H28)/7</f>
        <v>28</v>
      </c>
      <c r="I28" s="14">
        <f>('infectd KW'!I28)/7</f>
        <v>2</v>
      </c>
      <c r="J28" s="14">
        <f>('infectd KW'!J28)/7</f>
        <v>92</v>
      </c>
      <c r="K28" s="14">
        <f>('infectd KW'!K28)/7</f>
        <v>257.14285714285717</v>
      </c>
      <c r="L28" s="14">
        <f>('infectd KW'!L28)/7</f>
        <v>54.857142857142854</v>
      </c>
      <c r="M28" s="14">
        <f>('infectd KW'!M28)/7</f>
        <v>16.857142857142858</v>
      </c>
      <c r="N28" s="14">
        <f>('infectd KW'!N28)/7</f>
        <v>11.714285714285714</v>
      </c>
      <c r="O28" s="14">
        <f>('infectd KW'!O28)/7</f>
        <v>18.428571428571427</v>
      </c>
      <c r="P28" s="14">
        <f>('infectd KW'!P28)/7</f>
        <v>7.1428571428571432</v>
      </c>
      <c r="Q28" s="14">
        <f>('infectd KW'!Q28)/7</f>
        <v>11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7.8571428571428568</v>
      </c>
      <c r="C29" s="14">
        <f>('infectd KW'!C29)/7</f>
        <v>76.857142857142861</v>
      </c>
      <c r="D29" s="14">
        <f>('infectd KW'!D29)/7</f>
        <v>235.71428571428572</v>
      </c>
      <c r="E29" s="14">
        <f>('infectd KW'!E29)/7</f>
        <v>279.28571428571428</v>
      </c>
      <c r="F29" s="14">
        <f>('infectd KW'!F29)/7</f>
        <v>10.714285714285714</v>
      </c>
      <c r="G29" s="14">
        <f>('infectd KW'!G29)/7</f>
        <v>99.857142857142861</v>
      </c>
      <c r="H29" s="14">
        <f>('infectd KW'!H29)/7</f>
        <v>35.857142857142854</v>
      </c>
      <c r="I29" s="14">
        <f>('infectd KW'!I29)/7</f>
        <v>2.1428571428571428</v>
      </c>
      <c r="J29" s="14">
        <f>('infectd KW'!J29)/7</f>
        <v>77.571428571428569</v>
      </c>
      <c r="K29" s="14">
        <f>('infectd KW'!K29)/7</f>
        <v>239</v>
      </c>
      <c r="L29" s="14">
        <f>('infectd KW'!L29)/7</f>
        <v>44.285714285714285</v>
      </c>
      <c r="M29" s="14">
        <f>('infectd KW'!M29)/7</f>
        <v>14.857142857142858</v>
      </c>
      <c r="N29" s="14">
        <f>('infectd KW'!N29)/7</f>
        <v>6.2857142857142856</v>
      </c>
      <c r="O29" s="14">
        <f>('infectd KW'!O29)/7</f>
        <v>28.285714285714285</v>
      </c>
      <c r="P29" s="14">
        <f>('infectd KW'!P29)/7</f>
        <v>7</v>
      </c>
      <c r="Q29" s="14">
        <f>('infectd KW'!Q29)/7</f>
        <v>8.2857142857142865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10.142857142857142</v>
      </c>
      <c r="C30" s="14">
        <f>('infectd KW'!C30)/7</f>
        <v>77.428571428571431</v>
      </c>
      <c r="D30" s="14">
        <f>('infectd KW'!D30)/7</f>
        <v>260.57142857142856</v>
      </c>
      <c r="E30" s="14">
        <f>('infectd KW'!E30)/7</f>
        <v>384.42857142857144</v>
      </c>
      <c r="F30" s="14">
        <f>('infectd KW'!F30)/7</f>
        <v>9</v>
      </c>
      <c r="G30" s="14">
        <f>('infectd KW'!G30)/7</f>
        <v>101.42857142857143</v>
      </c>
      <c r="H30" s="14">
        <f>('infectd KW'!H30)/7</f>
        <v>46.285714285714285</v>
      </c>
      <c r="I30" s="14">
        <f>('infectd KW'!I30)/7</f>
        <v>4.5714285714285712</v>
      </c>
      <c r="J30" s="14">
        <f>('infectd KW'!J30)/7</f>
        <v>89.571428571428569</v>
      </c>
      <c r="K30" s="14">
        <f>('infectd KW'!K30)/7</f>
        <v>260.28571428571428</v>
      </c>
      <c r="L30" s="14">
        <f>('infectd KW'!L30)/7</f>
        <v>57</v>
      </c>
      <c r="M30" s="14">
        <f>('infectd KW'!M30)/7</f>
        <v>13.714285714285714</v>
      </c>
      <c r="N30" s="14">
        <f>('infectd KW'!N30)/7</f>
        <v>6.5714285714285712</v>
      </c>
      <c r="O30" s="14">
        <f>('infectd KW'!O30)/7</f>
        <v>31.142857142857142</v>
      </c>
      <c r="P30" s="14">
        <f>('infectd KW'!P30)/7</f>
        <v>8</v>
      </c>
      <c r="Q30" s="14">
        <f>('infectd KW'!Q30)/7</f>
        <v>14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13.142857142857142</v>
      </c>
      <c r="C31" s="14">
        <f>('infectd KW'!C31)/7</f>
        <v>120</v>
      </c>
      <c r="D31" s="14">
        <f>('infectd KW'!D31)/7</f>
        <v>241.14285714285714</v>
      </c>
      <c r="E31" s="14">
        <f>('infectd KW'!E31)/7</f>
        <v>417.14285714285717</v>
      </c>
      <c r="F31" s="14">
        <f>('infectd KW'!F31)/7</f>
        <v>12.142857142857142</v>
      </c>
      <c r="G31" s="14">
        <f>('infectd KW'!G31)/7</f>
        <v>111.14285714285714</v>
      </c>
      <c r="H31" s="14">
        <f>('infectd KW'!H31)/7</f>
        <v>48.571428571428569</v>
      </c>
      <c r="I31" s="14">
        <f>('infectd KW'!I31)/7</f>
        <v>7.1428571428571432</v>
      </c>
      <c r="J31" s="14">
        <f>('infectd KW'!J31)/7</f>
        <v>141.57142857142858</v>
      </c>
      <c r="K31" s="14">
        <f>('infectd KW'!K31)/7</f>
        <v>428.42857142857144</v>
      </c>
      <c r="L31" s="14">
        <f>('infectd KW'!L31)/7</f>
        <v>50.285714285714285</v>
      </c>
      <c r="M31" s="14">
        <f>('infectd KW'!M31)/7</f>
        <v>26.142857142857142</v>
      </c>
      <c r="N31" s="14">
        <f>('infectd KW'!N31)/7</f>
        <v>4.7142857142857144</v>
      </c>
      <c r="O31" s="14">
        <f>('infectd KW'!O31)/7</f>
        <v>44.857142857142854</v>
      </c>
      <c r="P31" s="14">
        <f>('infectd KW'!P31)/7</f>
        <v>15.142857142857142</v>
      </c>
      <c r="Q31" s="14">
        <f>('infectd KW'!Q31)/7</f>
        <v>21.857142857142858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18</v>
      </c>
      <c r="C32" s="14">
        <f>('infectd KW'!C32)/7</f>
        <v>155.28571428571428</v>
      </c>
      <c r="D32" s="14">
        <f>('infectd KW'!D32)/7</f>
        <v>279.57142857142856</v>
      </c>
      <c r="E32" s="14">
        <f>('infectd KW'!E32)/7</f>
        <v>375.71428571428572</v>
      </c>
      <c r="F32" s="14">
        <f>('infectd KW'!F32)/7</f>
        <v>21.571428571428573</v>
      </c>
      <c r="G32" s="14">
        <f>('infectd KW'!G32)/7</f>
        <v>145.85714285714286</v>
      </c>
      <c r="H32" s="14">
        <f>('infectd KW'!H32)/7</f>
        <v>75</v>
      </c>
      <c r="I32" s="14">
        <f>('infectd KW'!I32)/7</f>
        <v>6.7142857142857144</v>
      </c>
      <c r="J32" s="14">
        <f>('infectd KW'!J32)/7</f>
        <v>136.28571428571428</v>
      </c>
      <c r="K32" s="14">
        <f>('infectd KW'!K32)/7</f>
        <v>473.85714285714283</v>
      </c>
      <c r="L32" s="14">
        <f>('infectd KW'!L32)/7</f>
        <v>62.571428571428569</v>
      </c>
      <c r="M32" s="14">
        <f>('infectd KW'!M32)/7</f>
        <v>38</v>
      </c>
      <c r="N32" s="14">
        <f>('infectd KW'!N32)/7</f>
        <v>9.1428571428571423</v>
      </c>
      <c r="O32" s="14">
        <f>('infectd KW'!O32)/7</f>
        <v>59.428571428571431</v>
      </c>
      <c r="P32" s="14">
        <f>('infectd KW'!P32)/7</f>
        <v>18</v>
      </c>
      <c r="Q32" s="14">
        <f>('infectd KW'!Q32)/7</f>
        <v>16.571428571428573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30.714285714285715</v>
      </c>
      <c r="C33" s="14">
        <f>('infectd KW'!C33)/7</f>
        <v>207.42857142857142</v>
      </c>
      <c r="D33" s="14">
        <f>('infectd KW'!D33)/7</f>
        <v>267.28571428571428</v>
      </c>
      <c r="E33" s="14">
        <f>('infectd KW'!E33)/7</f>
        <v>318.71428571428572</v>
      </c>
      <c r="F33" s="14">
        <f>('infectd KW'!F33)/7</f>
        <v>33.142857142857146</v>
      </c>
      <c r="G33" s="14">
        <f>('infectd KW'!G33)/7</f>
        <v>168.71428571428572</v>
      </c>
      <c r="H33" s="14">
        <f>('infectd KW'!H33)/7</f>
        <v>78.714285714285708</v>
      </c>
      <c r="I33" s="14">
        <f>('infectd KW'!I33)/7</f>
        <v>13.571428571428571</v>
      </c>
      <c r="J33" s="14">
        <f>('infectd KW'!J33)/7</f>
        <v>174.42857142857142</v>
      </c>
      <c r="K33" s="14">
        <f>('infectd KW'!K33)/7</f>
        <v>598</v>
      </c>
      <c r="L33" s="14">
        <f>('infectd KW'!L33)/7</f>
        <v>76.142857142857139</v>
      </c>
      <c r="M33" s="14">
        <f>('infectd KW'!M33)/7</f>
        <v>34.714285714285715</v>
      </c>
      <c r="N33" s="14">
        <f>('infectd KW'!N33)/7</f>
        <v>20.285714285714285</v>
      </c>
      <c r="O33" s="14">
        <f>('infectd KW'!O33)/7</f>
        <v>52</v>
      </c>
      <c r="P33" s="14">
        <f>('infectd KW'!P33)/7</f>
        <v>23.857142857142858</v>
      </c>
      <c r="Q33" s="14">
        <f>('infectd KW'!Q33)/7</f>
        <v>21.571428571428573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54.857142857142854</v>
      </c>
      <c r="C34" s="14">
        <f>('infectd KW'!C34)/7</f>
        <v>346.85714285714283</v>
      </c>
      <c r="D34" s="14">
        <f>('infectd KW'!D34)/7</f>
        <v>511.71428571428572</v>
      </c>
      <c r="E34" s="14">
        <f>('infectd KW'!E34)/7</f>
        <v>528.57142857142856</v>
      </c>
      <c r="F34" s="14">
        <f>('infectd KW'!F34)/7</f>
        <v>68.857142857142861</v>
      </c>
      <c r="G34" s="14">
        <f>('infectd KW'!G34)/7</f>
        <v>321.57142857142856</v>
      </c>
      <c r="H34" s="14">
        <f>('infectd KW'!H34)/7</f>
        <v>103.28571428571429</v>
      </c>
      <c r="I34" s="14">
        <f>('infectd KW'!I34)/7</f>
        <v>18.142857142857142</v>
      </c>
      <c r="J34" s="14">
        <f>('infectd KW'!J34)/7</f>
        <v>266</v>
      </c>
      <c r="K34" s="14">
        <f>('infectd KW'!K34)/7</f>
        <v>1057.1428571428571</v>
      </c>
      <c r="L34" s="14">
        <f>('infectd KW'!L34)/7</f>
        <v>147</v>
      </c>
      <c r="M34" s="14">
        <f>('infectd KW'!M34)/7</f>
        <v>49.428571428571431</v>
      </c>
      <c r="N34" s="14">
        <f>('infectd KW'!N34)/7</f>
        <v>36</v>
      </c>
      <c r="O34" s="14">
        <f>('infectd KW'!O34)/7</f>
        <v>136.28571428571428</v>
      </c>
      <c r="P34" s="14">
        <f>('infectd KW'!P34)/7</f>
        <v>28</v>
      </c>
      <c r="Q34" s="14">
        <f>('infectd KW'!Q34)/7</f>
        <v>34.571428571428569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111.57142857142857</v>
      </c>
      <c r="C35" s="14">
        <f>('infectd KW'!C35)/7</f>
        <v>479.14285714285717</v>
      </c>
      <c r="D35" s="14">
        <f>('infectd KW'!D35)/7</f>
        <v>815.42857142857144</v>
      </c>
      <c r="E35" s="14">
        <f>('infectd KW'!E35)/7</f>
        <v>935.57142857142856</v>
      </c>
      <c r="F35" s="14">
        <f>('infectd KW'!F35)/7</f>
        <v>72.857142857142861</v>
      </c>
      <c r="G35" s="14">
        <f>('infectd KW'!G35)/7</f>
        <v>533.85714285714289</v>
      </c>
      <c r="H35" s="14">
        <f>('infectd KW'!H35)/7</f>
        <v>135.28571428571428</v>
      </c>
      <c r="I35" s="14">
        <f>('infectd KW'!I35)/7</f>
        <v>48.285714285714285</v>
      </c>
      <c r="J35" s="14">
        <f>('infectd KW'!J35)/7</f>
        <v>418.71428571428572</v>
      </c>
      <c r="K35" s="14">
        <f>('infectd KW'!K35)/7</f>
        <v>1509</v>
      </c>
      <c r="L35" s="14">
        <f>('infectd KW'!L35)/7</f>
        <v>220.85714285714286</v>
      </c>
      <c r="M35" s="14">
        <f>('infectd KW'!M35)/7</f>
        <v>64.857142857142861</v>
      </c>
      <c r="N35" s="14">
        <f>('infectd KW'!N35)/7</f>
        <v>102.42857142857143</v>
      </c>
      <c r="O35" s="14">
        <f>('infectd KW'!O35)/7</f>
        <v>266</v>
      </c>
      <c r="P35" s="14">
        <f>('infectd KW'!P35)/7</f>
        <v>50.428571428571431</v>
      </c>
      <c r="Q35" s="14">
        <f>('infectd KW'!Q35)/7</f>
        <v>67.285714285714292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163.28571428571428</v>
      </c>
      <c r="C36" s="14">
        <f>('infectd KW'!C36)/7</f>
        <v>666.28571428571433</v>
      </c>
      <c r="D36" s="14">
        <f>('infectd KW'!D36)/7</f>
        <v>1361</v>
      </c>
      <c r="E36" s="14">
        <f>('infectd KW'!E36)/7</f>
        <v>1494.1428571428571</v>
      </c>
      <c r="F36" s="14">
        <f>('infectd KW'!F36)/7</f>
        <v>117</v>
      </c>
      <c r="G36" s="14">
        <f>('infectd KW'!G36)/7</f>
        <v>921.57142857142856</v>
      </c>
      <c r="H36" s="14">
        <f>('infectd KW'!H36)/7</f>
        <v>229</v>
      </c>
      <c r="I36" s="14">
        <f>('infectd KW'!I36)/7</f>
        <v>66.285714285714292</v>
      </c>
      <c r="J36" s="14">
        <f>('infectd KW'!J36)/7</f>
        <v>658.14285714285711</v>
      </c>
      <c r="K36" s="14">
        <f>('infectd KW'!K36)/7</f>
        <v>2459.2857142857142</v>
      </c>
      <c r="L36" s="14">
        <f>('infectd KW'!L36)/7</f>
        <v>412</v>
      </c>
      <c r="M36" s="14">
        <f>('infectd KW'!M36)/7</f>
        <v>135.42857142857142</v>
      </c>
      <c r="N36" s="14">
        <f>('infectd KW'!N36)/7</f>
        <v>159.57142857142858</v>
      </c>
      <c r="O36" s="14">
        <f>('infectd KW'!O36)/7</f>
        <v>423.14285714285717</v>
      </c>
      <c r="P36" s="14">
        <f>('infectd KW'!P36)/7</f>
        <v>88.571428571428569</v>
      </c>
      <c r="Q36" s="14">
        <f>('infectd KW'!Q36)/7</f>
        <v>127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279.42857142857144</v>
      </c>
      <c r="C37" s="21">
        <f>('infectd KW'!C37)/7</f>
        <v>928.57142857142856</v>
      </c>
      <c r="D37" s="21">
        <f>('infectd KW'!D37)/7</f>
        <v>2002.4285714285713</v>
      </c>
      <c r="E37" s="21">
        <f>('infectd KW'!E37)/7</f>
        <v>2736.4285714285716</v>
      </c>
      <c r="F37" s="21">
        <f>('infectd KW'!F37)/7</f>
        <v>182.57142857142858</v>
      </c>
      <c r="G37" s="21">
        <f>('infectd KW'!G37)/7</f>
        <v>1593.1428571428571</v>
      </c>
      <c r="H37" s="21">
        <f>('infectd KW'!H37)/7</f>
        <v>360.42857142857144</v>
      </c>
      <c r="I37" s="21">
        <f>('infectd KW'!I37)/7</f>
        <v>107.42857142857143</v>
      </c>
      <c r="J37" s="21">
        <f>('infectd KW'!J37)/7</f>
        <v>1065.7142857142858</v>
      </c>
      <c r="K37" s="21">
        <f>('infectd KW'!K37)/7</f>
        <v>4532.2857142857147</v>
      </c>
      <c r="L37" s="21">
        <f>('infectd KW'!L37)/7</f>
        <v>632.28571428571433</v>
      </c>
      <c r="M37" s="21">
        <f>('infectd KW'!M37)/7</f>
        <v>256.28571428571428</v>
      </c>
      <c r="N37" s="21">
        <f>('infectd KW'!N37)/7</f>
        <v>241.85714285714286</v>
      </c>
      <c r="O37" s="21">
        <f>('infectd KW'!O37)/7</f>
        <v>787.14285714285711</v>
      </c>
      <c r="P37" s="21">
        <f>('infectd KW'!P37)/7</f>
        <v>204.71428571428572</v>
      </c>
      <c r="Q37" s="21">
        <f>('infectd KW'!Q37)/7</f>
        <v>205.14285714285714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355.57142857142856</v>
      </c>
      <c r="C38" s="21">
        <f>('infectd KW'!C38)/7</f>
        <v>1004.4285714285714</v>
      </c>
      <c r="D38" s="21">
        <f>('infectd KW'!D38)/7</f>
        <v>2450.7142857142858</v>
      </c>
      <c r="E38" s="21">
        <f>('infectd KW'!E38)/7</f>
        <v>3494.1428571428573</v>
      </c>
      <c r="F38" s="21">
        <f>('infectd KW'!F38)/7</f>
        <v>210.57142857142858</v>
      </c>
      <c r="G38" s="21">
        <f>('infectd KW'!G38)/7</f>
        <v>1523.4285714285713</v>
      </c>
      <c r="H38" s="21">
        <f>('infectd KW'!H38)/7</f>
        <v>443.28571428571428</v>
      </c>
      <c r="I38" s="21">
        <f>('infectd KW'!I38)/7</f>
        <v>116.71428571428571</v>
      </c>
      <c r="J38" s="21">
        <f>('infectd KW'!J38)/7</f>
        <v>1200.4285714285713</v>
      </c>
      <c r="K38" s="21">
        <f>('infectd KW'!K38)/7</f>
        <v>4592.2857142857147</v>
      </c>
      <c r="L38" s="21">
        <f>('infectd KW'!L38)/7</f>
        <v>770</v>
      </c>
      <c r="M38" s="21">
        <f>('infectd KW'!M38)/7</f>
        <v>220.57142857142858</v>
      </c>
      <c r="N38" s="21">
        <f>('infectd KW'!N38)/7</f>
        <v>247.28571428571428</v>
      </c>
      <c r="O38" s="21">
        <f>('infectd KW'!O38)/7</f>
        <v>1133.2857142857142</v>
      </c>
      <c r="P38" s="21">
        <f>('infectd KW'!P38)/7</f>
        <v>200.14285714285714</v>
      </c>
      <c r="Q38" s="21">
        <f>('infectd KW'!Q38)/7</f>
        <v>246.42857142857142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355.85714285714283</v>
      </c>
      <c r="C39" s="21">
        <f>('infectd KW'!C39)/7</f>
        <v>1153.2857142857142</v>
      </c>
      <c r="D39" s="21">
        <f>('infectd KW'!D39)/7</f>
        <v>2320.5714285714284</v>
      </c>
      <c r="E39" s="21">
        <f>('infectd KW'!E39)/7</f>
        <v>3577.2857142857142</v>
      </c>
      <c r="F39" s="21">
        <f>('infectd KW'!F39)/7</f>
        <v>163.14285714285714</v>
      </c>
      <c r="G39" s="21">
        <f>('infectd KW'!G39)/7</f>
        <v>1633.7142857142858</v>
      </c>
      <c r="H39" s="21">
        <f>('infectd KW'!H39)/7</f>
        <v>440.28571428571428</v>
      </c>
      <c r="I39" s="21">
        <f>('infectd KW'!I39)/7</f>
        <v>98.571428571428569</v>
      </c>
      <c r="J39" s="21">
        <f>('infectd KW'!J39)/7</f>
        <v>1301.5714285714287</v>
      </c>
      <c r="K39" s="21">
        <f>('infectd KW'!K39)/7</f>
        <v>4455.1428571428569</v>
      </c>
      <c r="L39" s="21">
        <f>('infectd KW'!L39)/7</f>
        <v>887.28571428571433</v>
      </c>
      <c r="M39" s="21">
        <f>('infectd KW'!M39)/7</f>
        <v>217.42857142857142</v>
      </c>
      <c r="N39" s="21">
        <f>('infectd KW'!N39)/7</f>
        <v>211.57142857142858</v>
      </c>
      <c r="O39" s="21">
        <f>('infectd KW'!O39)/7</f>
        <v>1184.2857142857142</v>
      </c>
      <c r="P39" s="21">
        <f>('infectd KW'!P39)/7</f>
        <v>203.85714285714286</v>
      </c>
      <c r="Q39" s="21">
        <f>('infectd KW'!Q39)/7</f>
        <v>288.42857142857144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418.71428571428572</v>
      </c>
      <c r="C40" s="21">
        <f>('infectd KW'!C40)/7</f>
        <v>1258.1428571428571</v>
      </c>
      <c r="D40" s="21">
        <f>('infectd KW'!D40)/7</f>
        <v>2369.5714285714284</v>
      </c>
      <c r="E40" s="21">
        <f>('infectd KW'!E40)/7</f>
        <v>3477.1428571428573</v>
      </c>
      <c r="F40" s="21">
        <f>('infectd KW'!F40)/7</f>
        <v>142.42857142857142</v>
      </c>
      <c r="G40" s="21">
        <f>('infectd KW'!G40)/7</f>
        <v>1551.7142857142858</v>
      </c>
      <c r="H40" s="21">
        <f>('infectd KW'!H40)/7</f>
        <v>354.42857142857144</v>
      </c>
      <c r="I40" s="21">
        <f>('infectd KW'!I40)/7</f>
        <v>108.14285714285714</v>
      </c>
      <c r="J40" s="21">
        <f>('infectd KW'!J40)/7</f>
        <v>1124.5714285714287</v>
      </c>
      <c r="K40" s="21">
        <f>('infectd KW'!K40)/7</f>
        <v>4314.7142857142853</v>
      </c>
      <c r="L40" s="21">
        <f>('infectd KW'!L40)/7</f>
        <v>820.85714285714289</v>
      </c>
      <c r="M40" s="21">
        <f>('infectd KW'!M40)/7</f>
        <v>198.57142857142858</v>
      </c>
      <c r="N40" s="21">
        <f>('infectd KW'!N40)/7</f>
        <v>174</v>
      </c>
      <c r="O40" s="21">
        <f>('infectd KW'!O40)/7</f>
        <v>1285.2857142857142</v>
      </c>
      <c r="P40" s="21">
        <f>('infectd KW'!P40)/7</f>
        <v>266.57142857142856</v>
      </c>
      <c r="Q40" s="21">
        <f>('infectd KW'!Q40)/7</f>
        <v>394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468.28571428571428</v>
      </c>
      <c r="C41" s="14">
        <f>('infectd KW'!C41)/7</f>
        <v>1102.2857142857142</v>
      </c>
      <c r="D41" s="14">
        <f>('infectd KW'!D41)/7</f>
        <v>2247.8571428571427</v>
      </c>
      <c r="E41" s="14">
        <f>('infectd KW'!E41)/7</f>
        <v>3424.2857142857142</v>
      </c>
      <c r="F41" s="14">
        <f>('infectd KW'!F41)/7</f>
        <v>111.14285714285714</v>
      </c>
      <c r="G41" s="14">
        <f>('infectd KW'!G41)/7</f>
        <v>1493</v>
      </c>
      <c r="H41" s="14">
        <f>('infectd KW'!H41)/7</f>
        <v>286.85714285714283</v>
      </c>
      <c r="I41" s="14">
        <f>('infectd KW'!I41)/7</f>
        <v>108.42857142857143</v>
      </c>
      <c r="J41" s="14">
        <f>('infectd KW'!J41)/7</f>
        <v>1137.1428571428571</v>
      </c>
      <c r="K41" s="14">
        <f>('infectd KW'!K41)/7</f>
        <v>3946.5714285714284</v>
      </c>
      <c r="L41" s="14">
        <f>('infectd KW'!L41)/7</f>
        <v>758.42857142857144</v>
      </c>
      <c r="M41" s="14">
        <f>('infectd KW'!M41)/7</f>
        <v>193</v>
      </c>
      <c r="N41" s="14">
        <f>('infectd KW'!N41)/7</f>
        <v>174.71428571428572</v>
      </c>
      <c r="O41" s="14">
        <f>('infectd KW'!O41)/7</f>
        <v>1615.2857142857142</v>
      </c>
      <c r="P41" s="14">
        <f>('infectd KW'!P41)/7</f>
        <v>335.28571428571428</v>
      </c>
      <c r="Q41" s="14">
        <f>('infectd KW'!Q41)/7</f>
        <v>465.42857142857144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543.85714285714289</v>
      </c>
      <c r="C42" s="14">
        <f>('infectd KW'!C42)/7</f>
        <v>1031.8571428571429</v>
      </c>
      <c r="D42" s="14">
        <f>('infectd KW'!D42)/7</f>
        <v>2474.7142857142858</v>
      </c>
      <c r="E42" s="14">
        <f>('infectd KW'!E42)/7</f>
        <v>3533.8571428571427</v>
      </c>
      <c r="F42" s="14">
        <f>('infectd KW'!F42)/7</f>
        <v>108.28571428571429</v>
      </c>
      <c r="G42" s="14">
        <f>('infectd KW'!G42)/7</f>
        <v>1406.4285714285713</v>
      </c>
      <c r="H42" s="14">
        <f>('infectd KW'!H42)/7</f>
        <v>306.42857142857144</v>
      </c>
      <c r="I42" s="14">
        <f>('infectd KW'!I42)/7</f>
        <v>118.85714285714286</v>
      </c>
      <c r="J42" s="14">
        <f>('infectd KW'!J42)/7</f>
        <v>925.14285714285711</v>
      </c>
      <c r="K42" s="14">
        <f>('infectd KW'!K42)/7</f>
        <v>3790.2857142857142</v>
      </c>
      <c r="L42" s="14">
        <f>('infectd KW'!L42)/7</f>
        <v>839.71428571428567</v>
      </c>
      <c r="M42" s="14">
        <f>('infectd KW'!M42)/7</f>
        <v>216.85714285714286</v>
      </c>
      <c r="N42" s="14">
        <f>('infectd KW'!N42)/7</f>
        <v>196</v>
      </c>
      <c r="O42" s="14">
        <f>('infectd KW'!O42)/7</f>
        <v>2127.7142857142858</v>
      </c>
      <c r="P42" s="14">
        <f>('infectd KW'!P42)/7</f>
        <v>367.42857142857144</v>
      </c>
      <c r="Q42" s="14">
        <f>('infectd KW'!Q42)/7</f>
        <v>568.71428571428567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761.28571428571433</v>
      </c>
      <c r="C43" s="14">
        <f>('infectd KW'!C43)/7</f>
        <v>1050.7142857142858</v>
      </c>
      <c r="D43" s="14">
        <f>('infectd KW'!D43)/7</f>
        <v>3085.7142857142858</v>
      </c>
      <c r="E43" s="14">
        <f>('infectd KW'!E43)/7</f>
        <v>3985.2857142857142</v>
      </c>
      <c r="F43" s="14">
        <f>('infectd KW'!F43)/7</f>
        <v>127.42857142857143</v>
      </c>
      <c r="G43" s="14">
        <f>('infectd KW'!G43)/7</f>
        <v>1668.4285714285713</v>
      </c>
      <c r="H43" s="14">
        <f>('infectd KW'!H43)/7</f>
        <v>365.28571428571428</v>
      </c>
      <c r="I43" s="14">
        <f>('infectd KW'!I43)/7</f>
        <v>207.28571428571428</v>
      </c>
      <c r="J43" s="14">
        <f>('infectd KW'!J43)/7</f>
        <v>1141.1428571428571</v>
      </c>
      <c r="K43" s="14">
        <f>('infectd KW'!K43)/7</f>
        <v>4398.2857142857147</v>
      </c>
      <c r="L43" s="14">
        <f>('infectd KW'!L43)/7</f>
        <v>978.42857142857144</v>
      </c>
      <c r="M43" s="14">
        <f>('infectd KW'!M43)/7</f>
        <v>331.28571428571428</v>
      </c>
      <c r="N43" s="14">
        <f>('infectd KW'!N43)/7</f>
        <v>268.42857142857144</v>
      </c>
      <c r="O43" s="14">
        <f>('infectd KW'!O43)/7</f>
        <v>2377</v>
      </c>
      <c r="P43" s="14">
        <f>('infectd KW'!P43)/7</f>
        <v>514.71428571428567</v>
      </c>
      <c r="Q43" s="14">
        <f>('infectd KW'!Q43)/7</f>
        <v>740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955</v>
      </c>
      <c r="C44" s="14">
        <f>('infectd KW'!C44)/7</f>
        <v>1182.7142857142858</v>
      </c>
      <c r="D44" s="14">
        <f>('infectd KW'!D44)/7</f>
        <v>3425.7142857142858</v>
      </c>
      <c r="E44" s="14">
        <f>('infectd KW'!E44)/7</f>
        <v>4281</v>
      </c>
      <c r="F44" s="14">
        <f>('infectd KW'!F44)/7</f>
        <v>125.57142857142857</v>
      </c>
      <c r="G44" s="14">
        <f>('infectd KW'!G44)/7</f>
        <v>1949.4285714285713</v>
      </c>
      <c r="H44" s="14">
        <f>('infectd KW'!H44)/7</f>
        <v>431</v>
      </c>
      <c r="I44" s="14">
        <f>('infectd KW'!I44)/7</f>
        <v>224</v>
      </c>
      <c r="J44" s="14">
        <f>('infectd KW'!J44)/7</f>
        <v>1323.8571428571429</v>
      </c>
      <c r="K44" s="14">
        <f>('infectd KW'!K44)/7</f>
        <v>4964.7142857142853</v>
      </c>
      <c r="L44" s="14">
        <f>('infectd KW'!L44)/7</f>
        <v>1034.4285714285713</v>
      </c>
      <c r="M44" s="14">
        <f>('infectd KW'!M44)/7</f>
        <v>392.71428571428572</v>
      </c>
      <c r="N44" s="14">
        <f>('infectd KW'!N44)/7</f>
        <v>280.14285714285717</v>
      </c>
      <c r="O44" s="14">
        <f>('infectd KW'!O44)/7</f>
        <v>2886.7142857142858</v>
      </c>
      <c r="P44" s="14">
        <f>('infectd KW'!P44)/7</f>
        <v>642.57142857142856</v>
      </c>
      <c r="Q44" s="14">
        <f>('infectd KW'!Q44)/7</f>
        <v>941.85714285714289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886</v>
      </c>
      <c r="C45" s="14">
        <f>('infectd KW'!C45)/7</f>
        <v>961.42857142857144</v>
      </c>
      <c r="D45" s="14">
        <f>('infectd KW'!D45)/7</f>
        <v>2544</v>
      </c>
      <c r="E45" s="14">
        <f>('infectd KW'!E45)/7</f>
        <v>3316</v>
      </c>
      <c r="F45" s="14">
        <f>('infectd KW'!F45)/7</f>
        <v>86.428571428571431</v>
      </c>
      <c r="G45" s="14">
        <f>('infectd KW'!G45)/7</f>
        <v>1406</v>
      </c>
      <c r="H45" s="14">
        <f>('infectd KW'!H45)/7</f>
        <v>415.28571428571428</v>
      </c>
      <c r="I45" s="14">
        <f>('infectd KW'!I45)/7</f>
        <v>180</v>
      </c>
      <c r="J45" s="14">
        <f>('infectd KW'!J45)/7</f>
        <v>1178.2857142857142</v>
      </c>
      <c r="K45" s="14">
        <f>('infectd KW'!K45)/7</f>
        <v>3966.8571428571427</v>
      </c>
      <c r="L45" s="14">
        <f>('infectd KW'!L45)/7</f>
        <v>801.57142857142856</v>
      </c>
      <c r="M45" s="14">
        <f>('infectd KW'!M45)/7</f>
        <v>382.14285714285717</v>
      </c>
      <c r="N45" s="14">
        <f>('infectd KW'!N45)/7</f>
        <v>194</v>
      </c>
      <c r="O45" s="14">
        <f>('infectd KW'!O45)/7</f>
        <v>2463.1428571428573</v>
      </c>
      <c r="P45" s="14">
        <f>('infectd KW'!P45)/7</f>
        <v>667.57142857142856</v>
      </c>
      <c r="Q45" s="14">
        <f>('infectd KW'!Q45)/7</f>
        <v>907.42857142857144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803</v>
      </c>
      <c r="C46" s="14">
        <f>('infectd KW'!C46)/7</f>
        <v>708.28571428571433</v>
      </c>
      <c r="D46" s="14">
        <f>('infectd KW'!D46)/7</f>
        <v>2128.7142857142858</v>
      </c>
      <c r="E46" s="14">
        <f>('infectd KW'!E46)/7</f>
        <v>3085</v>
      </c>
      <c r="F46" s="14">
        <f>('infectd KW'!F46)/7</f>
        <v>77.714285714285708</v>
      </c>
      <c r="G46" s="14">
        <f>('infectd KW'!G46)/7</f>
        <v>1223.8571428571429</v>
      </c>
      <c r="H46" s="14">
        <f>('infectd KW'!H46)/7</f>
        <v>319.28571428571428</v>
      </c>
      <c r="I46" s="14">
        <f>('infectd KW'!I46)/7</f>
        <v>214.85714285714286</v>
      </c>
      <c r="J46" s="14">
        <f>('infectd KW'!J46)/7</f>
        <v>1076.1428571428571</v>
      </c>
      <c r="K46" s="14">
        <f>('infectd KW'!K46)/7</f>
        <v>3147.4285714285716</v>
      </c>
      <c r="L46" s="14">
        <f>('infectd KW'!L46)/7</f>
        <v>749</v>
      </c>
      <c r="M46" s="14">
        <f>('infectd KW'!M46)/7</f>
        <v>318.14285714285717</v>
      </c>
      <c r="N46" s="14">
        <f>('infectd KW'!N46)/7</f>
        <v>169.42857142857142</v>
      </c>
      <c r="O46" s="14">
        <f>('infectd KW'!O46)/7</f>
        <v>2215</v>
      </c>
      <c r="P46" s="14">
        <f>('infectd KW'!P46)/7</f>
        <v>673.28571428571433</v>
      </c>
      <c r="Q46" s="14">
        <f>('infectd KW'!Q46)/7</f>
        <v>798.85714285714289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5533.7142857142862</v>
      </c>
      <c r="C47" s="12">
        <f t="shared" ref="C47:N47" si="4">SUM(C2:C45)</f>
        <v>12479</v>
      </c>
      <c r="D47" s="12">
        <f t="shared" si="4"/>
        <v>28009.571428571428</v>
      </c>
      <c r="E47" s="12">
        <f t="shared" si="4"/>
        <v>38170.714285714283</v>
      </c>
      <c r="F47" s="12">
        <f t="shared" si="4"/>
        <v>1719.7142857142853</v>
      </c>
      <c r="G47" s="12">
        <f t="shared" si="4"/>
        <v>17498.142857142855</v>
      </c>
      <c r="H47" s="12">
        <f t="shared" si="4"/>
        <v>4329.5714285714284</v>
      </c>
      <c r="I47" s="12">
        <f t="shared" si="4"/>
        <v>1473</v>
      </c>
      <c r="J47" s="12">
        <f t="shared" si="4"/>
        <v>13154.999999999998</v>
      </c>
      <c r="K47" s="12">
        <f t="shared" si="4"/>
        <v>49171.571428571428</v>
      </c>
      <c r="L47" s="12">
        <f t="shared" si="4"/>
        <v>8958.7142857142862</v>
      </c>
      <c r="M47" s="12">
        <f t="shared" si="4"/>
        <v>2932.0000000000005</v>
      </c>
      <c r="N47" s="12">
        <f t="shared" si="4"/>
        <v>2396.428571428572</v>
      </c>
      <c r="O47" s="12">
        <f t="shared" ref="O47:Q47" si="5">SUM(O2:O45)</f>
        <v>17019.142857142859</v>
      </c>
      <c r="P47" s="12">
        <f t="shared" si="5"/>
        <v>3721</v>
      </c>
      <c r="Q47" s="12">
        <f t="shared" si="5"/>
        <v>5197</v>
      </c>
    </row>
    <row r="50" spans="1:20" x14ac:dyDescent="0.25">
      <c r="A50">
        <f t="shared" ref="A50:A102" si="6">A49+1</f>
        <v>1</v>
      </c>
      <c r="B50" s="14">
        <f>('infectd KW'!B50)/7</f>
        <v>1047.5714285714287</v>
      </c>
      <c r="C50" s="14">
        <f>('infectd KW'!C50)/7</f>
        <v>1061.7142857142858</v>
      </c>
      <c r="D50" s="14">
        <f>('infectd KW'!D50)/7</f>
        <v>2365.2857142857142</v>
      </c>
      <c r="E50" s="14">
        <f>('infectd KW'!E50)/7</f>
        <v>3193.5714285714284</v>
      </c>
      <c r="F50" s="14">
        <f>('infectd KW'!F50)/7</f>
        <v>88</v>
      </c>
      <c r="G50" s="14">
        <f>('infectd KW'!G50)/7</f>
        <v>1488.4285714285713</v>
      </c>
      <c r="H50" s="14">
        <f>('infectd KW'!H50)/7</f>
        <v>446</v>
      </c>
      <c r="I50" s="14">
        <f>('infectd KW'!I50)/7</f>
        <v>314.71428571428572</v>
      </c>
      <c r="J50" s="14">
        <f>('infectd KW'!J50)/7</f>
        <v>1408.1428571428571</v>
      </c>
      <c r="K50" s="14">
        <f>('infectd KW'!K50)/7</f>
        <v>3855.2857142857142</v>
      </c>
      <c r="L50" s="14">
        <f>('infectd KW'!L50)/7</f>
        <v>858.42857142857144</v>
      </c>
      <c r="M50" s="14">
        <f>('infectd KW'!M50)/7</f>
        <v>410.42857142857144</v>
      </c>
      <c r="N50" s="14">
        <f>('infectd KW'!N50)/7</f>
        <v>239.57142857142858</v>
      </c>
      <c r="O50" s="14">
        <f>('infectd KW'!O50)/7</f>
        <v>2274.4285714285716</v>
      </c>
      <c r="P50" s="14">
        <f>('infectd KW'!P50)/7</f>
        <v>750</v>
      </c>
      <c r="Q50" s="14">
        <f>('infectd KW'!Q50)/7</f>
        <v>987.14285714285711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859</v>
      </c>
      <c r="C51" s="14">
        <f>('infectd KW'!C51)/7</f>
        <v>902.71428571428567</v>
      </c>
      <c r="D51" s="14">
        <f>('infectd KW'!D51)/7</f>
        <v>1906</v>
      </c>
      <c r="E51" s="14">
        <f>('infectd KW'!E51)/7</f>
        <v>2602.1428571428573</v>
      </c>
      <c r="F51" s="14">
        <f>('infectd KW'!F51)/7</f>
        <v>81.571428571428569</v>
      </c>
      <c r="G51" s="14">
        <f>('infectd KW'!G51)/7</f>
        <v>1168.2857142857142</v>
      </c>
      <c r="H51" s="14">
        <f>('infectd KW'!H51)/7</f>
        <v>312.28571428571428</v>
      </c>
      <c r="I51" s="14">
        <f>('infectd KW'!I51)/7</f>
        <v>282.42857142857144</v>
      </c>
      <c r="J51" s="14">
        <f>('infectd KW'!J51)/7</f>
        <v>1170.2857142857142</v>
      </c>
      <c r="K51" s="14">
        <f>('infectd KW'!K51)/7</f>
        <v>3198.8571428571427</v>
      </c>
      <c r="L51" s="14">
        <f>('infectd KW'!L51)/7</f>
        <v>657.71428571428567</v>
      </c>
      <c r="M51" s="14">
        <f>('infectd KW'!M51)/7</f>
        <v>363.85714285714283</v>
      </c>
      <c r="N51" s="14">
        <f>('infectd KW'!N51)/7</f>
        <v>156.42857142857142</v>
      </c>
      <c r="O51" s="14">
        <f>('infectd KW'!O51)/7</f>
        <v>1657.7142857142858</v>
      </c>
      <c r="P51" s="14">
        <f>('infectd KW'!P51)/7</f>
        <v>819</v>
      </c>
      <c r="Q51" s="14">
        <f>('infectd KW'!Q51)/7</f>
        <v>855.42857142857144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688.28571428571433</v>
      </c>
      <c r="C52" s="14">
        <f>('infectd KW'!C52)/7</f>
        <v>605.57142857142856</v>
      </c>
      <c r="D52" s="14">
        <f>('infectd KW'!D52)/7</f>
        <v>1473.1428571428571</v>
      </c>
      <c r="E52" s="14">
        <f>('infectd KW'!E52)/7</f>
        <v>2280.8571428571427</v>
      </c>
      <c r="F52" s="14">
        <f>('infectd KW'!F52)/7</f>
        <v>70.285714285714292</v>
      </c>
      <c r="G52" s="14">
        <f>('infectd KW'!G52)/7</f>
        <v>1035.8571428571429</v>
      </c>
      <c r="H52" s="14">
        <f>('infectd KW'!H52)/7</f>
        <v>263.71428571428572</v>
      </c>
      <c r="I52" s="14">
        <f>('infectd KW'!I52)/7</f>
        <v>245.28571428571428</v>
      </c>
      <c r="J52" s="14">
        <f>('infectd KW'!J52)/7</f>
        <v>1053.7142857142858</v>
      </c>
      <c r="K52" s="14">
        <f>('infectd KW'!K52)/7</f>
        <v>2740.1428571428573</v>
      </c>
      <c r="L52" s="14">
        <f>('infectd KW'!L52)/7</f>
        <v>627.57142857142856</v>
      </c>
      <c r="M52" s="14">
        <f>('infectd KW'!M52)/7</f>
        <v>384.28571428571428</v>
      </c>
      <c r="N52" s="14">
        <f>('infectd KW'!N52)/7</f>
        <v>156.14285714285714</v>
      </c>
      <c r="O52" s="14">
        <f>('infectd KW'!O52)/7</f>
        <v>1076</v>
      </c>
      <c r="P52" s="14">
        <f>('infectd KW'!P52)/7</f>
        <v>740.14285714285711</v>
      </c>
      <c r="Q52" s="14">
        <f>('infectd KW'!Q52)/7</f>
        <v>644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494.71428571428572</v>
      </c>
      <c r="C53" s="14">
        <f>('infectd KW'!C53)/7</f>
        <v>454.57142857142856</v>
      </c>
      <c r="D53" s="14">
        <f>('infectd KW'!D53)/7</f>
        <v>1139.2857142857142</v>
      </c>
      <c r="E53" s="14">
        <f>('infectd KW'!E53)/7</f>
        <v>1600.1428571428571</v>
      </c>
      <c r="F53" s="14">
        <f>('infectd KW'!F53)/7</f>
        <v>76.571428571428569</v>
      </c>
      <c r="G53" s="14">
        <f>('infectd KW'!G53)/7</f>
        <v>800.57142857142856</v>
      </c>
      <c r="H53" s="14">
        <f>('infectd KW'!H53)/7</f>
        <v>240.28571428571428</v>
      </c>
      <c r="I53" s="14">
        <f>('infectd KW'!I53)/7</f>
        <v>210.28571428571428</v>
      </c>
      <c r="J53" s="14">
        <f>('infectd KW'!J53)/7</f>
        <v>916.71428571428567</v>
      </c>
      <c r="K53" s="14">
        <f>('infectd KW'!K53)/7</f>
        <v>2116.2857142857142</v>
      </c>
      <c r="L53" s="14">
        <f>('infectd KW'!L53)/7</f>
        <v>510</v>
      </c>
      <c r="M53" s="14">
        <f>('infectd KW'!M53)/7</f>
        <v>308.57142857142856</v>
      </c>
      <c r="N53" s="14">
        <f>('infectd KW'!N53)/7</f>
        <v>178.14285714285714</v>
      </c>
      <c r="O53" s="14">
        <f>('infectd KW'!O53)/7</f>
        <v>770.42857142857144</v>
      </c>
      <c r="P53" s="14">
        <f>('infectd KW'!P53)/7</f>
        <v>541.71428571428567</v>
      </c>
      <c r="Q53" s="14">
        <f>('infectd KW'!Q53)/7</f>
        <v>475.28571428571428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263.85714285714283</v>
      </c>
      <c r="C54" s="14">
        <f>('infectd KW'!C54)/7</f>
        <v>381.28571428571428</v>
      </c>
      <c r="D54" s="14">
        <f>('infectd KW'!D54)/7</f>
        <v>1082.4285714285713</v>
      </c>
      <c r="E54" s="14">
        <f>('infectd KW'!E54)/7</f>
        <v>1651.2857142857142</v>
      </c>
      <c r="F54" s="14">
        <f>('infectd KW'!F54)/7</f>
        <v>82.142857142857139</v>
      </c>
      <c r="G54" s="14">
        <f>('infectd KW'!G54)/7</f>
        <v>757.71428571428567</v>
      </c>
      <c r="H54" s="14">
        <f>('infectd KW'!H54)/7</f>
        <v>185.57142857142858</v>
      </c>
      <c r="I54" s="14">
        <f>('infectd KW'!I54)/7</f>
        <v>193.28571428571428</v>
      </c>
      <c r="J54" s="14">
        <f>('infectd KW'!J54)/7</f>
        <v>851.57142857142856</v>
      </c>
      <c r="K54" s="14">
        <f>('infectd KW'!K54)/7</f>
        <v>2053.5714285714284</v>
      </c>
      <c r="L54" s="14">
        <f>('infectd KW'!L54)/7</f>
        <v>387.28571428571428</v>
      </c>
      <c r="M54" s="14">
        <f>('infectd KW'!M54)/7</f>
        <v>280.57142857142856</v>
      </c>
      <c r="N54" s="14">
        <f>('infectd KW'!N54)/7</f>
        <v>162.57142857142858</v>
      </c>
      <c r="O54" s="14">
        <f>('infectd KW'!O54)/7</f>
        <v>654.28571428571433</v>
      </c>
      <c r="P54" s="14">
        <f>('infectd KW'!P54)/7</f>
        <v>356.42857142857144</v>
      </c>
      <c r="Q54" s="14">
        <f>('infectd KW'!Q54)/7</f>
        <v>458.57142857142856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315.14285714285717</v>
      </c>
      <c r="C55" s="14">
        <f>('infectd KW'!C55)/7</f>
        <v>312</v>
      </c>
      <c r="D55" s="14">
        <f>('infectd KW'!D55)/7</f>
        <v>784.42857142857144</v>
      </c>
      <c r="E55" s="14">
        <f>('infectd KW'!E55)/7</f>
        <v>1054</v>
      </c>
      <c r="F55" s="14">
        <f>('infectd KW'!F55)/7</f>
        <v>61.285714285714285</v>
      </c>
      <c r="G55" s="14">
        <f>('infectd KW'!G55)/7</f>
        <v>510.85714285714283</v>
      </c>
      <c r="H55" s="14">
        <f>('infectd KW'!H55)/7</f>
        <v>183.57142857142858</v>
      </c>
      <c r="I55" s="14">
        <f>('infectd KW'!I55)/7</f>
        <v>150.28571428571428</v>
      </c>
      <c r="J55" s="14">
        <f>('infectd KW'!J55)/7</f>
        <v>724.42857142857144</v>
      </c>
      <c r="K55" s="14">
        <f>('infectd KW'!K55)/7</f>
        <v>1464.8571428571429</v>
      </c>
      <c r="L55" s="14">
        <f>('infectd KW'!L55)/7</f>
        <v>306.42857142857144</v>
      </c>
      <c r="M55" s="14">
        <f>('infectd KW'!M55)/7</f>
        <v>239.42857142857142</v>
      </c>
      <c r="N55" s="14">
        <f>('infectd KW'!N55)/7</f>
        <v>98.285714285714292</v>
      </c>
      <c r="O55" s="14">
        <f>('infectd KW'!O55)/7</f>
        <v>401.57142857142856</v>
      </c>
      <c r="P55" s="14">
        <f>('infectd KW'!P55)/7</f>
        <v>270.42857142857144</v>
      </c>
      <c r="Q55" s="14">
        <f>('infectd KW'!Q55)/7</f>
        <v>330.14285714285717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244.85714285714286</v>
      </c>
      <c r="C56" s="14">
        <f>('infectd KW'!C56)/7</f>
        <v>302.57142857142856</v>
      </c>
      <c r="D56" s="14">
        <f>('infectd KW'!D56)/7</f>
        <v>714.71428571428567</v>
      </c>
      <c r="E56" s="14">
        <f>('infectd KW'!E56)/7</f>
        <v>1112.5714285714287</v>
      </c>
      <c r="F56" s="14">
        <f>('infectd KW'!F56)/7</f>
        <v>73.428571428571431</v>
      </c>
      <c r="G56" s="14">
        <f>('infectd KW'!G56)/7</f>
        <v>534.85714285714289</v>
      </c>
      <c r="H56" s="14">
        <f>('infectd KW'!H56)/7</f>
        <v>187.71428571428572</v>
      </c>
      <c r="I56" s="14">
        <f>('infectd KW'!I56)/7</f>
        <v>156.57142857142858</v>
      </c>
      <c r="J56" s="14">
        <f>('infectd KW'!J56)/7</f>
        <v>792.28571428571433</v>
      </c>
      <c r="K56" s="14">
        <f>('infectd KW'!K56)/7</f>
        <v>1576.4285714285713</v>
      </c>
      <c r="L56" s="14">
        <f>('infectd KW'!L56)/7</f>
        <v>322.42857142857144</v>
      </c>
      <c r="M56" s="14">
        <f>('infectd KW'!M56)/7</f>
        <v>207.71428571428572</v>
      </c>
      <c r="N56" s="14">
        <f>('infectd KW'!N56)/7</f>
        <v>86.428571428571431</v>
      </c>
      <c r="O56" s="14">
        <f>('infectd KW'!O56)/7</f>
        <v>461.14285714285717</v>
      </c>
      <c r="P56" s="14">
        <f>('infectd KW'!P56)/7</f>
        <v>289.42857142857144</v>
      </c>
      <c r="Q56" s="14">
        <f>('infectd KW'!Q56)/7</f>
        <v>393.28571428571428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230.14285714285714</v>
      </c>
      <c r="C57" s="14">
        <f>('infectd KW'!C57)/7</f>
        <v>350.28571428571428</v>
      </c>
      <c r="D57" s="14">
        <f>('infectd KW'!D57)/7</f>
        <v>837.14285714285711</v>
      </c>
      <c r="E57" s="14">
        <f>('infectd KW'!E57)/7</f>
        <v>1226</v>
      </c>
      <c r="F57" s="14">
        <f>('infectd KW'!F57)/7</f>
        <v>79.714285714285708</v>
      </c>
      <c r="G57" s="14">
        <f>('infectd KW'!G57)/7</f>
        <v>596.57142857142856</v>
      </c>
      <c r="H57" s="14">
        <f>('infectd KW'!H57)/7</f>
        <v>212.28571428571428</v>
      </c>
      <c r="I57" s="14">
        <f>('infectd KW'!I57)/7</f>
        <v>159.71428571428572</v>
      </c>
      <c r="J57" s="14">
        <f>('infectd KW'!J57)/7</f>
        <v>809.85714285714289</v>
      </c>
      <c r="K57" s="14">
        <f>('infectd KW'!K57)/7</f>
        <v>1655.8571428571429</v>
      </c>
      <c r="L57" s="14">
        <f>('infectd KW'!L57)/7</f>
        <v>306</v>
      </c>
      <c r="M57" s="14">
        <f>('infectd KW'!M57)/7</f>
        <v>203.71428571428572</v>
      </c>
      <c r="N57" s="14">
        <f>('infectd KW'!N57)/7</f>
        <v>106.71428571428571</v>
      </c>
      <c r="O57" s="14">
        <f>('infectd KW'!O57)/7</f>
        <v>534.14285714285711</v>
      </c>
      <c r="P57" s="14">
        <f>('infectd KW'!P57)/7</f>
        <v>295.57142857142856</v>
      </c>
      <c r="Q57" s="14">
        <f>('infectd KW'!Q57)/7</f>
        <v>392.42857142857144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227.57142857142858</v>
      </c>
      <c r="C58" s="14">
        <f>('infectd KW'!C58)/7</f>
        <v>373.71428571428572</v>
      </c>
      <c r="D58" s="14">
        <f>('infectd KW'!D58)/7</f>
        <v>984.42857142857144</v>
      </c>
      <c r="E58" s="14">
        <f>('infectd KW'!E58)/7</f>
        <v>1375.1428571428571</v>
      </c>
      <c r="F58" s="14">
        <f>('infectd KW'!F58)/7</f>
        <v>63.714285714285715</v>
      </c>
      <c r="G58" s="14">
        <f>('infectd KW'!G58)/7</f>
        <v>621.85714285714289</v>
      </c>
      <c r="H58" s="14">
        <f>('infectd KW'!H58)/7</f>
        <v>224</v>
      </c>
      <c r="I58" s="14">
        <f>('infectd KW'!I58)/7</f>
        <v>165.14285714285714</v>
      </c>
      <c r="J58" s="14">
        <f>('infectd KW'!J58)/7</f>
        <v>774.28571428571433</v>
      </c>
      <c r="K58" s="14">
        <f>('infectd KW'!K58)/7</f>
        <v>1684.1428571428571</v>
      </c>
      <c r="L58" s="14">
        <f>('infectd KW'!L58)/7</f>
        <v>283.85714285714283</v>
      </c>
      <c r="M58" s="14">
        <f>('infectd KW'!M58)/7</f>
        <v>187</v>
      </c>
      <c r="N58" s="14">
        <f>('infectd KW'!N58)/7</f>
        <v>86.142857142857139</v>
      </c>
      <c r="O58" s="14">
        <f>('infectd KW'!O58)/7</f>
        <v>536.28571428571433</v>
      </c>
      <c r="P58" s="14">
        <f>('infectd KW'!P58)/7</f>
        <v>295.42857142857144</v>
      </c>
      <c r="Q58" s="14">
        <f>('infectd KW'!Q58)/7</f>
        <v>423.14285714285717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295.28571428571428</v>
      </c>
      <c r="C59" s="14">
        <f>('infectd KW'!C59)/7</f>
        <v>397</v>
      </c>
      <c r="D59" s="14">
        <f>('infectd KW'!D59)/7</f>
        <v>1227.8571428571429</v>
      </c>
      <c r="E59" s="14">
        <f>('infectd KW'!E59)/7</f>
        <v>1677.8571428571429</v>
      </c>
      <c r="F59" s="14">
        <f>('infectd KW'!F59)/7</f>
        <v>72.714285714285708</v>
      </c>
      <c r="G59" s="14">
        <f>('infectd KW'!G59)/7</f>
        <v>828.85714285714289</v>
      </c>
      <c r="H59" s="14">
        <f>('infectd KW'!H59)/7</f>
        <v>235.42857142857142</v>
      </c>
      <c r="I59" s="14">
        <f>('infectd KW'!I59)/7</f>
        <v>150.14285714285714</v>
      </c>
      <c r="J59" s="14">
        <f>('infectd KW'!J59)/7</f>
        <v>902.57142857142856</v>
      </c>
      <c r="K59" s="14">
        <f>('infectd KW'!K59)/7</f>
        <v>2114.4285714285716</v>
      </c>
      <c r="L59" s="14">
        <f>('infectd KW'!L59)/7</f>
        <v>350.28571428571428</v>
      </c>
      <c r="M59" s="14">
        <f>('infectd KW'!M59)/7</f>
        <v>208.28571428571428</v>
      </c>
      <c r="N59" s="14">
        <f>('infectd KW'!N59)/7</f>
        <v>78.857142857142861</v>
      </c>
      <c r="O59" s="14">
        <f>('infectd KW'!O59)/7</f>
        <v>694</v>
      </c>
      <c r="P59" s="14">
        <f>('infectd KW'!P59)/7</f>
        <v>343.71428571428572</v>
      </c>
      <c r="Q59" s="14">
        <f>('infectd KW'!Q59)/7</f>
        <v>522.14285714285711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406.28571428571428</v>
      </c>
      <c r="C60" s="14">
        <f>('infectd KW'!C60)/7</f>
        <v>526.28571428571433</v>
      </c>
      <c r="D60" s="14">
        <f>('infectd KW'!D60)/7</f>
        <v>1648.1428571428571</v>
      </c>
      <c r="E60" s="14">
        <f>('infectd KW'!E60)/7</f>
        <v>2121.8571428571427</v>
      </c>
      <c r="F60" s="14">
        <f>('infectd KW'!F60)/7</f>
        <v>101.28571428571429</v>
      </c>
      <c r="G60" s="14">
        <f>('infectd KW'!G60)/7</f>
        <v>1060.7142857142858</v>
      </c>
      <c r="H60" s="14">
        <f>('infectd KW'!H60)/7</f>
        <v>309.28571428571428</v>
      </c>
      <c r="I60" s="14">
        <f>('infectd KW'!I60)/7</f>
        <v>180.14285714285714</v>
      </c>
      <c r="J60" s="14">
        <f>('infectd KW'!J60)/7</f>
        <v>1104.1428571428571</v>
      </c>
      <c r="K60" s="14">
        <f>('infectd KW'!K60)/7</f>
        <v>2765.2857142857142</v>
      </c>
      <c r="L60" s="14">
        <f>('infectd KW'!L60)/7</f>
        <v>480.85714285714283</v>
      </c>
      <c r="M60" s="14">
        <f>('infectd KW'!M60)/7</f>
        <v>250.28571428571428</v>
      </c>
      <c r="N60" s="14">
        <f>('infectd KW'!N60)/7</f>
        <v>91.142857142857139</v>
      </c>
      <c r="O60" s="14">
        <f>('infectd KW'!O60)/7</f>
        <v>966.28571428571433</v>
      </c>
      <c r="P60" s="14">
        <f>('infectd KW'!P60)/7</f>
        <v>395.71428571428572</v>
      </c>
      <c r="Q60" s="14">
        <f>('infectd KW'!Q60)/7</f>
        <v>647.28571428571433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516.28571428571433</v>
      </c>
      <c r="C61" s="14">
        <f>('infectd KW'!C61)/7</f>
        <v>797</v>
      </c>
      <c r="D61" s="14">
        <f>('infectd KW'!D61)/7</f>
        <v>2058.4285714285716</v>
      </c>
      <c r="E61" s="14">
        <f>('infectd KW'!E61)/7</f>
        <v>2652.4285714285716</v>
      </c>
      <c r="F61" s="14">
        <f>('infectd KW'!F61)/7</f>
        <v>133</v>
      </c>
      <c r="G61" s="14">
        <f>('infectd KW'!G61)/7</f>
        <v>1293.5714285714287</v>
      </c>
      <c r="H61" s="14">
        <f>('infectd KW'!H61)/7</f>
        <v>402.57142857142856</v>
      </c>
      <c r="I61" s="14">
        <f>('infectd KW'!I61)/7</f>
        <v>267.14285714285717</v>
      </c>
      <c r="J61" s="14">
        <f>('infectd KW'!J61)/7</f>
        <v>1416.1428571428571</v>
      </c>
      <c r="K61" s="14">
        <f>('infectd KW'!K61)/7</f>
        <v>3351.8571428571427</v>
      </c>
      <c r="L61" s="14">
        <f>('infectd KW'!L61)/7</f>
        <v>654</v>
      </c>
      <c r="M61" s="14">
        <f>('infectd KW'!M61)/7</f>
        <v>283</v>
      </c>
      <c r="N61" s="14">
        <f>('infectd KW'!N61)/7</f>
        <v>114.14285714285714</v>
      </c>
      <c r="O61" s="14">
        <f>('infectd KW'!O61)/7</f>
        <v>1225.8571428571429</v>
      </c>
      <c r="P61" s="14">
        <f>('infectd KW'!P61)/7</f>
        <v>540.14285714285711</v>
      </c>
      <c r="Q61" s="14">
        <f>('infectd KW'!Q61)/7</f>
        <v>729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496.71428571428572</v>
      </c>
      <c r="C62" s="14">
        <f>('infectd KW'!C62)/7</f>
        <v>718.14285714285711</v>
      </c>
      <c r="D62" s="14">
        <f>('infectd KW'!D62)/7</f>
        <v>1989.8571428571429</v>
      </c>
      <c r="E62" s="14">
        <f>('infectd KW'!E62)/7</f>
        <v>2557.1428571428573</v>
      </c>
      <c r="F62" s="14">
        <f>('infectd KW'!F62)/7</f>
        <v>118.28571428571429</v>
      </c>
      <c r="G62" s="14">
        <f>('infectd KW'!G62)/7</f>
        <v>1345.5714285714287</v>
      </c>
      <c r="H62" s="14">
        <f>('infectd KW'!H62)/7</f>
        <v>424.42857142857144</v>
      </c>
      <c r="I62" s="14">
        <f>('infectd KW'!I62)/7</f>
        <v>242.42857142857142</v>
      </c>
      <c r="J62" s="14">
        <f>('infectd KW'!J62)/7</f>
        <v>1225.7142857142858</v>
      </c>
      <c r="K62" s="14">
        <f>('infectd KW'!K62)/7</f>
        <v>3319.4285714285716</v>
      </c>
      <c r="L62" s="14">
        <f>('infectd KW'!L62)/7</f>
        <v>672.14285714285711</v>
      </c>
      <c r="M62" s="14">
        <f>('infectd KW'!M62)/7</f>
        <v>283.85714285714283</v>
      </c>
      <c r="N62" s="14">
        <f>('infectd KW'!N62)/7</f>
        <v>119.14285714285714</v>
      </c>
      <c r="O62" s="14">
        <f>('infectd KW'!O62)/7</f>
        <v>1196.5714285714287</v>
      </c>
      <c r="P62" s="14">
        <f>('infectd KW'!P62)/7</f>
        <v>518.71428571428567</v>
      </c>
      <c r="Q62" s="14">
        <f>('infectd KW'!Q62)/7</f>
        <v>710.85714285714289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454.85714285714283</v>
      </c>
      <c r="C63" s="14">
        <f>('infectd KW'!C63)/7</f>
        <v>631.14285714285711</v>
      </c>
      <c r="D63" s="14">
        <f>('infectd KW'!D63)/7</f>
        <v>2265.4285714285716</v>
      </c>
      <c r="E63" s="14">
        <f>('infectd KW'!E63)/7</f>
        <v>2937.4285714285716</v>
      </c>
      <c r="F63" s="14">
        <f>('infectd KW'!F63)/7</f>
        <v>130.85714285714286</v>
      </c>
      <c r="G63" s="14">
        <f>('infectd KW'!G63)/7</f>
        <v>1305</v>
      </c>
      <c r="H63" s="14">
        <f>('infectd KW'!H63)/7</f>
        <v>379.42857142857144</v>
      </c>
      <c r="I63" s="14">
        <f>('infectd KW'!I63)/7</f>
        <v>323.14285714285717</v>
      </c>
      <c r="J63" s="14">
        <f>('infectd KW'!J63)/7</f>
        <v>1242.2857142857142</v>
      </c>
      <c r="K63" s="14">
        <f>('infectd KW'!K63)/7</f>
        <v>3449.5714285714284</v>
      </c>
      <c r="L63" s="14">
        <f>('infectd KW'!L63)/7</f>
        <v>679.14285714285711</v>
      </c>
      <c r="M63" s="14">
        <f>('infectd KW'!M63)/7</f>
        <v>301</v>
      </c>
      <c r="N63" s="14">
        <f>('infectd KW'!N63)/7</f>
        <v>175.42857142857142</v>
      </c>
      <c r="O63" s="14">
        <f>('infectd KW'!O63)/7</f>
        <v>1261.8571428571429</v>
      </c>
      <c r="P63" s="14">
        <f>('infectd KW'!P63)/7</f>
        <v>556.57142857142856</v>
      </c>
      <c r="Q63" s="14">
        <f>('infectd KW'!Q63)/7</f>
        <v>718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508.28571428571428</v>
      </c>
      <c r="C64" s="14">
        <f>('infectd KW'!C64)/7</f>
        <v>829</v>
      </c>
      <c r="D64" s="14">
        <f>('infectd KW'!D64)/7</f>
        <v>2762.8571428571427</v>
      </c>
      <c r="E64" s="14">
        <f>('infectd KW'!E64)/7</f>
        <v>3612.2857142857142</v>
      </c>
      <c r="F64" s="14">
        <f>('infectd KW'!F64)/7</f>
        <v>163.71428571428572</v>
      </c>
      <c r="G64" s="14">
        <f>('infectd KW'!G64)/7</f>
        <v>1485.1428571428571</v>
      </c>
      <c r="H64" s="14">
        <f>('infectd KW'!H64)/7</f>
        <v>376.28571428571428</v>
      </c>
      <c r="I64" s="14">
        <f>('infectd KW'!I64)/7</f>
        <v>356.71428571428572</v>
      </c>
      <c r="J64" s="14">
        <f>('infectd KW'!J64)/7</f>
        <v>1481.8571428571429</v>
      </c>
      <c r="K64" s="14">
        <f>('infectd KW'!K64)/7</f>
        <v>4577.8571428571431</v>
      </c>
      <c r="L64" s="14">
        <f>('infectd KW'!L64)/7</f>
        <v>856.85714285714289</v>
      </c>
      <c r="M64" s="14">
        <f>('infectd KW'!M64)/7</f>
        <v>305</v>
      </c>
      <c r="N64" s="14">
        <f>('infectd KW'!N64)/7</f>
        <v>176.71428571428572</v>
      </c>
      <c r="O64" s="14">
        <f>('infectd KW'!O64)/7</f>
        <v>1479.2857142857142</v>
      </c>
      <c r="P64" s="14">
        <f>('infectd KW'!P64)/7</f>
        <v>588</v>
      </c>
      <c r="Q64" s="14">
        <f>('infectd KW'!Q64)/7</f>
        <v>750.28571428571433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465</v>
      </c>
      <c r="C65" s="14">
        <f>('infectd KW'!C65)/7</f>
        <v>721.14285714285711</v>
      </c>
      <c r="D65" s="14">
        <f>('infectd KW'!D65)/7</f>
        <v>3150.7142857142858</v>
      </c>
      <c r="E65" s="14">
        <f>('infectd KW'!E65)/7</f>
        <v>3445.1428571428573</v>
      </c>
      <c r="F65" s="14">
        <f>('infectd KW'!F65)/7</f>
        <v>150.85714285714286</v>
      </c>
      <c r="G65" s="14">
        <f>('infectd KW'!G65)/7</f>
        <v>1661.5714285714287</v>
      </c>
      <c r="H65" s="14">
        <f>('infectd KW'!H65)/7</f>
        <v>318</v>
      </c>
      <c r="I65" s="14">
        <f>('infectd KW'!I65)/7</f>
        <v>327.42857142857144</v>
      </c>
      <c r="J65" s="14">
        <f>('infectd KW'!J65)/7</f>
        <v>1420.8571428571429</v>
      </c>
      <c r="K65" s="14">
        <f>('infectd KW'!K65)/7</f>
        <v>4982.8571428571431</v>
      </c>
      <c r="L65" s="14">
        <f>('infectd KW'!L65)/7</f>
        <v>881.71428571428567</v>
      </c>
      <c r="M65" s="14">
        <f>('infectd KW'!M65)/7</f>
        <v>314.42857142857144</v>
      </c>
      <c r="N65" s="14">
        <f>('infectd KW'!N65)/7</f>
        <v>201.42857142857142</v>
      </c>
      <c r="O65" s="14">
        <f>('infectd KW'!O65)/7</f>
        <v>1421.8571428571429</v>
      </c>
      <c r="P65" s="14">
        <f>('infectd KW'!P65)/7</f>
        <v>635.85714285714289</v>
      </c>
      <c r="Q65" s="14">
        <f>('infectd KW'!Q65)/7</f>
        <v>703.85714285714289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382.71428571428572</v>
      </c>
      <c r="C66" s="14">
        <f>('infectd KW'!C66)/7</f>
        <v>673.14285714285711</v>
      </c>
      <c r="D66" s="14">
        <f>('infectd KW'!D66)/7</f>
        <v>2989.4285714285716</v>
      </c>
      <c r="E66" s="14">
        <f>('infectd KW'!E66)/7</f>
        <v>2791.1428571428573</v>
      </c>
      <c r="F66" s="14">
        <f>('infectd KW'!F66)/7</f>
        <v>126.28571428571429</v>
      </c>
      <c r="G66" s="14">
        <f>('infectd KW'!G66)/7</f>
        <v>1394.7142857142858</v>
      </c>
      <c r="H66" s="14">
        <f>('infectd KW'!H66)/7</f>
        <v>273.57142857142856</v>
      </c>
      <c r="I66" s="14">
        <f>('infectd KW'!I66)/7</f>
        <v>280.71428571428572</v>
      </c>
      <c r="J66" s="14">
        <f>('infectd KW'!J66)/7</f>
        <v>1218</v>
      </c>
      <c r="K66" s="14">
        <f>('infectd KW'!K66)/7</f>
        <v>4197.1428571428569</v>
      </c>
      <c r="L66" s="14">
        <f>('infectd KW'!L66)/7</f>
        <v>738.71428571428567</v>
      </c>
      <c r="M66" s="14">
        <f>('infectd KW'!M66)/7</f>
        <v>238.85714285714286</v>
      </c>
      <c r="N66" s="14">
        <f>('infectd KW'!N66)/7</f>
        <v>207.28571428571428</v>
      </c>
      <c r="O66" s="14">
        <f>('infectd KW'!O66)/7</f>
        <v>1331.1428571428571</v>
      </c>
      <c r="P66" s="14">
        <f>('infectd KW'!P66)/7</f>
        <v>522.71428571428567</v>
      </c>
      <c r="Q66" s="14">
        <f>('infectd KW'!Q66)/7</f>
        <v>709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319.28571428571428</v>
      </c>
      <c r="C67" s="14">
        <f>('infectd KW'!C67)/7</f>
        <v>530.42857142857144</v>
      </c>
      <c r="D67" s="14">
        <f>('infectd KW'!D67)/7</f>
        <v>2331</v>
      </c>
      <c r="E67" s="14">
        <f>('infectd KW'!E67)/7</f>
        <v>2219.1428571428573</v>
      </c>
      <c r="F67" s="14">
        <f>('infectd KW'!F67)/7</f>
        <v>95.857142857142861</v>
      </c>
      <c r="G67" s="14">
        <f>('infectd KW'!G67)/7</f>
        <v>1107.1428571428571</v>
      </c>
      <c r="H67" s="14">
        <f>('infectd KW'!H67)/7</f>
        <v>227.42857142857142</v>
      </c>
      <c r="I67" s="14">
        <f>('infectd KW'!I67)/7</f>
        <v>201.71428571428572</v>
      </c>
      <c r="J67" s="14">
        <f>('infectd KW'!J67)/7</f>
        <v>1008</v>
      </c>
      <c r="K67" s="14">
        <f>('infectd KW'!K67)/7</f>
        <v>3377.5714285714284</v>
      </c>
      <c r="L67" s="14">
        <f>('infectd KW'!L67)/7</f>
        <v>611.71428571428567</v>
      </c>
      <c r="M67" s="14">
        <f>('infectd KW'!M67)/7</f>
        <v>211.57142857142858</v>
      </c>
      <c r="N67" s="14">
        <f>('infectd KW'!N67)/7</f>
        <v>154</v>
      </c>
      <c r="O67" s="14">
        <f>('infectd KW'!O67)/7</f>
        <v>1108.4285714285713</v>
      </c>
      <c r="P67" s="14">
        <f>('infectd KW'!P67)/7</f>
        <v>419.57142857142856</v>
      </c>
      <c r="Q67" s="14">
        <f>('infectd KW'!Q67)/7</f>
        <v>542.42857142857144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213.28571428571428</v>
      </c>
      <c r="C68" s="14">
        <f>('infectd KW'!C68)/7</f>
        <v>364.28571428571428</v>
      </c>
      <c r="D68" s="14">
        <f>('infectd KW'!D68)/7</f>
        <v>1661</v>
      </c>
      <c r="E68" s="14">
        <f>('infectd KW'!E68)/7</f>
        <v>1580.8571428571429</v>
      </c>
      <c r="F68" s="14">
        <f>('infectd KW'!F68)/7</f>
        <v>61.428571428571431</v>
      </c>
      <c r="G68" s="14">
        <f>('infectd KW'!G68)/7</f>
        <v>855.71428571428567</v>
      </c>
      <c r="H68" s="14">
        <f>('infectd KW'!H68)/7</f>
        <v>144.42857142857142</v>
      </c>
      <c r="I68" s="14">
        <f>('infectd KW'!I68)/7</f>
        <v>135.14285714285714</v>
      </c>
      <c r="J68" s="14">
        <f>('infectd KW'!J68)/7</f>
        <v>702.85714285714289</v>
      </c>
      <c r="K68" s="14">
        <f>('infectd KW'!K68)/7</f>
        <v>2345</v>
      </c>
      <c r="L68" s="14">
        <f>('infectd KW'!L68)/7</f>
        <v>482</v>
      </c>
      <c r="M68" s="14">
        <f>('infectd KW'!M68)/7</f>
        <v>150</v>
      </c>
      <c r="N68" s="14">
        <f>('infectd KW'!N68)/7</f>
        <v>121.71428571428571</v>
      </c>
      <c r="O68" s="14">
        <f>('infectd KW'!O68)/7</f>
        <v>731.42857142857144</v>
      </c>
      <c r="P68" s="14">
        <f>('infectd KW'!P68)/7</f>
        <v>283.85714285714283</v>
      </c>
      <c r="Q68" s="14">
        <f>('infectd KW'!Q68)/7</f>
        <v>396.14285714285717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176.28571428571428</v>
      </c>
      <c r="C69" s="14">
        <f>('infectd KW'!C69)/7</f>
        <v>279.14285714285717</v>
      </c>
      <c r="D69" s="14">
        <f>('infectd KW'!D69)/7</f>
        <v>1292.4285714285713</v>
      </c>
      <c r="E69" s="14">
        <f>('infectd KW'!E69)/7</f>
        <v>1141</v>
      </c>
      <c r="F69" s="14">
        <f>('infectd KW'!F69)/7</f>
        <v>42.142857142857146</v>
      </c>
      <c r="G69" s="14">
        <f>('infectd KW'!G69)/7</f>
        <v>646.85714285714289</v>
      </c>
      <c r="H69" s="14">
        <f>('infectd KW'!H69)/7</f>
        <v>108.14285714285714</v>
      </c>
      <c r="I69" s="14">
        <f>('infectd KW'!I69)/7</f>
        <v>91.285714285714292</v>
      </c>
      <c r="J69" s="14">
        <f>('infectd KW'!J69)/7</f>
        <v>545.57142857142856</v>
      </c>
      <c r="K69" s="14">
        <f>('infectd KW'!K69)/7</f>
        <v>1687</v>
      </c>
      <c r="L69" s="14">
        <f>('infectd KW'!L69)/7</f>
        <v>318.14285714285717</v>
      </c>
      <c r="M69" s="14">
        <f>('infectd KW'!M69)/7</f>
        <v>124</v>
      </c>
      <c r="N69" s="14">
        <f>('infectd KW'!N69)/7</f>
        <v>110.14285714285714</v>
      </c>
      <c r="O69" s="14">
        <f>('infectd KW'!O69)/7</f>
        <v>521</v>
      </c>
      <c r="P69" s="14">
        <f>('infectd KW'!P69)/7</f>
        <v>169.42857142857142</v>
      </c>
      <c r="Q69" s="14">
        <f>('infectd KW'!Q69)/7</f>
        <v>294.28571428571428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57.428571428571431</v>
      </c>
      <c r="C70" s="14">
        <f>('infectd KW'!C70)/7</f>
        <v>138.57142857142858</v>
      </c>
      <c r="D70" s="14">
        <f>('infectd KW'!D70)/7</f>
        <v>695.57142857142856</v>
      </c>
      <c r="E70" s="14">
        <f>('infectd KW'!E70)/7</f>
        <v>637.85714285714289</v>
      </c>
      <c r="F70" s="14">
        <f>('infectd KW'!F70)/7</f>
        <v>29.428571428571427</v>
      </c>
      <c r="G70" s="14">
        <f>('infectd KW'!G70)/7</f>
        <v>370.42857142857144</v>
      </c>
      <c r="H70" s="14">
        <f>('infectd KW'!H70)/7</f>
        <v>65.285714285714292</v>
      </c>
      <c r="I70" s="14">
        <f>('infectd KW'!I70)/7</f>
        <v>34.285714285714285</v>
      </c>
      <c r="J70" s="14">
        <f>('infectd KW'!J70)/7</f>
        <v>256.28571428571428</v>
      </c>
      <c r="K70" s="14">
        <f>('infectd KW'!K70)/7</f>
        <v>945.71428571428567</v>
      </c>
      <c r="L70" s="14">
        <f>('infectd KW'!L70)/7</f>
        <v>194.14285714285714</v>
      </c>
      <c r="M70" s="14">
        <f>('infectd KW'!M70)/7</f>
        <v>67.857142857142861</v>
      </c>
      <c r="N70" s="14">
        <f>('infectd KW'!N70)/7</f>
        <v>42.571428571428569</v>
      </c>
      <c r="O70" s="14">
        <f>('infectd KW'!O70)/7</f>
        <v>269.14285714285717</v>
      </c>
      <c r="P70" s="14">
        <f>('infectd KW'!P70)/7</f>
        <v>97.142857142857139</v>
      </c>
      <c r="Q70" s="14">
        <f>('infectd KW'!Q70)/7</f>
        <v>143.71428571428572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191.46884036092214</v>
      </c>
      <c r="C71" s="14">
        <f>('infectd KW'!C71)/7</f>
        <v>194.87437317349949</v>
      </c>
      <c r="D71" s="14">
        <f>('infectd KW'!D71)/7</f>
        <v>599.02106056830303</v>
      </c>
      <c r="E71" s="14">
        <f>('infectd KW'!E71)/7</f>
        <v>771.35064983576751</v>
      </c>
      <c r="F71" s="14">
        <f>('infectd KW'!F71)/7</f>
        <v>32.579065977574047</v>
      </c>
      <c r="G71" s="14">
        <f>('infectd KW'!G71)/7</f>
        <v>413.0577861909872</v>
      </c>
      <c r="H71" s="14">
        <f>('infectd KW'!H71)/7</f>
        <v>61.806596355068827</v>
      </c>
      <c r="I71" s="14">
        <f>('infectd KW'!I71)/7</f>
        <v>28.867025596008379</v>
      </c>
      <c r="J71" s="14">
        <f>('infectd KW'!J71)/7</f>
        <v>315.59366342541443</v>
      </c>
      <c r="K71" s="14">
        <f>('infectd KW'!K71)/7</f>
        <v>893.04283843829251</v>
      </c>
      <c r="L71" s="14">
        <f>('infectd KW'!L71)/7</f>
        <v>160.67575181968121</v>
      </c>
      <c r="M71" s="14">
        <f>('infectd KW'!M71)/7</f>
        <v>63.851510266954392</v>
      </c>
      <c r="N71" s="14">
        <f>('infectd KW'!N71)/7</f>
        <v>55.601693897890677</v>
      </c>
      <c r="O71" s="14">
        <f>('infectd KW'!O71)/7</f>
        <v>244.45363898992292</v>
      </c>
      <c r="P71" s="14">
        <f>('infectd KW'!P71)/7</f>
        <v>72.28615054202416</v>
      </c>
      <c r="Q71" s="14">
        <f>('infectd KW'!Q71)/7</f>
        <v>109.63657428412236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865.7944698212649</v>
      </c>
      <c r="C72" s="14">
        <f>('infectd KW'!C72)/7</f>
        <v>177.89118380212236</v>
      </c>
      <c r="D72" s="14">
        <f>('infectd KW'!D72)/7</f>
        <v>477.76743783299452</v>
      </c>
      <c r="E72" s="14">
        <f>('infectd KW'!E72)/7</f>
        <v>724.92957392519816</v>
      </c>
      <c r="F72" s="14">
        <f>('infectd KW'!F72)/7</f>
        <v>34.011351414378879</v>
      </c>
      <c r="G72" s="14">
        <f>('infectd KW'!G72)/7</f>
        <v>455.35453879703294</v>
      </c>
      <c r="H72" s="14">
        <f>('infectd KW'!H72)/7</f>
        <v>55.525425142986798</v>
      </c>
      <c r="I72" s="14">
        <f>('infectd KW'!I72)/7</f>
        <v>20.486593053743142</v>
      </c>
      <c r="J72" s="14">
        <f>('infectd KW'!J72)/7</f>
        <v>379.47698812866764</v>
      </c>
      <c r="K72" s="14">
        <f>('infectd KW'!K72)/7</f>
        <v>765.44659442009595</v>
      </c>
      <c r="L72" s="14">
        <f>('infectd KW'!L72)/7</f>
        <v>125.47287747946886</v>
      </c>
      <c r="M72" s="14">
        <f>('infectd KW'!M72)/7</f>
        <v>53.24226694899945</v>
      </c>
      <c r="N72" s="14">
        <f>('infectd KW'!N72)/7</f>
        <v>57.234161562934027</v>
      </c>
      <c r="O72" s="14">
        <f>('infectd KW'!O72)/7</f>
        <v>236.70640806757496</v>
      </c>
      <c r="P72" s="14">
        <f>('infectd KW'!P72)/7</f>
        <v>54.618557831936791</v>
      </c>
      <c r="Q72" s="14">
        <f>('infectd KW'!Q72)/7</f>
        <v>79.289161087146795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3455.0071347976168</v>
      </c>
      <c r="C73" s="14">
        <f>('infectd KW'!C73)/7</f>
        <v>188.88362181784461</v>
      </c>
      <c r="D73" s="14">
        <f>('infectd KW'!D73)/7</f>
        <v>386.5227760755223</v>
      </c>
      <c r="E73" s="14">
        <f>('infectd KW'!E73)/7</f>
        <v>716.71067413933429</v>
      </c>
      <c r="F73" s="14">
        <f>('infectd KW'!F73)/7</f>
        <v>35.958016918606589</v>
      </c>
      <c r="G73" s="14">
        <f>('infectd KW'!G73)/7</f>
        <v>499.65275709369558</v>
      </c>
      <c r="H73" s="14">
        <f>('infectd KW'!H73)/7</f>
        <v>52.155987522921592</v>
      </c>
      <c r="I73" s="14">
        <f>('infectd KW'!I73)/7</f>
        <v>66.432538003588064</v>
      </c>
      <c r="J73" s="14">
        <f>('infectd KW'!J73)/7</f>
        <v>455.0428476590983</v>
      </c>
      <c r="K73" s="14">
        <f>('infectd KW'!K73)/7</f>
        <v>689.37153195662563</v>
      </c>
      <c r="L73" s="14">
        <f>('infectd KW'!L73)/7</f>
        <v>98.742483324957902</v>
      </c>
      <c r="M73" s="14">
        <f>('infectd KW'!M73)/7</f>
        <v>48.105722216156146</v>
      </c>
      <c r="N73" s="14">
        <f>('infectd KW'!N73)/7</f>
        <v>62.509895413341283</v>
      </c>
      <c r="O73" s="14">
        <f>('infectd KW'!O73)/7</f>
        <v>222.7407487817413</v>
      </c>
      <c r="P73" s="14">
        <f>('infectd KW'!P73)/7</f>
        <v>40.415324737393966</v>
      </c>
      <c r="Q73" s="14">
        <f>('infectd KW'!Q73)/7</f>
        <v>61.016371743293959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13487.818719643299</v>
      </c>
      <c r="C74" s="14">
        <f>('infectd KW'!C74)/7</f>
        <v>187.20463061575924</v>
      </c>
      <c r="D74" s="14">
        <f>('infectd KW'!D74)/7</f>
        <v>314.20723127142861</v>
      </c>
      <c r="E74" s="14">
        <f>('infectd KW'!E74)/7</f>
        <v>702.62288737814504</v>
      </c>
      <c r="F74" s="14">
        <f>('infectd KW'!F74)/7</f>
        <v>38.200326437758534</v>
      </c>
      <c r="G74" s="14">
        <f>('infectd KW'!G74)/7</f>
        <v>549.57420227261775</v>
      </c>
      <c r="H74" s="14">
        <f>('infectd KW'!H74)/7</f>
        <v>48.423673719908599</v>
      </c>
      <c r="I74" s="14">
        <f>('infectd KW'!I74)/7</f>
        <v>42.468604079364084</v>
      </c>
      <c r="J74" s="14">
        <f>('infectd KW'!J74)/7</f>
        <v>540.40394917739354</v>
      </c>
      <c r="K74" s="14">
        <f>('infectd KW'!K74)/7</f>
        <v>627.24458110388059</v>
      </c>
      <c r="L74" s="14">
        <f>('infectd KW'!L74)/7</f>
        <v>78.05281783902727</v>
      </c>
      <c r="M74" s="14">
        <f>('infectd KW'!M74)/7</f>
        <v>43.361084404990727</v>
      </c>
      <c r="N74" s="14">
        <f>('infectd KW'!N74)/7</f>
        <v>66.983399666260055</v>
      </c>
      <c r="O74" s="14">
        <f>('infectd KW'!O74)/7</f>
        <v>215.90746209943018</v>
      </c>
      <c r="P74" s="14">
        <f>('infectd KW'!P74)/7</f>
        <v>30.313206907992928</v>
      </c>
      <c r="Q74" s="14">
        <f>('infectd KW'!Q74)/7</f>
        <v>48.747530209164744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46219.177370546888</v>
      </c>
      <c r="C75" s="14">
        <f>('infectd KW'!C75)/7</f>
        <v>185.97508955814433</v>
      </c>
      <c r="D75" s="14">
        <f>('infectd KW'!D75)/7</f>
        <v>253.99433309429031</v>
      </c>
      <c r="E75" s="14">
        <f>('infectd KW'!E75)/7</f>
        <v>684.7381788321436</v>
      </c>
      <c r="F75" s="14">
        <f>('infectd KW'!F75)/7</f>
        <v>40.287617468509254</v>
      </c>
      <c r="G75" s="14">
        <f>('infectd KW'!G75)/7</f>
        <v>592.62689364855203</v>
      </c>
      <c r="H75" s="14">
        <f>('infectd KW'!H75)/7</f>
        <v>44.797683377274709</v>
      </c>
      <c r="I75" s="14">
        <f>('infectd KW'!I75)/7</f>
        <v>23.011668432941509</v>
      </c>
      <c r="J75" s="14">
        <f>('infectd KW'!J75)/7</f>
        <v>622.48867612367133</v>
      </c>
      <c r="K75" s="14">
        <f>('infectd KW'!K75)/7</f>
        <v>576.10468718646337</v>
      </c>
      <c r="L75" s="14">
        <f>('infectd KW'!L75)/7</f>
        <v>61.418863791635523</v>
      </c>
      <c r="M75" s="14">
        <f>('infectd KW'!M75)/7</f>
        <v>39.635988732665808</v>
      </c>
      <c r="N75" s="14">
        <f>('infectd KW'!N75)/7</f>
        <v>70.800198767968652</v>
      </c>
      <c r="O75" s="14">
        <f>('infectd KW'!O75)/7</f>
        <v>206.73766507726424</v>
      </c>
      <c r="P75" s="14">
        <f>('infectd KW'!P75)/7</f>
        <v>22.595670379532415</v>
      </c>
      <c r="Q75" s="14">
        <f>('infectd KW'!Q75)/7</f>
        <v>40.099617513773467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146183.82578792184</v>
      </c>
      <c r="C76" s="14">
        <f>('infectd KW'!C76)/7</f>
        <v>185.26617383904227</v>
      </c>
      <c r="D76" s="14">
        <f>('infectd KW'!D76)/7</f>
        <v>205.9541490705613</v>
      </c>
      <c r="E76" s="14">
        <f>('infectd KW'!E76)/7</f>
        <v>670.32662287934716</v>
      </c>
      <c r="F76" s="14">
        <f>('infectd KW'!F76)/7</f>
        <v>42.648183040555573</v>
      </c>
      <c r="G76" s="14">
        <f>('infectd KW'!G76)/7</f>
        <v>635.55971149252025</v>
      </c>
      <c r="H76" s="14">
        <f>('infectd KW'!H76)/7</f>
        <v>41.551063353265896</v>
      </c>
      <c r="I76" s="14">
        <f>('infectd KW'!I76)/7</f>
        <v>13.893435096425113</v>
      </c>
      <c r="J76" s="14">
        <f>('infectd KW'!J76)/7</f>
        <v>708.10996916483873</v>
      </c>
      <c r="K76" s="14">
        <f>('infectd KW'!K76)/7</f>
        <v>536.25651888119978</v>
      </c>
      <c r="L76" s="14">
        <f>('infectd KW'!L76)/7</f>
        <v>48.443794857966033</v>
      </c>
      <c r="M76" s="14">
        <f>('infectd KW'!M76)/7</f>
        <v>36.705475803496206</v>
      </c>
      <c r="N76" s="14">
        <f>('infectd KW'!N76)/7</f>
        <v>74.579097891849798</v>
      </c>
      <c r="O76" s="14">
        <f>('infectd KW'!O76)/7</f>
        <v>199.00395848496888</v>
      </c>
      <c r="P76" s="14">
        <f>('infectd KW'!P76)/7</f>
        <v>16.879834782931553</v>
      </c>
      <c r="Q76" s="14">
        <f>('infectd KW'!Q76)/7</f>
        <v>33.962135952950554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419165.52164686925</v>
      </c>
      <c r="C77" s="14">
        <f>('infectd KW'!C77)/7</f>
        <v>184.09468676937155</v>
      </c>
      <c r="D77" s="14">
        <f>('infectd KW'!D77)/7</f>
        <v>166.80846607427722</v>
      </c>
      <c r="E77" s="14">
        <f>('infectd KW'!E77)/7</f>
        <v>654.91836738206098</v>
      </c>
      <c r="F77" s="14">
        <f>('infectd KW'!F77)/7</f>
        <v>45.083864191706418</v>
      </c>
      <c r="G77" s="14">
        <f>('infectd KW'!G77)/7</f>
        <v>674.71615534707473</v>
      </c>
      <c r="H77" s="14">
        <f>('infectd KW'!H77)/7</f>
        <v>38.490159391487261</v>
      </c>
      <c r="I77" s="14">
        <f>('infectd KW'!I77)/7</f>
        <v>8.2762645774565282</v>
      </c>
      <c r="J77" s="14">
        <f>('infectd KW'!J77)/7</f>
        <v>791.46072792637199</v>
      </c>
      <c r="K77" s="14">
        <f>('infectd KW'!K77)/7</f>
        <v>503.57111829673983</v>
      </c>
      <c r="L77" s="14">
        <f>('infectd KW'!L77)/7</f>
        <v>38.17683197282669</v>
      </c>
      <c r="M77" s="14">
        <f>('infectd KW'!M77)/7</f>
        <v>34.319862726438579</v>
      </c>
      <c r="N77" s="14">
        <f>('infectd KW'!N77)/7</f>
        <v>77.914716379372706</v>
      </c>
      <c r="O77" s="14">
        <f>('infectd KW'!O77)/7</f>
        <v>191.27559790703566</v>
      </c>
      <c r="P77" s="14">
        <f>('infectd KW'!P77)/7</f>
        <v>12.602585270470444</v>
      </c>
      <c r="Q77" s="14">
        <f>('infectd KW'!Q77)/7</f>
        <v>29.424711514662537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1102373.1470078107</v>
      </c>
      <c r="C78" s="14">
        <f>('infectd KW'!C78)/7</f>
        <v>183.18142013405208</v>
      </c>
      <c r="D78" s="14">
        <f>('infectd KW'!D78)/7</f>
        <v>135.15515972535505</v>
      </c>
      <c r="E78" s="14">
        <f>('infectd KW'!E78)/7</f>
        <v>640.38408282695968</v>
      </c>
      <c r="F78" s="14">
        <f>('infectd KW'!F78)/7</f>
        <v>47.68007384991553</v>
      </c>
      <c r="G78" s="14">
        <f>('infectd KW'!G78)/7</f>
        <v>711.18175974186511</v>
      </c>
      <c r="H78" s="14">
        <f>('infectd KW'!H78)/7</f>
        <v>35.672544444975166</v>
      </c>
      <c r="I78" s="14">
        <f>('infectd KW'!I78)/7</f>
        <v>4.9549845007556366</v>
      </c>
      <c r="J78" s="14">
        <f>('infectd KW'!J78)/7</f>
        <v>872.99865698055612</v>
      </c>
      <c r="K78" s="14">
        <f>('infectd KW'!K78)/7</f>
        <v>477.00905566347456</v>
      </c>
      <c r="L78" s="14">
        <f>('infectd KW'!L78)/7</f>
        <v>30.09413345820218</v>
      </c>
      <c r="M78" s="14">
        <f>('infectd KW'!M78)/7</f>
        <v>32.389329767103675</v>
      </c>
      <c r="N78" s="14">
        <f>('infectd KW'!N78)/7</f>
        <v>80.99686880849984</v>
      </c>
      <c r="O78" s="14">
        <f>('infectd KW'!O78)/7</f>
        <v>183.91132484881385</v>
      </c>
      <c r="P78" s="14">
        <f>('infectd KW'!P78)/7</f>
        <v>9.4099852707300897</v>
      </c>
      <c r="Q78" s="14">
        <f>('infectd KW'!Q78)/7</f>
        <v>26.010092787479604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2665327.1603346998</v>
      </c>
      <c r="C79" s="14">
        <f>('infectd KW'!C79)/7</f>
        <v>170.71748258436006</v>
      </c>
      <c r="D79" s="14">
        <f>('infectd KW'!D79)/7</f>
        <v>116.11279299093307</v>
      </c>
      <c r="E79" s="14">
        <f>('infectd KW'!E79)/7</f>
        <v>630.0867044202306</v>
      </c>
      <c r="F79" s="14">
        <f>('infectd KW'!F79)/7</f>
        <v>50.821550003056302</v>
      </c>
      <c r="G79" s="14">
        <f>('infectd KW'!G79)/7</f>
        <v>744.55798024949036</v>
      </c>
      <c r="H79" s="14">
        <f>('infectd KW'!H79)/7</f>
        <v>36.08170050539551</v>
      </c>
      <c r="I79" s="14">
        <f>('infectd KW'!I79)/7</f>
        <v>3.030990404239815</v>
      </c>
      <c r="J79" s="14">
        <f>('infectd KW'!J79)/7</f>
        <v>951.13579533787049</v>
      </c>
      <c r="K79" s="14">
        <f>('infectd KW'!K79)/7</f>
        <v>455.08906543123607</v>
      </c>
      <c r="L79" s="14">
        <f>('infectd KW'!L79)/7</f>
        <v>26.062501839788052</v>
      </c>
      <c r="M79" s="14">
        <f>('infectd KW'!M79)/7</f>
        <v>30.801389136841067</v>
      </c>
      <c r="N79" s="14">
        <f>('infectd KW'!N79)/7</f>
        <v>83.769963763350489</v>
      </c>
      <c r="O79" s="14">
        <f>('infectd KW'!O79)/7</f>
        <v>191.93346859215072</v>
      </c>
      <c r="P79" s="14">
        <f>('infectd KW'!P79)/7</f>
        <v>7.531704941053329</v>
      </c>
      <c r="Q79" s="14">
        <f>('infectd KW'!Q79)/7</f>
        <v>23.383854978379539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5954405.1903552609</v>
      </c>
      <c r="C80" s="14">
        <f>('infectd KW'!C80)/7</f>
        <v>181.2287468970415</v>
      </c>
      <c r="D80" s="14">
        <f>('infectd KW'!D80)/7</f>
        <v>88.714271083161222</v>
      </c>
      <c r="E80" s="14">
        <f>('infectd KW'!E80)/7</f>
        <v>612.04071596017457</v>
      </c>
      <c r="F80" s="14">
        <f>('infectd KW'!F80)/7</f>
        <v>53.32040627469825</v>
      </c>
      <c r="G80" s="14">
        <f>('infectd KW'!G80)/7</f>
        <v>774.96303060060984</v>
      </c>
      <c r="H80" s="14">
        <f>('infectd KW'!H80)/7</f>
        <v>30.633577996188979</v>
      </c>
      <c r="I80" s="14">
        <f>('infectd KW'!I80)/7</f>
        <v>1.7771057903579337</v>
      </c>
      <c r="J80" s="14">
        <f>('infectd KW'!J80)/7</f>
        <v>1025.2158474709038</v>
      </c>
      <c r="K80" s="14">
        <f>('infectd KW'!K80)/7</f>
        <v>436.90352978341582</v>
      </c>
      <c r="L80" s="14">
        <f>('infectd KW'!L80)/7</f>
        <v>18.698177054320233</v>
      </c>
      <c r="M80" s="14">
        <f>('infectd KW'!M80)/7</f>
        <v>29.488634619722177</v>
      </c>
      <c r="N80" s="14">
        <f>('infectd KW'!N80)/7</f>
        <v>86.26851751640217</v>
      </c>
      <c r="O80" s="14">
        <f>('infectd KW'!O80)/7</f>
        <v>170.01170533563783</v>
      </c>
      <c r="P80" s="14">
        <f>('infectd KW'!P80)/7</f>
        <v>5.246324627407728</v>
      </c>
      <c r="Q80" s="14">
        <f>('infectd KW'!Q80)/7</f>
        <v>21.330278688927216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12350106.4996331</v>
      </c>
      <c r="C81" s="14">
        <f>('infectd KW'!C81)/7</f>
        <v>180.26912889957345</v>
      </c>
      <c r="D81" s="14">
        <f>('infectd KW'!D81)/7</f>
        <v>71.875129235619696</v>
      </c>
      <c r="E81" s="14">
        <f>('infectd KW'!E81)/7</f>
        <v>598.35824586208832</v>
      </c>
      <c r="F81" s="14">
        <f>('infectd KW'!F81)/7</f>
        <v>56.386770243159518</v>
      </c>
      <c r="G81" s="14">
        <f>('infectd KW'!G81)/7</f>
        <v>802.50038897820139</v>
      </c>
      <c r="H81" s="14">
        <f>('infectd KW'!H81)/7</f>
        <v>28.38810342376123</v>
      </c>
      <c r="I81" s="14">
        <f>('infectd KW'!I81)/7</f>
        <v>1.0643050185363596</v>
      </c>
      <c r="J81" s="14">
        <f>('infectd KW'!J81)/7</f>
        <v>1094.6961185230762</v>
      </c>
      <c r="K81" s="14">
        <f>('infectd KW'!K81)/7</f>
        <v>421.71660679219684</v>
      </c>
      <c r="L81" s="14">
        <f>('infectd KW'!L81)/7</f>
        <v>14.738773655031336</v>
      </c>
      <c r="M81" s="14">
        <f>('infectd KW'!M81)/7</f>
        <v>28.39522893929874</v>
      </c>
      <c r="N81" s="14">
        <f>('infectd KW'!N81)/7</f>
        <v>88.506818009463345</v>
      </c>
      <c r="O81" s="14">
        <f>('infectd KW'!O81)/7</f>
        <v>163.46207345686904</v>
      </c>
      <c r="P81" s="14">
        <f>('infectd KW'!P81)/7</f>
        <v>3.9173168658593061</v>
      </c>
      <c r="Q81" s="14">
        <f>('infectd KW'!Q81)/7</f>
        <v>19.700922384456543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23894472.893164594</v>
      </c>
      <c r="C82" s="14">
        <f>('infectd KW'!C82)/7</f>
        <v>179.31469136707099</v>
      </c>
      <c r="D82" s="14">
        <f>('infectd KW'!D82)/7</f>
        <v>58.2319393524186</v>
      </c>
      <c r="E82" s="14">
        <f>('infectd KW'!E82)/7</f>
        <v>584.97779237773068</v>
      </c>
      <c r="F82" s="14">
        <f>('infectd KW'!F82)/7</f>
        <v>59.629011677104003</v>
      </c>
      <c r="G82" s="14">
        <f>('infectd KW'!G82)/7</f>
        <v>827.30449776152568</v>
      </c>
      <c r="H82" s="14">
        <f>('infectd KW'!H82)/7</f>
        <v>26.307104874700393</v>
      </c>
      <c r="I82" s="14">
        <f>('infectd KW'!I82)/7</f>
        <v>0.63731296109574587</v>
      </c>
      <c r="J82" s="14">
        <f>('infectd KW'!J82)/7</f>
        <v>1159.2348572466767</v>
      </c>
      <c r="K82" s="14">
        <f>('infectd KW'!K82)/7</f>
        <v>408.96398687757858</v>
      </c>
      <c r="L82" s="14">
        <f>('infectd KW'!L82)/7</f>
        <v>11.617732542380367</v>
      </c>
      <c r="M82" s="14">
        <f>('infectd KW'!M82)/7</f>
        <v>27.479351193805531</v>
      </c>
      <c r="N82" s="14">
        <f>('infectd KW'!N82)/7</f>
        <v>90.504340890932681</v>
      </c>
      <c r="O82" s="14">
        <f>('infectd KW'!O82)/7</f>
        <v>157.16288665902903</v>
      </c>
      <c r="P82" s="14">
        <f>('infectd KW'!P82)/7</f>
        <v>2.9249586939331458</v>
      </c>
      <c r="Q82" s="14">
        <f>('infectd KW'!Q82)/7</f>
        <v>18.39186646695752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43333603.032213874</v>
      </c>
      <c r="C83" s="14">
        <f>('infectd KW'!C83)/7</f>
        <v>178.36601760446754</v>
      </c>
      <c r="D83" s="14">
        <f>('infectd KW'!D83)/7</f>
        <v>47.178601626210821</v>
      </c>
      <c r="E83" s="14">
        <f>('infectd KW'!E83)/7</f>
        <v>571.89896292738831</v>
      </c>
      <c r="F83" s="14">
        <f>('infectd KW'!F83)/7</f>
        <v>63.057903131539035</v>
      </c>
      <c r="G83" s="14">
        <f>('infectd KW'!G83)/7</f>
        <v>849.55224326863095</v>
      </c>
      <c r="H83" s="14">
        <f>('infectd KW'!H83)/7</f>
        <v>24.378722209784421</v>
      </c>
      <c r="I83" s="14">
        <f>('infectd KW'!I83)/7</f>
        <v>0.38164431404415999</v>
      </c>
      <c r="J83" s="14">
        <f>('infectd KW'!J83)/7</f>
        <v>1218.6980771868532</v>
      </c>
      <c r="K83" s="14">
        <f>('infectd KW'!K83)/7</f>
        <v>398.20635283007886</v>
      </c>
      <c r="L83" s="14">
        <f>('infectd KW'!L83)/7</f>
        <v>9.1576138868176873</v>
      </c>
      <c r="M83" s="14">
        <f>('infectd KW'!M83)/7</f>
        <v>26.708348256936404</v>
      </c>
      <c r="N83" s="14">
        <f>('infectd KW'!N83)/7</f>
        <v>92.281531497394766</v>
      </c>
      <c r="O83" s="14">
        <f>('infectd KW'!O83)/7</f>
        <v>151.10709460550797</v>
      </c>
      <c r="P83" s="14">
        <f>('infectd KW'!P83)/7</f>
        <v>2.1839947138365932</v>
      </c>
      <c r="Q83" s="14">
        <f>('infectd KW'!Q83)/7</f>
        <v>17.328847432050132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74013374.519185513</v>
      </c>
      <c r="C84" s="14">
        <f>('infectd KW'!C84)/7</f>
        <v>177.42189652743886</v>
      </c>
      <c r="D84" s="14">
        <f>('infectd KW'!D84)/7</f>
        <v>38.223321754776308</v>
      </c>
      <c r="E84" s="14">
        <f>('infectd KW'!E84)/7</f>
        <v>559.11149220060463</v>
      </c>
      <c r="F84" s="14">
        <f>('infectd KW'!F84)/7</f>
        <v>66.683884422466434</v>
      </c>
      <c r="G84" s="14">
        <f>('infectd KW'!G84)/7</f>
        <v>869.42684881645368</v>
      </c>
      <c r="H84" s="14">
        <f>('infectd KW'!H84)/7</f>
        <v>22.591668084986654</v>
      </c>
      <c r="I84" s="14">
        <f>('infectd KW'!I84)/7</f>
        <v>0.22853858862843188</v>
      </c>
      <c r="J84" s="14">
        <f>('infectd KW'!J84)/7</f>
        <v>1273.0833848379757</v>
      </c>
      <c r="K84" s="14">
        <f>('infectd KW'!K84)/7</f>
        <v>389.09417818140111</v>
      </c>
      <c r="L84" s="14">
        <f>('infectd KW'!L84)/7</f>
        <v>7.2184332787216254</v>
      </c>
      <c r="M84" s="14">
        <f>('infectd KW'!M84)/7</f>
        <v>26.056458395410299</v>
      </c>
      <c r="N84" s="14">
        <f>('infectd KW'!N84)/7</f>
        <v>93.857890701343692</v>
      </c>
      <c r="O84" s="14">
        <f>('infectd KW'!O84)/7</f>
        <v>145.2844612715642</v>
      </c>
      <c r="P84" s="14">
        <f>('infectd KW'!P84)/7</f>
        <v>1.6307343960170804</v>
      </c>
      <c r="Q84" s="14">
        <f>('infectd KW'!Q84)/7</f>
        <v>16.457598905765987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119615098.94419546</v>
      </c>
      <c r="C85" s="14">
        <f>('infectd KW'!C85)/7</f>
        <v>176.4829792082337</v>
      </c>
      <c r="D85" s="14">
        <f>('infectd KW'!D85)/7</f>
        <v>30.96791158288007</v>
      </c>
      <c r="E85" s="14">
        <f>('infectd KW'!E85)/7</f>
        <v>546.61030305630516</v>
      </c>
      <c r="F85" s="14">
        <f>('infectd KW'!F85)/7</f>
        <v>70.518393003022354</v>
      </c>
      <c r="G85" s="14">
        <f>('infectd KW'!G85)/7</f>
        <v>887.12176051657787</v>
      </c>
      <c r="H85" s="14">
        <f>('infectd KW'!H85)/7</f>
        <v>20.935620483913169</v>
      </c>
      <c r="I85" s="14">
        <f>('infectd KW'!I85)/7</f>
        <v>0.13685500724066774</v>
      </c>
      <c r="J85" s="14">
        <f>('infectd KW'!J85)/7</f>
        <v>1322.5101520466653</v>
      </c>
      <c r="K85" s="14">
        <f>('infectd KW'!K85)/7</f>
        <v>381.34882732172798</v>
      </c>
      <c r="L85" s="14">
        <f>('infectd KW'!L85)/7</f>
        <v>5.6898872173599546</v>
      </c>
      <c r="M85" s="14">
        <f>('infectd KW'!M85)/7</f>
        <v>25.503219584692431</v>
      </c>
      <c r="N85" s="14">
        <f>('infectd KW'!N85)/7</f>
        <v>95.25271922658699</v>
      </c>
      <c r="O85" s="14">
        <f>('infectd KW'!O85)/7</f>
        <v>139.6862251135297</v>
      </c>
      <c r="P85" s="14">
        <f>('infectd KW'!P85)/7</f>
        <v>1.2176287662054788</v>
      </c>
      <c r="Q85" s="14">
        <f>('infectd KW'!Q85)/7</f>
        <v>15.737822467498612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183748829.4079302</v>
      </c>
      <c r="C86" s="14">
        <f>('infectd KW'!C86)/7</f>
        <v>175.54895598905227</v>
      </c>
      <c r="D86" s="14">
        <f>('infectd KW'!D86)/7</f>
        <v>25.0896951481777</v>
      </c>
      <c r="E86" s="14">
        <f>('infectd KW'!E86)/7</f>
        <v>534.38853112870743</v>
      </c>
      <c r="F86" s="14">
        <f>('infectd KW'!F86)/7</f>
        <v>74.5733918818744</v>
      </c>
      <c r="G86" s="14">
        <f>('infectd KW'!G86)/7</f>
        <v>902.82891364402235</v>
      </c>
      <c r="H86" s="14">
        <f>('infectd KW'!H86)/7</f>
        <v>19.400964793346525</v>
      </c>
      <c r="I86" s="14">
        <f>('infectd KW'!I86)/7</f>
        <v>8.1952493497784509E-2</v>
      </c>
      <c r="J86" s="14">
        <f>('infectd KW'!J86)/7</f>
        <v>1367.1801686263586</v>
      </c>
      <c r="K86" s="14">
        <f>('infectd KW'!K86)/7</f>
        <v>374.74512481499295</v>
      </c>
      <c r="L86" s="14">
        <f>('infectd KW'!L86)/7</f>
        <v>4.4850196787773138</v>
      </c>
      <c r="M86" s="14">
        <f>('infectd KW'!M86)/7</f>
        <v>25.032167243700574</v>
      </c>
      <c r="N86" s="14">
        <f>('infectd KW'!N86)/7</f>
        <v>96.484184190440004</v>
      </c>
      <c r="O86" s="14">
        <f>('infectd KW'!O86)/7</f>
        <v>134.30370709864033</v>
      </c>
      <c r="P86" s="14">
        <f>('infectd KW'!P86)/7</f>
        <v>0.90917310781633653</v>
      </c>
      <c r="Q86" s="14">
        <f>('infectd KW'!Q86)/7</f>
        <v>15.139080393769671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269480940.84269345</v>
      </c>
      <c r="C87" s="14">
        <f>('infectd KW'!C87)/7</f>
        <v>174.61989633415487</v>
      </c>
      <c r="D87" s="14">
        <f>('infectd KW'!D87)/7</f>
        <v>20.327260361564957</v>
      </c>
      <c r="E87" s="14">
        <f>('infectd KW'!E87)/7</f>
        <v>522.44004347897612</v>
      </c>
      <c r="F87" s="14">
        <f>('infectd KW'!F87)/7</f>
        <v>78.861563619119707</v>
      </c>
      <c r="G87" s="14">
        <f>('infectd KW'!G87)/7</f>
        <v>916.73544349923782</v>
      </c>
      <c r="H87" s="14">
        <f>('infectd KW'!H87)/7</f>
        <v>17.97880512213408</v>
      </c>
      <c r="I87" s="14">
        <f>('infectd KW'!I87)/7</f>
        <v>4.9075344899868853E-2</v>
      </c>
      <c r="J87" s="14">
        <f>('infectd KW'!J87)/7</f>
        <v>1407.354893132908</v>
      </c>
      <c r="K87" s="14">
        <f>('infectd KW'!K87)/7</f>
        <v>369.0999131802173</v>
      </c>
      <c r="L87" s="14">
        <f>('infectd KW'!L87)/7</f>
        <v>3.5352900094966442</v>
      </c>
      <c r="M87" s="14">
        <f>('infectd KW'!M87)/7</f>
        <v>24.629960127099121</v>
      </c>
      <c r="N87" s="14">
        <f>('infectd KW'!N87)/7</f>
        <v>97.569356746734698</v>
      </c>
      <c r="O87" s="14">
        <f>('infectd KW'!O87)/7</f>
        <v>129.12858803754193</v>
      </c>
      <c r="P87" s="14">
        <f>('infectd KW'!P87)/7</f>
        <v>0.67885692336252668</v>
      </c>
      <c r="Q87" s="14">
        <f>('infectd KW'!Q87)/7</f>
        <v>14.638052474539515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378890255.44974816</v>
      </c>
      <c r="C88" s="14">
        <f>('infectd KW'!C88)/7</f>
        <v>173.69574995278049</v>
      </c>
      <c r="D88" s="14">
        <f>('infectd KW'!D88)/7</f>
        <v>16.468813792799697</v>
      </c>
      <c r="E88" s="14">
        <f>('infectd KW'!E88)/7</f>
        <v>510.75871663773376</v>
      </c>
      <c r="F88" s="14">
        <f>('infectd KW'!F88)/7</f>
        <v>83.396317904100997</v>
      </c>
      <c r="G88" s="14">
        <f>('infectd KW'!G88)/7</f>
        <v>929.01988090095733</v>
      </c>
      <c r="H88" s="14">
        <f>('infectd KW'!H88)/7</f>
        <v>16.660894879032064</v>
      </c>
      <c r="I88" s="14">
        <f>('infectd KW'!I88)/7</f>
        <v>2.9387638796244196E-2</v>
      </c>
      <c r="J88" s="14">
        <f>('infectd KW'!J88)/7</f>
        <v>1443.3329987937432</v>
      </c>
      <c r="K88" s="14">
        <f>('infectd KW'!K88)/7</f>
        <v>364.26299266189193</v>
      </c>
      <c r="L88" s="14">
        <f>('infectd KW'!L88)/7</f>
        <v>2.7866712843459913</v>
      </c>
      <c r="M88" s="14">
        <f>('infectd KW'!M88)/7</f>
        <v>24.285693994443339</v>
      </c>
      <c r="N88" s="14">
        <f>('infectd KW'!N88)/7</f>
        <v>98.524024524819268</v>
      </c>
      <c r="O88" s="14">
        <f>('infectd KW'!O88)/7</f>
        <v>124.15288467156698</v>
      </c>
      <c r="P88" s="14">
        <f>('infectd KW'!P88)/7</f>
        <v>0.50688556944007312</v>
      </c>
      <c r="Q88" s="14">
        <f>('infectd KW'!Q88)/7</f>
        <v>14.216631533706069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512745768.82574427</v>
      </c>
      <c r="C89" s="14">
        <f>('infectd KW'!C89)/7</f>
        <v>172.77649403212931</v>
      </c>
      <c r="D89" s="14">
        <f>('infectd KW'!D89)/7</f>
        <v>13.342763430896387</v>
      </c>
      <c r="E89" s="14">
        <f>('infectd KW'!E89)/7</f>
        <v>499.33857100740579</v>
      </c>
      <c r="F89" s="14">
        <f>('infectd KW'!F89)/7</f>
        <v>88.191832227571936</v>
      </c>
      <c r="G89" s="14">
        <f>('infectd KW'!G89)/7</f>
        <v>939.84999395233024</v>
      </c>
      <c r="H89" s="14">
        <f>('infectd KW'!H89)/7</f>
        <v>15.439592059875663</v>
      </c>
      <c r="I89" s="14">
        <f>('infectd KW'!I89)/7</f>
        <v>1.7598107706613096E-2</v>
      </c>
      <c r="J89" s="14">
        <f>('infectd KW'!J89)/7</f>
        <v>1475.4330987330304</v>
      </c>
      <c r="K89" s="14">
        <f>('infectd KW'!K89)/7</f>
        <v>360.1103733696873</v>
      </c>
      <c r="L89" s="14">
        <f>('infectd KW'!L89)/7</f>
        <v>2.1965770250160608</v>
      </c>
      <c r="M89" s="14">
        <f>('infectd KW'!M89)/7</f>
        <v>23.990395136794366</v>
      </c>
      <c r="N89" s="14">
        <f>('infectd KW'!N89)/7</f>
        <v>99.362665993216524</v>
      </c>
      <c r="O89" s="14">
        <f>('infectd KW'!O89)/7</f>
        <v>119.36890848167779</v>
      </c>
      <c r="P89" s="14">
        <f>('infectd KW'!P89)/7</f>
        <v>0.37847883753388556</v>
      </c>
      <c r="Q89" s="14">
        <f>('infectd KW'!Q89)/7</f>
        <v>13.860588432546653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670365827.89089084</v>
      </c>
      <c r="C90" s="14">
        <f>('infectd KW'!C90)/7</f>
        <v>171.86210386209177</v>
      </c>
      <c r="D90" s="14">
        <f>('infectd KW'!D90)/7</f>
        <v>10.810088611107442</v>
      </c>
      <c r="E90" s="14">
        <f>('infectd KW'!E90)/7</f>
        <v>488.17377242872493</v>
      </c>
      <c r="F90" s="14">
        <f>('infectd KW'!F90)/7</f>
        <v>93.263101918423146</v>
      </c>
      <c r="G90" s="14">
        <f>('infectd KW'!G90)/7</f>
        <v>949.38152262693609</v>
      </c>
      <c r="H90" s="14">
        <f>('infectd KW'!H90)/7</f>
        <v>14.30781511644307</v>
      </c>
      <c r="I90" s="14">
        <f>('infectd KW'!I90)/7</f>
        <v>1.053822013600866E-2</v>
      </c>
      <c r="J90" s="14">
        <f>('infectd KW'!J90)/7</f>
        <v>1503.9802472647248</v>
      </c>
      <c r="K90" s="14">
        <f>('infectd KW'!K90)/7</f>
        <v>356.53907808563366</v>
      </c>
      <c r="L90" s="14">
        <f>('infectd KW'!L90)/7</f>
        <v>1.7314387467484482</v>
      </c>
      <c r="M90" s="14">
        <f>('infectd KW'!M90)/7</f>
        <v>23.736630828171638</v>
      </c>
      <c r="N90" s="14">
        <f>('infectd KW'!N90)/7</f>
        <v>100.09845324739611</v>
      </c>
      <c r="O90" s="14">
        <f>('infectd KW'!O90)/7</f>
        <v>114.76927340512887</v>
      </c>
      <c r="P90" s="14">
        <f>('infectd KW'!P90)/7</f>
        <v>0.28260072749919779</v>
      </c>
      <c r="Q90" s="14">
        <f>('infectd KW'!Q90)/7</f>
        <v>13.558619092008032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849673284.82678437</v>
      </c>
      <c r="C91" s="14">
        <f>('infectd KW'!C91)/7</f>
        <v>170.9525525182963</v>
      </c>
      <c r="D91" s="14">
        <f>('infectd KW'!D91)/7</f>
        <v>8.7581569052221635</v>
      </c>
      <c r="E91" s="14">
        <f>('infectd KW'!E91)/7</f>
        <v>477.25860873634196</v>
      </c>
      <c r="F91" s="14">
        <f>('infectd KW'!F91)/7</f>
        <v>98.625983273622865</v>
      </c>
      <c r="G91" s="14">
        <f>('infectd KW'!G91)/7</f>
        <v>957.75758681632942</v>
      </c>
      <c r="H91" s="14">
        <f>('infectd KW'!H91)/7</f>
        <v>13.259001429163833</v>
      </c>
      <c r="I91" s="14">
        <f>('infectd KW'!I91)/7</f>
        <v>6.3105695558058825E-3</v>
      </c>
      <c r="J91" s="14">
        <f>('infectd KW'!J91)/7</f>
        <v>1529.2957746533309</v>
      </c>
      <c r="K91" s="14">
        <f>('infectd KW'!K91)/7</f>
        <v>353.46311374536424</v>
      </c>
      <c r="L91" s="14">
        <f>('infectd KW'!L91)/7</f>
        <v>1.3647962705774208</v>
      </c>
      <c r="M91" s="14">
        <f>('infectd KW'!M91)/7</f>
        <v>23.518209414319521</v>
      </c>
      <c r="N91" s="14">
        <f>('infectd KW'!N91)/7</f>
        <v>100.74329110369318</v>
      </c>
      <c r="O91" s="14">
        <f>('infectd KW'!O91)/7</f>
        <v>110.34687568544889</v>
      </c>
      <c r="P91" s="14">
        <f>('infectd KW'!P91)/7</f>
        <v>0.21101092911006902</v>
      </c>
      <c r="Q91" s="14">
        <f>('infectd KW'!Q91)/7</f>
        <v>13.301654111522238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1047418837.2564179</v>
      </c>
      <c r="C92" s="14">
        <f>('infectd KW'!C92)/7</f>
        <v>170.0478150027788</v>
      </c>
      <c r="D92" s="14">
        <f>('infectd KW'!D92)/7</f>
        <v>7.0957154149617301</v>
      </c>
      <c r="E92" s="14">
        <f>('infectd KW'!E92)/7</f>
        <v>466.58749937951023</v>
      </c>
      <c r="F92" s="14">
        <f>('infectd KW'!F92)/7</f>
        <v>104.29724488336653</v>
      </c>
      <c r="G92" s="14">
        <f>('infectd KW'!G92)/7</f>
        <v>965.10863732523194</v>
      </c>
      <c r="H92" s="14">
        <f>('infectd KW'!H92)/7</f>
        <v>12.287069516113911</v>
      </c>
      <c r="I92" s="14">
        <f>('infectd KW'!I92)/7</f>
        <v>3.7789387215484429E-3</v>
      </c>
      <c r="J92" s="14">
        <f>('infectd KW'!J92)/7</f>
        <v>1551.6900247199296</v>
      </c>
      <c r="K92" s="14">
        <f>('infectd KW'!K92)/7</f>
        <v>350.81032249177088</v>
      </c>
      <c r="L92" s="14">
        <f>('infectd KW'!L92)/7</f>
        <v>1.0757925245672002</v>
      </c>
      <c r="M92" s="14">
        <f>('infectd KW'!M92)/7</f>
        <v>23.329946699091575</v>
      </c>
      <c r="N92" s="14">
        <f>('infectd KW'!N92)/7</f>
        <v>101.30788081748146</v>
      </c>
      <c r="O92" s="14">
        <f>('infectd KW'!O92)/7</f>
        <v>106.09488597523752</v>
      </c>
      <c r="P92" s="14">
        <f>('infectd KW'!P92)/7</f>
        <v>0.15755660857057796</v>
      </c>
      <c r="Q92" s="14">
        <f>('infectd KW'!Q92)/7</f>
        <v>13.082351839850759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1259516193.8095076</v>
      </c>
      <c r="C93" s="14">
        <f>('infectd KW'!C93)/7</f>
        <v>169.14786559735384</v>
      </c>
      <c r="D93" s="14">
        <f>('infectd KW'!D93)/7</f>
        <v>5.7488325218454976</v>
      </c>
      <c r="E93" s="14">
        <f>('infectd KW'!E93)/7</f>
        <v>456.1549871740246</v>
      </c>
      <c r="F93" s="14">
        <f>('infectd KW'!F93)/7</f>
        <v>110.29461941773663</v>
      </c>
      <c r="G93" s="14">
        <f>('infectd KW'!G93)/7</f>
        <v>971.55276316146922</v>
      </c>
      <c r="H93" s="14">
        <f>('infectd KW'!H93)/7</f>
        <v>11.386383664551099</v>
      </c>
      <c r="I93" s="14">
        <f>('infectd KW'!I93)/7</f>
        <v>2.2629301125406875E-3</v>
      </c>
      <c r="J93" s="14">
        <f>('infectd KW'!J93)/7</f>
        <v>1571.4573950937104</v>
      </c>
      <c r="K93" s="14">
        <f>('infectd KW'!K93)/7</f>
        <v>348.51989331908646</v>
      </c>
      <c r="L93" s="14">
        <f>('infectd KW'!L93)/7</f>
        <v>0.84798704454145857</v>
      </c>
      <c r="M93" s="14">
        <f>('infectd KW'!M93)/7</f>
        <v>23.167482168064975</v>
      </c>
      <c r="N93" s="14">
        <f>('infectd KW'!N93)/7</f>
        <v>101.80179699783159</v>
      </c>
      <c r="O93" s="14">
        <f>('infectd KW'!O93)/7</f>
        <v>102.00673793945232</v>
      </c>
      <c r="P93" s="14">
        <f>('infectd KW'!P93)/7</f>
        <v>0.11764359794016024</v>
      </c>
      <c r="Q93" s="14">
        <f>('infectd KW'!Q93)/7</f>
        <v>12.894721190869898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1481423318.4593339</v>
      </c>
      <c r="C94" s="14">
        <f>('infectd KW'!C94)/7</f>
        <v>168.25267903800184</v>
      </c>
      <c r="D94" s="14">
        <f>('infectd KW'!D94)/7</f>
        <v>4.6576100408875414</v>
      </c>
      <c r="E94" s="14">
        <f>('infectd KW'!E94)/7</f>
        <v>445.95573735672593</v>
      </c>
      <c r="F94" s="14">
        <f>('infectd KW'!F94)/7</f>
        <v>116.636859256916</v>
      </c>
      <c r="G94" s="14">
        <f>('infectd KW'!G94)/7</f>
        <v>977.19625252614549</v>
      </c>
      <c r="H94" s="14">
        <f>('infectd KW'!H94)/7</f>
        <v>10.551721286134079</v>
      </c>
      <c r="I94" s="14">
        <f>('infectd KW'!I94)/7</f>
        <v>1.3551033949448547E-3</v>
      </c>
      <c r="J94" s="14">
        <f>('infectd KW'!J94)/7</f>
        <v>1588.8732307980076</v>
      </c>
      <c r="K94" s="14">
        <f>('infectd KW'!K94)/7</f>
        <v>346.5403810173907</v>
      </c>
      <c r="L94" s="14">
        <f>('infectd KW'!L94)/7</f>
        <v>0.66842073288612103</v>
      </c>
      <c r="M94" s="14">
        <f>('infectd KW'!M94)/7</f>
        <v>23.027133237342962</v>
      </c>
      <c r="N94" s="14">
        <f>('infectd KW'!N94)/7</f>
        <v>102.23357277622658</v>
      </c>
      <c r="O94" s="14">
        <f>('infectd KW'!O94)/7</f>
        <v>98.076118268641693</v>
      </c>
      <c r="P94" s="14">
        <f>('infectd KW'!P94)/7</f>
        <v>8.7841546359151521E-2</v>
      </c>
      <c r="Q94" s="14">
        <f>('infectd KW'!Q94)/7</f>
        <v>12.733837631807218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1708510399.1353424</v>
      </c>
      <c r="C95" s="14">
        <f>('infectd KW'!C95)/7</f>
        <v>167.36223010054999</v>
      </c>
      <c r="D95" s="14">
        <f>('infectd KW'!D95)/7</f>
        <v>3.7735194425566019</v>
      </c>
      <c r="E95" s="14">
        <f>('infectd KW'!E95)/7</f>
        <v>435.98453436851918</v>
      </c>
      <c r="F95" s="14">
        <f>('infectd KW'!F95)/7</f>
        <v>123.3437950946192</v>
      </c>
      <c r="G95" s="14">
        <f>('infectd KW'!G95)/7</f>
        <v>982.13431055414787</v>
      </c>
      <c r="H95" s="14">
        <f>('infectd KW'!H95)/7</f>
        <v>9.7782426256675983</v>
      </c>
      <c r="I95" s="14">
        <f>('infectd KW'!I95)/7</f>
        <v>8.1147234789596338E-4</v>
      </c>
      <c r="J95" s="14">
        <f>('infectd KW'!J95)/7</f>
        <v>1604.1921368736027</v>
      </c>
      <c r="K95" s="14">
        <f>('infectd KW'!K95)/7</f>
        <v>344.82811539012948</v>
      </c>
      <c r="L95" s="14">
        <f>('infectd KW'!L95)/7</f>
        <v>0.52687865814889867</v>
      </c>
      <c r="M95" s="14">
        <f>('infectd KW'!M95)/7</f>
        <v>22.905778644636701</v>
      </c>
      <c r="N95" s="14">
        <f>('infectd KW'!N95)/7</f>
        <v>102.61078767225627</v>
      </c>
      <c r="O95" s="14">
        <f>('infectd KW'!O95)/7</f>
        <v>94.296956938059608</v>
      </c>
      <c r="P95" s="14">
        <f>('infectd KW'!P95)/7</f>
        <v>6.5589096236116223E-2</v>
      </c>
      <c r="Q95" s="14">
        <f>('infectd KW'!Q95)/7</f>
        <v>12.595626864843032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1936371613.7881894</v>
      </c>
      <c r="C96" s="14">
        <f>('infectd KW'!C96)/7</f>
        <v>166.47649371325033</v>
      </c>
      <c r="D96" s="14">
        <f>('infectd KW'!D96)/7</f>
        <v>3.0572437061652846</v>
      </c>
      <c r="E96" s="14">
        <f>('infectd KW'!E96)/7</f>
        <v>426.23627926347905</v>
      </c>
      <c r="F96" s="14">
        <f>('infectd KW'!F96)/7</f>
        <v>130.43639793767991</v>
      </c>
      <c r="G96" s="14">
        <f>('infectd KW'!G96)/7</f>
        <v>986.45186654762745</v>
      </c>
      <c r="H96" s="14">
        <f>('infectd KW'!H96)/7</f>
        <v>9.0614626991326794</v>
      </c>
      <c r="I96" s="14">
        <f>('infectd KW'!I96)/7</f>
        <v>4.8593146012612979E-4</v>
      </c>
      <c r="J96" s="14">
        <f>('infectd KW'!J96)/7</f>
        <v>1617.6473577361578</v>
      </c>
      <c r="K96" s="14">
        <f>('infectd KW'!K96)/7</f>
        <v>343.34591448569233</v>
      </c>
      <c r="L96" s="14">
        <f>('infectd KW'!L96)/7</f>
        <v>0.41530896148741719</v>
      </c>
      <c r="M96" s="14">
        <f>('infectd KW'!M96)/7</f>
        <v>22.800764449189746</v>
      </c>
      <c r="N96" s="14">
        <f>('infectd KW'!N96)/7</f>
        <v>102.94015497505846</v>
      </c>
      <c r="O96" s="14">
        <f>('infectd KW'!O96)/7</f>
        <v>90.663417809191159</v>
      </c>
      <c r="P96" s="14">
        <f>('infectd KW'!P96)/7</f>
        <v>4.8973745606237969E-2</v>
      </c>
      <c r="Q96" s="14">
        <f>('infectd KW'!Q96)/7</f>
        <v>12.476698300690533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2161057289.6331639</v>
      </c>
      <c r="C97" s="14">
        <f>('infectd KW'!C97)/7</f>
        <v>165.59544493719906</v>
      </c>
      <c r="D97" s="14">
        <f>('infectd KW'!D97)/7</f>
        <v>2.4769288249845944</v>
      </c>
      <c r="E97" s="14">
        <f>('infectd KW'!E97)/7</f>
        <v>416.70598711535234</v>
      </c>
      <c r="F97" s="14">
        <f>('infectd KW'!F97)/7</f>
        <v>137.93684468645634</v>
      </c>
      <c r="G97" s="14">
        <f>('infectd KW'!G97)/7</f>
        <v>990.224419677642</v>
      </c>
      <c r="H97" s="14">
        <f>('infectd KW'!H97)/7</f>
        <v>8.3972252879507749</v>
      </c>
      <c r="I97" s="14">
        <f>('infectd KW'!I97)/7</f>
        <v>2.9098882366097926E-4</v>
      </c>
      <c r="J97" s="14">
        <f>('infectd KW'!J97)/7</f>
        <v>1629.4509309304162</v>
      </c>
      <c r="K97" s="14">
        <f>('infectd KW'!K97)/7</f>
        <v>342.062036351438</v>
      </c>
      <c r="L97" s="14">
        <f>('infectd KW'!L97)/7</f>
        <v>0.32736481317736155</v>
      </c>
      <c r="M97" s="14">
        <f>('infectd KW'!M97)/7</f>
        <v>22.709827699155436</v>
      </c>
      <c r="N97" s="14">
        <f>('infectd KW'!N97)/7</f>
        <v>103.22760621466657</v>
      </c>
      <c r="O97" s="14">
        <f>('infectd KW'!O97)/7</f>
        <v>87.169889631421512</v>
      </c>
      <c r="P97" s="14">
        <f>('infectd KW'!P97)/7</f>
        <v>3.6567476857332172E-2</v>
      </c>
      <c r="Q97" s="14">
        <f>('infectd KW'!Q97)/7</f>
        <v>12.374215563838591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2379220634.6067376</v>
      </c>
      <c r="C98" s="14">
        <f>('infectd KW'!C98)/7</f>
        <v>164.71905896286745</v>
      </c>
      <c r="D98" s="14">
        <f>('infectd KW'!D98)/7</f>
        <v>2.0067672039565254</v>
      </c>
      <c r="E98" s="14">
        <f>('infectd KW'!E98)/7</f>
        <v>407.38878444972568</v>
      </c>
      <c r="F98" s="14">
        <f>('infectd KW'!F98)/7</f>
        <v>145.86858747149023</v>
      </c>
      <c r="G98" s="14">
        <f>('infectd KW'!G98)/7</f>
        <v>993.51888683353525</v>
      </c>
      <c r="H98" s="14">
        <f>('infectd KW'!H98)/7</f>
        <v>7.7816788390336837</v>
      </c>
      <c r="I98" s="14">
        <f>('infectd KW'!I98)/7</f>
        <v>1.7425193148256154E-4</v>
      </c>
      <c r="J98" s="14">
        <f>('infectd KW'!J98)/7</f>
        <v>1639.7943823332716</v>
      </c>
      <c r="K98" s="14">
        <f>('infectd KW'!K98)/7</f>
        <v>340.94931952882337</v>
      </c>
      <c r="L98" s="14">
        <f>('infectd KW'!L98)/7</f>
        <v>0.25804336251924803</v>
      </c>
      <c r="M98" s="14">
        <f>('infectd KW'!M98)/7</f>
        <v>22.631034028147898</v>
      </c>
      <c r="N98" s="14">
        <f>('infectd KW'!N98)/7</f>
        <v>103.4783712051383</v>
      </c>
      <c r="O98" s="14">
        <f>('infectd KW'!O98)/7</f>
        <v>83.810977370611639</v>
      </c>
      <c r="P98" s="14">
        <f>('infectd KW'!P98)/7</f>
        <v>2.7304024782227283E-2</v>
      </c>
      <c r="Q98" s="14">
        <f>('infectd KW'!Q98)/7</f>
        <v>12.285794834397205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2588186090.1100841</v>
      </c>
      <c r="C99" s="14">
        <f>('infectd KW'!C99)/7</f>
        <v>163.84731111370769</v>
      </c>
      <c r="D99" s="14">
        <f>('infectd KW'!D99)/7</f>
        <v>1.6258499518658103</v>
      </c>
      <c r="E99" s="14">
        <f>('infectd KW'!E99)/7</f>
        <v>398.27990676207764</v>
      </c>
      <c r="F99" s="14">
        <f>('infectd KW'!F99)/7</f>
        <v>154.25642698510572</v>
      </c>
      <c r="G99" s="14">
        <f>('infectd KW'!G99)/7</f>
        <v>996.39442749071463</v>
      </c>
      <c r="H99" s="14">
        <f>('infectd KW'!H99)/7</f>
        <v>7.2112541318585244</v>
      </c>
      <c r="I99" s="14">
        <f>('infectd KW'!I99)/7</f>
        <v>1.0434674171804115E-4</v>
      </c>
      <c r="J99" s="14">
        <f>('infectd KW'!J99)/7</f>
        <v>1648.8497808125587</v>
      </c>
      <c r="K99" s="14">
        <f>('infectd KW'!K99)/7</f>
        <v>339.98447405411645</v>
      </c>
      <c r="L99" s="14">
        <f>('infectd KW'!L99)/7</f>
        <v>0.20340114227295739</v>
      </c>
      <c r="M99" s="14">
        <f>('infectd KW'!M99)/7</f>
        <v>22.56272631934959</v>
      </c>
      <c r="N99" s="14">
        <f>('infectd KW'!N99)/7</f>
        <v>103.69705274051056</v>
      </c>
      <c r="O99" s="14">
        <f>('infectd KW'!O99)/7</f>
        <v>80.5814938795763</v>
      </c>
      <c r="P99" s="14">
        <f>('infectd KW'!P99)/7</f>
        <v>2.0387235690804466E-2</v>
      </c>
      <c r="Q99" s="14">
        <f>('infectd KW'!Q99)/7</f>
        <v>12.209424326982829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2785953848.7846146</v>
      </c>
      <c r="C100" s="14">
        <f>('infectd KW'!C100)/7</f>
        <v>162.98017684302064</v>
      </c>
      <c r="D100" s="14">
        <f>('infectd KW'!D100)/7</f>
        <v>1.3172370271799922</v>
      </c>
      <c r="E100" s="14">
        <f>('infectd KW'!E100)/7</f>
        <v>389.37469607725103</v>
      </c>
      <c r="F100" s="14">
        <f>('infectd KW'!F100)/7</f>
        <v>163.12659002653035</v>
      </c>
      <c r="G100" s="14">
        <f>('infectd KW'!G100)/7</f>
        <v>998.9032289451543</v>
      </c>
      <c r="H100" s="14">
        <f>('infectd KW'!H100)/7</f>
        <v>6.6826435824356141</v>
      </c>
      <c r="I100" s="14">
        <f>('infectd KW'!I100)/7</f>
        <v>6.2485634532394776E-5</v>
      </c>
      <c r="J100" s="14">
        <f>('infectd KW'!J100)/7</f>
        <v>1656.7710130970204</v>
      </c>
      <c r="K100" s="14">
        <f>('infectd KW'!K100)/7</f>
        <v>339.14749335895283</v>
      </c>
      <c r="L100" s="14">
        <f>('infectd KW'!L100)/7</f>
        <v>0.16032973789379051</v>
      </c>
      <c r="M100" s="14">
        <f>('infectd KW'!M100)/7</f>
        <v>22.50348223030355</v>
      </c>
      <c r="N100" s="14">
        <f>('infectd KW'!N100)/7</f>
        <v>103.88769547313755</v>
      </c>
      <c r="O100" s="14">
        <f>('infectd KW'!O100)/7</f>
        <v>77.476451887094029</v>
      </c>
      <c r="P100" s="14">
        <f>('infectd KW'!P100)/7</f>
        <v>1.5222641439403346E-2</v>
      </c>
      <c r="Q100" s="14">
        <f>('infectd KW'!Q100)/7</f>
        <v>12.14339997447858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2971157909.0965414</v>
      </c>
      <c r="C101" s="14">
        <f>('infectd KW'!C101)/7</f>
        <v>162.11763173428042</v>
      </c>
      <c r="D101" s="14">
        <f>('infectd KW'!D101)/7</f>
        <v>1.0672038854402068</v>
      </c>
      <c r="E101" s="14">
        <f>('infectd KW'!E101)/7</f>
        <v>380.6685985688506</v>
      </c>
      <c r="F101" s="14">
        <f>('infectd KW'!F101)/7</f>
        <v>172.50681150713174</v>
      </c>
      <c r="G101" s="14">
        <f>('infectd KW'!G101)/7</f>
        <v>1001.091241695969</v>
      </c>
      <c r="H101" s="14">
        <f>('infectd KW'!H101)/7</f>
        <v>6.1927820644366252</v>
      </c>
      <c r="I101" s="14">
        <f>('infectd KW'!I101)/7</f>
        <v>3.7418078021677721E-5</v>
      </c>
      <c r="J101" s="14">
        <f>('infectd KW'!J101)/7</f>
        <v>1663.6951747965866</v>
      </c>
      <c r="K101" s="14">
        <f>('infectd KW'!K101)/7</f>
        <v>338.42116397329136</v>
      </c>
      <c r="L101" s="14">
        <f>('infectd KW'!L101)/7</f>
        <v>0.12637896014662117</v>
      </c>
      <c r="M101" s="14">
        <f>('infectd KW'!M101)/7</f>
        <v>22.452078862701828</v>
      </c>
      <c r="N101" s="14">
        <f>('infectd KW'!N101)/7</f>
        <v>104.05384882830892</v>
      </c>
      <c r="O101" s="14">
        <f>('infectd KW'!O101)/7</f>
        <v>74.491056296169248</v>
      </c>
      <c r="P101" s="14">
        <f>('infectd KW'!P101)/7</f>
        <v>1.1366367461830734E-2</v>
      </c>
      <c r="Q101" s="14">
        <f>('infectd KW'!Q101)/7</f>
        <v>12.086273650092195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3142994519.9142771</v>
      </c>
      <c r="C102" s="14">
        <f>('infectd KW'!C102)/7</f>
        <v>161.2596515001089</v>
      </c>
      <c r="D102" s="14">
        <f>('infectd KW'!D102)/7</f>
        <v>0.86463112530092778</v>
      </c>
      <c r="E102" s="14">
        <f>('infectd KW'!E102)/7</f>
        <v>372.15716223024583</v>
      </c>
      <c r="F102" s="14">
        <f>('infectd KW'!F102)/7</f>
        <v>182.42642117093007</v>
      </c>
      <c r="G102" s="14">
        <f>('infectd KW'!G102)/7</f>
        <v>1002.9988594585612</v>
      </c>
      <c r="H102" s="14">
        <f>('infectd KW'!H102)/7</f>
        <v>5.7388291361830541</v>
      </c>
      <c r="I102" s="14">
        <f>('infectd KW'!I102)/7</f>
        <v>2.2406951186690385E-5</v>
      </c>
      <c r="J102" s="14">
        <f>('infectd KW'!J102)/7</f>
        <v>1669.7440016325204</v>
      </c>
      <c r="K102" s="14">
        <f>('infectd KW'!K102)/7</f>
        <v>337.79065486778808</v>
      </c>
      <c r="L102" s="14">
        <f>('infectd KW'!L102)/7</f>
        <v>9.9617461972785828E-2</v>
      </c>
      <c r="M102" s="14">
        <f>('infectd KW'!M102)/7</f>
        <v>22.407463232790739</v>
      </c>
      <c r="N102" s="14">
        <f>('infectd KW'!N102)/7</f>
        <v>104.19862403166486</v>
      </c>
      <c r="O102" s="14">
        <f>('infectd KW'!O102)/7</f>
        <v>71.620696779010729</v>
      </c>
      <c r="P102" s="14">
        <f>('infectd KW'!P102)/7</f>
        <v>8.4869836678245804E-3</v>
      </c>
      <c r="Q102" s="14">
        <f>('infectd KW'!Q102)/7</f>
        <v>12.036811176218245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26610282554.695202</v>
      </c>
      <c r="C106" s="12">
        <f t="shared" ref="C106:Q106" si="59">SUM(C50:C102)</f>
        <v>16942.148519743921</v>
      </c>
      <c r="D106" s="12">
        <f t="shared" si="59"/>
        <v>38478.794327305062</v>
      </c>
      <c r="E106" s="12">
        <f t="shared" si="59"/>
        <v>60766.774813024269</v>
      </c>
      <c r="F106" s="12">
        <f t="shared" si="59"/>
        <v>4697.4806358881542</v>
      </c>
      <c r="G106" s="12">
        <f t="shared" si="59"/>
        <v>47618.584504717561</v>
      </c>
      <c r="H106" s="12">
        <f t="shared" si="59"/>
        <v>6279.5702828343983</v>
      </c>
      <c r="I106" s="12">
        <f t="shared" si="59"/>
        <v>4683.8521140732173</v>
      </c>
      <c r="J106" s="12">
        <f t="shared" si="59"/>
        <v>60324.463749835348</v>
      </c>
      <c r="K106" s="12">
        <f t="shared" si="59"/>
        <v>71369.132695003544</v>
      </c>
      <c r="L106" s="12">
        <f t="shared" si="59"/>
        <v>11934.498561861332</v>
      </c>
      <c r="M106" s="12">
        <f t="shared" si="59"/>
        <v>6265.4489310230992</v>
      </c>
      <c r="N106" s="12">
        <f t="shared" si="59"/>
        <v>5766.281181532172</v>
      </c>
      <c r="O106" s="12">
        <f t="shared" si="59"/>
        <v>25090.600782302656</v>
      </c>
      <c r="P106" s="12">
        <f t="shared" si="59"/>
        <v>9716.9093527181303</v>
      </c>
      <c r="Q106" s="12">
        <f t="shared" si="59"/>
        <v>12608.579739237362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26610288088.409489</v>
      </c>
      <c r="C109" s="12">
        <f t="shared" ref="C109:Q109" si="60">C47+C106</f>
        <v>29421.148519743921</v>
      </c>
      <c r="D109" s="12">
        <f t="shared" si="60"/>
        <v>66488.365755876497</v>
      </c>
      <c r="E109" s="12">
        <f t="shared" si="60"/>
        <v>98937.489098738559</v>
      </c>
      <c r="F109" s="12">
        <f t="shared" si="60"/>
        <v>6417.1949216024395</v>
      </c>
      <c r="G109" s="12">
        <f t="shared" si="60"/>
        <v>65116.727361860416</v>
      </c>
      <c r="H109" s="12">
        <f t="shared" si="60"/>
        <v>10609.141711405828</v>
      </c>
      <c r="I109" s="12">
        <f t="shared" si="60"/>
        <v>6156.8521140732173</v>
      </c>
      <c r="J109" s="12">
        <f t="shared" si="60"/>
        <v>73479.46374983534</v>
      </c>
      <c r="K109" s="12">
        <f t="shared" si="60"/>
        <v>120540.70412357498</v>
      </c>
      <c r="L109" s="12">
        <f t="shared" si="60"/>
        <v>20893.212847575618</v>
      </c>
      <c r="M109" s="12">
        <f t="shared" si="60"/>
        <v>9197.4489310231002</v>
      </c>
      <c r="N109" s="12">
        <f t="shared" si="60"/>
        <v>8162.7097529607436</v>
      </c>
      <c r="O109" s="12">
        <f t="shared" si="60"/>
        <v>42109.743639445514</v>
      </c>
      <c r="P109" s="12">
        <f t="shared" si="60"/>
        <v>13437.90935271813</v>
      </c>
      <c r="Q109" s="12">
        <f t="shared" si="60"/>
        <v>17805.579739237364</v>
      </c>
    </row>
  </sheetData>
  <conditionalFormatting sqref="A2:T13 A14:N45 R14:T45">
    <cfRule type="expression" dxfId="668" priority="29">
      <formula>TODAY()-WEEKDAY(TODAY(), 3)=$S2-WEEKDAY($S2, 3)</formula>
    </cfRule>
  </conditionalFormatting>
  <conditionalFormatting sqref="B2:N45">
    <cfRule type="expression" dxfId="667" priority="28">
      <formula>B2=MAX(B$2:B$44)</formula>
    </cfRule>
  </conditionalFormatting>
  <conditionalFormatting sqref="A105:T105 O106:T107">
    <cfRule type="expression" dxfId="666" priority="23">
      <formula>TODAY()-WEEKDAY(TODAY(), 3)=$S105-WEEKDAY($S105, 3)</formula>
    </cfRule>
  </conditionalFormatting>
  <conditionalFormatting sqref="B105:N105">
    <cfRule type="expression" dxfId="665" priority="22">
      <formula>B105=MAX(B$2:B$44)</formula>
    </cfRule>
  </conditionalFormatting>
  <conditionalFormatting sqref="A50:N50 R50:T50">
    <cfRule type="expression" dxfId="664" priority="21">
      <formula>TODAY()-WEEKDAY(TODAY(), 3)=$S50-WEEKDAY($S50, 3)</formula>
    </cfRule>
  </conditionalFormatting>
  <conditionalFormatting sqref="B50:N50">
    <cfRule type="expression" dxfId="663" priority="20">
      <formula>B50=MAX(B$2:B$44)</formula>
    </cfRule>
  </conditionalFormatting>
  <conditionalFormatting sqref="A51:N51 R51:T51">
    <cfRule type="expression" dxfId="662" priority="19">
      <formula>TODAY()-WEEKDAY(TODAY(), 3)=$S51-WEEKDAY($S51, 3)</formula>
    </cfRule>
  </conditionalFormatting>
  <conditionalFormatting sqref="B51:N51">
    <cfRule type="expression" dxfId="661" priority="18">
      <formula>B51=MAX(B$2:B$44)</formula>
    </cfRule>
  </conditionalFormatting>
  <conditionalFormatting sqref="A52:N59 R52:T59 A60:T104">
    <cfRule type="expression" dxfId="660" priority="17">
      <formula>TODAY()-WEEKDAY(TODAY(), 3)=$S52-WEEKDAY($S52, 3)</formula>
    </cfRule>
  </conditionalFormatting>
  <conditionalFormatting sqref="B52:N104">
    <cfRule type="expression" dxfId="659" priority="16">
      <formula>B52=MAX(B$2:B$44)</formula>
    </cfRule>
  </conditionalFormatting>
  <conditionalFormatting sqref="O14:Q45">
    <cfRule type="expression" dxfId="658" priority="15">
      <formula>TODAY()-WEEKDAY(TODAY(), 3)=$S14-WEEKDAY($S14, 3)</formula>
    </cfRule>
  </conditionalFormatting>
  <conditionalFormatting sqref="O14:Q45">
    <cfRule type="expression" dxfId="657" priority="14">
      <formula>O14=MAX(O$2:O$44)</formula>
    </cfRule>
  </conditionalFormatting>
  <conditionalFormatting sqref="B46">
    <cfRule type="expression" dxfId="656" priority="13">
      <formula>TODAY()-WEEKDAY(TODAY(), 3)=$S46-WEEKDAY($S46, 3)</formula>
    </cfRule>
  </conditionalFormatting>
  <conditionalFormatting sqref="B46">
    <cfRule type="expression" dxfId="655" priority="12">
      <formula>B46=MAX(B$2:B$44)</formula>
    </cfRule>
  </conditionalFormatting>
  <conditionalFormatting sqref="C46:Q46">
    <cfRule type="expression" dxfId="654" priority="11">
      <formula>TODAY()-WEEKDAY(TODAY(), 3)=$S46-WEEKDAY($S46, 3)</formula>
    </cfRule>
  </conditionalFormatting>
  <conditionalFormatting sqref="C46:Q46">
    <cfRule type="expression" dxfId="653" priority="10">
      <formula>C46=MAX(C$2:C$44)</formula>
    </cfRule>
  </conditionalFormatting>
  <conditionalFormatting sqref="O50:Q50">
    <cfRule type="expression" dxfId="652" priority="9">
      <formula>TODAY()-WEEKDAY(TODAY(), 3)=$S50-WEEKDAY($S50, 3)</formula>
    </cfRule>
  </conditionalFormatting>
  <conditionalFormatting sqref="O50:Q50">
    <cfRule type="expression" dxfId="651" priority="8">
      <formula>O50=MAX(O$2:O$44)</formula>
    </cfRule>
  </conditionalFormatting>
  <conditionalFormatting sqref="O51:Q51">
    <cfRule type="expression" dxfId="650" priority="7">
      <formula>TODAY()-WEEKDAY(TODAY(), 3)=$S51-WEEKDAY($S51, 3)</formula>
    </cfRule>
  </conditionalFormatting>
  <conditionalFormatting sqref="O51:Q51">
    <cfRule type="expression" dxfId="649" priority="6">
      <formula>O51=MAX(O$2:O$44)</formula>
    </cfRule>
  </conditionalFormatting>
  <conditionalFormatting sqref="O52:Q59">
    <cfRule type="expression" dxfId="648" priority="5">
      <formula>TODAY()-WEEKDAY(TODAY(), 3)=$S52-WEEKDAY($S52, 3)</formula>
    </cfRule>
  </conditionalFormatting>
  <conditionalFormatting sqref="O52:Q59">
    <cfRule type="expression" dxfId="647" priority="4">
      <formula>O52=MAX(O$2:O$44)</formula>
    </cfRule>
  </conditionalFormatting>
  <conditionalFormatting sqref="S46">
    <cfRule type="expression" dxfId="646" priority="3">
      <formula>TODAY()-WEEKDAY(TODAY(), 3)=$S46-WEEKDAY($S46, 3)</formula>
    </cfRule>
  </conditionalFormatting>
  <conditionalFormatting sqref="T46">
    <cfRule type="expression" dxfId="645" priority="2">
      <formula>TODAY()-WEEKDAY(TODAY(), 3)=$S46-WEEKDAY($S46, 3)</formula>
    </cfRule>
  </conditionalFormatting>
  <conditionalFormatting sqref="O60:Q102">
    <cfRule type="expression" dxfId="644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62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0.2857142857142857</v>
      </c>
      <c r="C14" s="12">
        <f>('death KW'!C14)/7</f>
        <v>1.2857142857142858</v>
      </c>
      <c r="D14" s="12">
        <f>('death KW'!D14)/7</f>
        <v>6.2857142857142856</v>
      </c>
      <c r="E14" s="12">
        <f>('death KW'!E14)/7</f>
        <v>13.428571428571429</v>
      </c>
      <c r="F14" s="12">
        <f>('death KW'!F14)/7</f>
        <v>0.5714285714285714</v>
      </c>
      <c r="G14" s="12">
        <f>('death KW'!G14)/7</f>
        <v>3.5714285714285716</v>
      </c>
      <c r="H14" s="12">
        <f>('death KW'!H14)/7</f>
        <v>1.2857142857142858</v>
      </c>
      <c r="I14" s="12">
        <f>('death KW'!I14)/7</f>
        <v>0</v>
      </c>
      <c r="J14" s="12">
        <f>('death KW'!J14)/7</f>
        <v>3.7142857142857144</v>
      </c>
      <c r="K14" s="12">
        <f>('death KW'!K14)/7</f>
        <v>8.2857142857142865</v>
      </c>
      <c r="L14" s="12">
        <f>('death KW'!L14)/7</f>
        <v>1.5714285714285714</v>
      </c>
      <c r="M14" s="12">
        <f>('death KW'!M14)/7</f>
        <v>1.5714285714285714</v>
      </c>
      <c r="N14" s="12">
        <f>('death KW'!N14)/7</f>
        <v>1</v>
      </c>
      <c r="O14" s="12">
        <f>('death KW'!O14)/7</f>
        <v>1</v>
      </c>
      <c r="P14" s="12">
        <f>('death KW'!P14)/7</f>
        <v>0</v>
      </c>
      <c r="Q14" s="12">
        <f>('death KW'!Q14)/7</f>
        <v>2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0.2857142857142857</v>
      </c>
      <c r="C15" s="12">
        <f>('death KW'!C15)/7</f>
        <v>1</v>
      </c>
      <c r="D15" s="12">
        <f>('death KW'!D15)/7</f>
        <v>7.8571428571428568</v>
      </c>
      <c r="E15" s="12">
        <f>('death KW'!E15)/7</f>
        <v>10.714285714285714</v>
      </c>
      <c r="F15" s="12">
        <f>('death KW'!F15)/7</f>
        <v>0.14285714285714285</v>
      </c>
      <c r="G15" s="12">
        <f>('death KW'!G15)/7</f>
        <v>2.4285714285714284</v>
      </c>
      <c r="H15" s="12">
        <f>('death KW'!H15)/7</f>
        <v>1.5714285714285714</v>
      </c>
      <c r="I15" s="12">
        <f>('death KW'!I15)/7</f>
        <v>0</v>
      </c>
      <c r="J15" s="12">
        <f>('death KW'!J15)/7</f>
        <v>3.1428571428571428</v>
      </c>
      <c r="K15" s="12">
        <f>('death KW'!K15)/7</f>
        <v>4.8571428571428568</v>
      </c>
      <c r="L15" s="12">
        <f>('death KW'!L15)/7</f>
        <v>0.2857142857142857</v>
      </c>
      <c r="M15" s="12">
        <f>('death KW'!M15)/7</f>
        <v>1.1428571428571428</v>
      </c>
      <c r="N15" s="12">
        <f>('death KW'!N15)/7</f>
        <v>0.42857142857142855</v>
      </c>
      <c r="O15" s="12">
        <f>('death KW'!O15)/7</f>
        <v>1.2857142857142858</v>
      </c>
      <c r="P15" s="12">
        <f>('death KW'!P15)/7</f>
        <v>0.14285714285714285</v>
      </c>
      <c r="Q15" s="12">
        <f>('death KW'!Q15)/7</f>
        <v>1.4285714285714286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1</v>
      </c>
      <c r="D16" s="12">
        <f>('death KW'!D16)/7</f>
        <v>5.5714285714285712</v>
      </c>
      <c r="E16" s="12">
        <f>('death KW'!E16)/7</f>
        <v>5</v>
      </c>
      <c r="F16" s="12">
        <f>('death KW'!F16)/7</f>
        <v>0.2857142857142857</v>
      </c>
      <c r="G16" s="12">
        <f>('death KW'!G16)/7</f>
        <v>1</v>
      </c>
      <c r="H16" s="12">
        <f>('death KW'!H16)/7</f>
        <v>0.2857142857142857</v>
      </c>
      <c r="I16" s="12">
        <f>('death KW'!I16)/7</f>
        <v>0</v>
      </c>
      <c r="J16" s="12">
        <f>('death KW'!J16)/7</f>
        <v>1.7142857142857142</v>
      </c>
      <c r="K16" s="12">
        <f>('death KW'!K16)/7</f>
        <v>3.7142857142857144</v>
      </c>
      <c r="L16" s="12">
        <f>('death KW'!L16)/7</f>
        <v>0</v>
      </c>
      <c r="M16" s="12">
        <f>('death KW'!M16)/7</f>
        <v>0.2857142857142857</v>
      </c>
      <c r="N16" s="12">
        <f>('death KW'!N16)/7</f>
        <v>0.42857142857142855</v>
      </c>
      <c r="O16" s="12">
        <f>('death KW'!O16)/7</f>
        <v>0.14285714285714285</v>
      </c>
      <c r="P16" s="12">
        <f>('death KW'!P16)/7</f>
        <v>0.14285714285714285</v>
      </c>
      <c r="Q16" s="12">
        <f>('death KW'!Q16)/7</f>
        <v>1.1428571428571428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0.2857142857142857</v>
      </c>
      <c r="C17" s="12">
        <f>('death KW'!C17)/7</f>
        <v>0.42857142857142855</v>
      </c>
      <c r="D17" s="12">
        <f>('death KW'!D17)/7</f>
        <v>2</v>
      </c>
      <c r="E17" s="12">
        <f>('death KW'!E17)/7</f>
        <v>5.7142857142857144</v>
      </c>
      <c r="F17" s="12">
        <f>('death KW'!F17)/7</f>
        <v>0.2857142857142857</v>
      </c>
      <c r="G17" s="12">
        <f>('death KW'!G17)/7</f>
        <v>1</v>
      </c>
      <c r="H17" s="12">
        <f>('death KW'!H17)/7</f>
        <v>0.14285714285714285</v>
      </c>
      <c r="I17" s="12">
        <f>('death KW'!I17)/7</f>
        <v>0</v>
      </c>
      <c r="J17" s="12">
        <f>('death KW'!J17)/7</f>
        <v>1.1428571428571428</v>
      </c>
      <c r="K17" s="12">
        <f>('death KW'!K17)/7</f>
        <v>3.1428571428571428</v>
      </c>
      <c r="L17" s="12">
        <f>('death KW'!L17)/7</f>
        <v>0.14285714285714285</v>
      </c>
      <c r="M17" s="12">
        <f>('death KW'!M17)/7</f>
        <v>0.5714285714285714</v>
      </c>
      <c r="N17" s="12">
        <f>('death KW'!N17)/7</f>
        <v>0.2857142857142857</v>
      </c>
      <c r="O17" s="12">
        <f>('death KW'!O17)/7</f>
        <v>0.7142857142857143</v>
      </c>
      <c r="P17" s="12">
        <f>('death KW'!P17)/7</f>
        <v>0.14285714285714285</v>
      </c>
      <c r="Q17" s="12">
        <f>('death KW'!Q17)/7</f>
        <v>0.5714285714285714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-0.2857142857142857</v>
      </c>
      <c r="C18" s="12">
        <f>('death KW'!C18)/7</f>
        <v>0.42857142857142855</v>
      </c>
      <c r="D18" s="12">
        <f>('death KW'!D18)/7</f>
        <v>2.7142857142857144</v>
      </c>
      <c r="E18" s="12">
        <f>('death KW'!E18)/7</f>
        <v>3.5714285714285716</v>
      </c>
      <c r="F18" s="12">
        <f>('death KW'!F18)/7</f>
        <v>0.42857142857142855</v>
      </c>
      <c r="G18" s="12">
        <f>('death KW'!G18)/7</f>
        <v>1.2857142857142858</v>
      </c>
      <c r="H18" s="12">
        <f>('death KW'!H18)/7</f>
        <v>0.5714285714285714</v>
      </c>
      <c r="I18" s="12">
        <f>('death KW'!I18)/7</f>
        <v>0</v>
      </c>
      <c r="J18" s="12">
        <f>('death KW'!J18)/7</f>
        <v>0.5714285714285714</v>
      </c>
      <c r="K18" s="12">
        <f>('death KW'!K18)/7</f>
        <v>2.5714285714285716</v>
      </c>
      <c r="L18" s="12">
        <f>('death KW'!L18)/7</f>
        <v>0.42857142857142855</v>
      </c>
      <c r="M18" s="12">
        <f>('death KW'!M18)/7</f>
        <v>0.14285714285714285</v>
      </c>
      <c r="N18" s="12">
        <f>('death KW'!N18)/7</f>
        <v>0.14285714285714285</v>
      </c>
      <c r="O18" s="12">
        <f>('death KW'!O18)/7</f>
        <v>0.2857142857142857</v>
      </c>
      <c r="P18" s="12">
        <f>('death KW'!P18)/7</f>
        <v>0</v>
      </c>
      <c r="Q18" s="12">
        <f>('death KW'!Q18)/7</f>
        <v>0.5714285714285714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0.14285714285714285</v>
      </c>
      <c r="C19" s="12">
        <f>('death KW'!C19)/7</f>
        <v>0.2857142857142857</v>
      </c>
      <c r="D19" s="12">
        <f>('death KW'!D19)/7</f>
        <v>0.8571428571428571</v>
      </c>
      <c r="E19" s="12">
        <f>('death KW'!E19)/7</f>
        <v>4</v>
      </c>
      <c r="F19" s="12">
        <f>('death KW'!F19)/7</f>
        <v>0.14285714285714285</v>
      </c>
      <c r="G19" s="12">
        <f>('death KW'!G19)/7</f>
        <v>0.8571428571428571</v>
      </c>
      <c r="H19" s="12">
        <f>('death KW'!H19)/7</f>
        <v>0</v>
      </c>
      <c r="I19" s="12">
        <f>('death KW'!I19)/7</f>
        <v>0</v>
      </c>
      <c r="J19" s="12">
        <f>('death KW'!J19)/7</f>
        <v>1.4285714285714286</v>
      </c>
      <c r="K19" s="12">
        <f>('death KW'!K19)/7</f>
        <v>1.5714285714285714</v>
      </c>
      <c r="L19" s="12">
        <f>('death KW'!L19)/7</f>
        <v>0.14285714285714285</v>
      </c>
      <c r="M19" s="12">
        <f>('death KW'!M19)/7</f>
        <v>0</v>
      </c>
      <c r="N19" s="12">
        <f>('death KW'!N19)/7</f>
        <v>0.2857142857142857</v>
      </c>
      <c r="O19" s="12">
        <f>('death KW'!O19)/7</f>
        <v>0.14285714285714285</v>
      </c>
      <c r="P19" s="12">
        <f>('death KW'!P19)/7</f>
        <v>0.14285714285714285</v>
      </c>
      <c r="Q19" s="12">
        <f>('death KW'!Q19)/7</f>
        <v>0.42857142857142855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0.14285714285714285</v>
      </c>
      <c r="C20" s="12">
        <f>('death KW'!C20)/7</f>
        <v>0.2857142857142857</v>
      </c>
      <c r="D20" s="12">
        <f>('death KW'!D20)/7</f>
        <v>1.2857142857142858</v>
      </c>
      <c r="E20" s="12">
        <f>('death KW'!E20)/7</f>
        <v>0.8571428571428571</v>
      </c>
      <c r="F20" s="12">
        <f>('death KW'!F20)/7</f>
        <v>0.5714285714285714</v>
      </c>
      <c r="G20" s="12">
        <f>('death KW'!G20)/7</f>
        <v>0.8571428571428571</v>
      </c>
      <c r="H20" s="12">
        <f>('death KW'!H20)/7</f>
        <v>0.2857142857142857</v>
      </c>
      <c r="I20" s="12">
        <f>('death KW'!I20)/7</f>
        <v>0</v>
      </c>
      <c r="J20" s="12">
        <f>('death KW'!J20)/7</f>
        <v>1</v>
      </c>
      <c r="K20" s="12">
        <f>('death KW'!K20)/7</f>
        <v>2</v>
      </c>
      <c r="L20" s="12">
        <f>('death KW'!L20)/7</f>
        <v>0</v>
      </c>
      <c r="M20" s="12">
        <f>('death KW'!M20)/7</f>
        <v>0</v>
      </c>
      <c r="N20" s="12">
        <f>('death KW'!N20)/7</f>
        <v>0.14285714285714285</v>
      </c>
      <c r="O20" s="12">
        <f>('death KW'!O20)/7</f>
        <v>0.2857142857142857</v>
      </c>
      <c r="P20" s="12">
        <f>('death KW'!P20)/7</f>
        <v>0.14285714285714285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0.14285714285714285</v>
      </c>
      <c r="C21" s="12">
        <f>('death KW'!C21)/7</f>
        <v>0.2857142857142857</v>
      </c>
      <c r="D21" s="12">
        <f>('death KW'!D21)/7</f>
        <v>-0.14285714285714285</v>
      </c>
      <c r="E21" s="12">
        <f>('death KW'!E21)/7</f>
        <v>1.7142857142857142</v>
      </c>
      <c r="F21" s="12">
        <f>('death KW'!F21)/7</f>
        <v>0.14285714285714285</v>
      </c>
      <c r="G21" s="12">
        <f>('death KW'!G21)/7</f>
        <v>0.2857142857142857</v>
      </c>
      <c r="H21" s="12">
        <f>('death KW'!H21)/7</f>
        <v>0</v>
      </c>
      <c r="I21" s="12">
        <f>('death KW'!I21)/7</f>
        <v>0</v>
      </c>
      <c r="J21" s="12">
        <f>('death KW'!J21)/7</f>
        <v>1</v>
      </c>
      <c r="K21" s="12">
        <f>('death KW'!K21)/7</f>
        <v>2.2857142857142856</v>
      </c>
      <c r="L21" s="12">
        <f>('death KW'!L21)/7</f>
        <v>0.14285714285714285</v>
      </c>
      <c r="M21" s="12">
        <f>('death KW'!M21)/7</f>
        <v>0.2857142857142857</v>
      </c>
      <c r="N21" s="12">
        <f>('death KW'!N21)/7</f>
        <v>0</v>
      </c>
      <c r="O21" s="12">
        <f>('death KW'!O21)/7</f>
        <v>0.14285714285714285</v>
      </c>
      <c r="P21" s="12">
        <f>('death KW'!P21)/7</f>
        <v>0.42857142857142855</v>
      </c>
      <c r="Q21" s="12">
        <f>('death KW'!Q21)/7</f>
        <v>0.14285714285714285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0.5714285714285714</v>
      </c>
      <c r="D22" s="12">
        <f>('death KW'!D22)/7</f>
        <v>0</v>
      </c>
      <c r="E22" s="12">
        <f>('death KW'!E22)/7</f>
        <v>0.5714285714285714</v>
      </c>
      <c r="F22" s="12">
        <f>('death KW'!F22)/7</f>
        <v>0</v>
      </c>
      <c r="G22" s="12">
        <f>('death KW'!G22)/7</f>
        <v>0</v>
      </c>
      <c r="H22" s="12">
        <f>('death KW'!H22)/7</f>
        <v>0</v>
      </c>
      <c r="I22" s="12">
        <f>('death KW'!I22)/7</f>
        <v>0</v>
      </c>
      <c r="J22" s="12">
        <f>('death KW'!J22)/7</f>
        <v>0.2857142857142857</v>
      </c>
      <c r="K22" s="12">
        <f>('death KW'!K22)/7</f>
        <v>1.1428571428571428</v>
      </c>
      <c r="L22" s="12">
        <f>('death KW'!L22)/7</f>
        <v>0.2857142857142857</v>
      </c>
      <c r="M22" s="12">
        <f>('death KW'!M22)/7</f>
        <v>0.14285714285714285</v>
      </c>
      <c r="N22" s="12">
        <f>('death KW'!N22)/7</f>
        <v>0</v>
      </c>
      <c r="O22" s="12">
        <f>('death KW'!O22)/7</f>
        <v>0</v>
      </c>
      <c r="P22" s="12">
        <f>('death KW'!P22)/7</f>
        <v>0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0.2857142857142857</v>
      </c>
      <c r="D23" s="12">
        <f>('death KW'!D23)/7</f>
        <v>0.42857142857142855</v>
      </c>
      <c r="E23" s="12">
        <f>('death KW'!E23)/7</f>
        <v>0.42857142857142855</v>
      </c>
      <c r="F23" s="12">
        <f>('death KW'!F23)/7</f>
        <v>0</v>
      </c>
      <c r="G23" s="12">
        <f>('death KW'!G23)/7</f>
        <v>0.5714285714285714</v>
      </c>
      <c r="H23" s="12">
        <f>('death KW'!H23)/7</f>
        <v>0</v>
      </c>
      <c r="I23" s="12">
        <f>('death KW'!I23)/7</f>
        <v>0</v>
      </c>
      <c r="J23" s="12">
        <f>('death KW'!J23)/7</f>
        <v>0.42857142857142855</v>
      </c>
      <c r="K23" s="12">
        <f>('death KW'!K23)/7</f>
        <v>2.2857142857142856</v>
      </c>
      <c r="L23" s="12">
        <f>('death KW'!L23)/7</f>
        <v>0</v>
      </c>
      <c r="M23" s="12">
        <f>('death KW'!M23)/7</f>
        <v>0</v>
      </c>
      <c r="N23" s="12">
        <f>('death KW'!N23)/7</f>
        <v>0</v>
      </c>
      <c r="O23" s="12">
        <f>('death KW'!O23)/7</f>
        <v>0</v>
      </c>
      <c r="P23" s="12">
        <f>('death KW'!P23)/7</f>
        <v>0.14285714285714285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0.8571428571428571</v>
      </c>
      <c r="E24" s="12">
        <f>('death KW'!E24)/7</f>
        <v>0.42857142857142855</v>
      </c>
      <c r="F24" s="12">
        <f>('death KW'!F24)/7</f>
        <v>0.14285714285714285</v>
      </c>
      <c r="G24" s="12">
        <f>('death KW'!G24)/7</f>
        <v>0.2857142857142857</v>
      </c>
      <c r="H24" s="12">
        <f>('death KW'!H24)/7</f>
        <v>0</v>
      </c>
      <c r="I24" s="12">
        <f>('death KW'!I24)/7</f>
        <v>0</v>
      </c>
      <c r="J24" s="12">
        <f>('death KW'!J24)/7</f>
        <v>0.5714285714285714</v>
      </c>
      <c r="K24" s="12">
        <f>('death KW'!K24)/7</f>
        <v>1.5714285714285714</v>
      </c>
      <c r="L24" s="12">
        <f>('death KW'!L24)/7</f>
        <v>0.14285714285714285</v>
      </c>
      <c r="M24" s="12">
        <f>('death KW'!M24)/7</f>
        <v>0.14285714285714285</v>
      </c>
      <c r="N24" s="12">
        <f>('death KW'!N24)/7</f>
        <v>0</v>
      </c>
      <c r="O24" s="12">
        <f>('death KW'!O24)/7</f>
        <v>0</v>
      </c>
      <c r="P24" s="12">
        <f>('death KW'!P24)/7</f>
        <v>0.14285714285714285</v>
      </c>
      <c r="Q24" s="12">
        <f>('death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0.2857142857142857</v>
      </c>
      <c r="C25" s="12">
        <f>('death KW'!C25)/7</f>
        <v>0.14285714285714285</v>
      </c>
      <c r="D25" s="12">
        <f>('death KW'!D25)/7</f>
        <v>1.5714285714285714</v>
      </c>
      <c r="E25" s="12">
        <f>('death KW'!E25)/7</f>
        <v>0.5714285714285714</v>
      </c>
      <c r="F25" s="12">
        <f>('death KW'!F25)/7</f>
        <v>0</v>
      </c>
      <c r="G25" s="12">
        <f>('death KW'!G25)/7</f>
        <v>0.7142857142857143</v>
      </c>
      <c r="H25" s="12">
        <f>('death KW'!H25)/7</f>
        <v>0.14285714285714285</v>
      </c>
      <c r="I25" s="12">
        <f>('death KW'!I25)/7</f>
        <v>0</v>
      </c>
      <c r="J25" s="12">
        <f>('death KW'!J25)/7</f>
        <v>0.14285714285714285</v>
      </c>
      <c r="K25" s="12">
        <f>('death KW'!K25)/7</f>
        <v>2.8571428571428572</v>
      </c>
      <c r="L25" s="12">
        <f>('death KW'!L25)/7</f>
        <v>0</v>
      </c>
      <c r="M25" s="12">
        <f>('death KW'!M25)/7</f>
        <v>0.2857142857142857</v>
      </c>
      <c r="N25" s="12">
        <f>('death KW'!N25)/7</f>
        <v>0</v>
      </c>
      <c r="O25" s="12">
        <f>('death KW'!O25)/7</f>
        <v>0</v>
      </c>
      <c r="P25" s="12">
        <f>('death KW'!P25)/7</f>
        <v>0</v>
      </c>
      <c r="Q25" s="12">
        <f>('death KW'!Q25)/7</f>
        <v>0.14285714285714285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-0.2857142857142857</v>
      </c>
      <c r="C26" s="12">
        <f>('death KW'!C26)/7</f>
        <v>0</v>
      </c>
      <c r="D26" s="12">
        <f>('death KW'!D26)/7</f>
        <v>0.14285714285714285</v>
      </c>
      <c r="E26" s="12">
        <f>('death KW'!E26)/7</f>
        <v>0.7142857142857143</v>
      </c>
      <c r="F26" s="12">
        <f>('death KW'!F26)/7</f>
        <v>0</v>
      </c>
      <c r="G26" s="12">
        <f>('death KW'!G26)/7</f>
        <v>0.14285714285714285</v>
      </c>
      <c r="H26" s="12">
        <f>('death KW'!H26)/7</f>
        <v>0.2857142857142857</v>
      </c>
      <c r="I26" s="12">
        <f>('death KW'!I26)/7</f>
        <v>0</v>
      </c>
      <c r="J26" s="12">
        <f>('death KW'!J26)/7</f>
        <v>0.2857142857142857</v>
      </c>
      <c r="K26" s="12">
        <f>('death KW'!K26)/7</f>
        <v>2.5714285714285716</v>
      </c>
      <c r="L26" s="12">
        <f>('death KW'!L26)/7</f>
        <v>0.42857142857142855</v>
      </c>
      <c r="M26" s="12">
        <f>('death KW'!M26)/7</f>
        <v>0</v>
      </c>
      <c r="N26" s="12">
        <f>('death KW'!N26)/7</f>
        <v>0</v>
      </c>
      <c r="O26" s="12">
        <f>('death KW'!O26)/7</f>
        <v>0</v>
      </c>
      <c r="P26" s="12">
        <f>('death KW'!P26)/7</f>
        <v>0</v>
      </c>
      <c r="Q26" s="12">
        <f>('death KW'!Q26)/7</f>
        <v>0.42857142857142855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0.2857142857142857</v>
      </c>
      <c r="D27" s="12">
        <f>('death KW'!D27)/7</f>
        <v>0.5714285714285714</v>
      </c>
      <c r="E27" s="12">
        <f>('death KW'!E27)/7</f>
        <v>0.2857142857142857</v>
      </c>
      <c r="F27" s="12">
        <f>('death KW'!F27)/7</f>
        <v>0</v>
      </c>
      <c r="G27" s="12">
        <f>('death KW'!G27)/7</f>
        <v>0.2857142857142857</v>
      </c>
      <c r="H27" s="12">
        <f>('death KW'!H27)/7</f>
        <v>0.14285714285714285</v>
      </c>
      <c r="I27" s="12">
        <f>('death KW'!I27)/7</f>
        <v>0</v>
      </c>
      <c r="J27" s="12">
        <f>('death KW'!J27)/7</f>
        <v>0.5714285714285714</v>
      </c>
      <c r="K27" s="12">
        <f>('death KW'!K27)/7</f>
        <v>3</v>
      </c>
      <c r="L27" s="12">
        <f>('death KW'!L27)/7</f>
        <v>0.14285714285714285</v>
      </c>
      <c r="M27" s="12">
        <f>('death KW'!M27)/7</f>
        <v>0.2857142857142857</v>
      </c>
      <c r="N27" s="12">
        <f>('death KW'!N27)/7</f>
        <v>0</v>
      </c>
      <c r="O27" s="12">
        <f>('death KW'!O27)/7</f>
        <v>0</v>
      </c>
      <c r="P27" s="12">
        <f>('death KW'!P27)/7</f>
        <v>0.14285714285714285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0.42857142857142855</v>
      </c>
      <c r="E28" s="12">
        <f>('death KW'!E28)/7</f>
        <v>0.7142857142857143</v>
      </c>
      <c r="F28" s="12">
        <f>('death KW'!F28)/7</f>
        <v>0</v>
      </c>
      <c r="G28" s="12">
        <f>('death KW'!G28)/7</f>
        <v>0.42857142857142855</v>
      </c>
      <c r="H28" s="12">
        <f>('death KW'!H28)/7</f>
        <v>0.14285714285714285</v>
      </c>
      <c r="I28" s="12">
        <f>('death KW'!I28)/7</f>
        <v>0</v>
      </c>
      <c r="J28" s="12">
        <f>('death KW'!J28)/7</f>
        <v>0.14285714285714285</v>
      </c>
      <c r="K28" s="12">
        <f>('death KW'!K28)/7</f>
        <v>1.5714285714285714</v>
      </c>
      <c r="L28" s="12">
        <f>('death KW'!L28)/7</f>
        <v>0</v>
      </c>
      <c r="M28" s="12">
        <f>('death KW'!M28)/7</f>
        <v>0</v>
      </c>
      <c r="N28" s="12">
        <f>('death KW'!N28)/7</f>
        <v>0.14285714285714285</v>
      </c>
      <c r="O28" s="12">
        <f>('death KW'!O28)/7</f>
        <v>0</v>
      </c>
      <c r="P28" s="12">
        <f>('death KW'!P28)/7</f>
        <v>0</v>
      </c>
      <c r="Q28" s="12">
        <f>('death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</v>
      </c>
      <c r="D29" s="12">
        <f>('death KW'!D29)/7</f>
        <v>-0.14285714285714285</v>
      </c>
      <c r="E29" s="12">
        <f>('death KW'!E29)/7</f>
        <v>0.5714285714285714</v>
      </c>
      <c r="F29" s="12">
        <f>('death KW'!F29)/7</f>
        <v>0.2857142857142857</v>
      </c>
      <c r="G29" s="12">
        <f>('death KW'!G29)/7</f>
        <v>0.5714285714285714</v>
      </c>
      <c r="H29" s="12">
        <f>('death KW'!H29)/7</f>
        <v>0.14285714285714285</v>
      </c>
      <c r="I29" s="12">
        <f>('death KW'!I29)/7</f>
        <v>0</v>
      </c>
      <c r="J29" s="12">
        <f>('death KW'!J29)/7</f>
        <v>0.5714285714285714</v>
      </c>
      <c r="K29" s="12">
        <f>('death KW'!K29)/7</f>
        <v>2</v>
      </c>
      <c r="L29" s="12">
        <f>('death KW'!L29)/7</f>
        <v>0</v>
      </c>
      <c r="M29" s="12">
        <f>('death KW'!M29)/7</f>
        <v>0.14285714285714285</v>
      </c>
      <c r="N29" s="12">
        <f>('death KW'!N29)/7</f>
        <v>0</v>
      </c>
      <c r="O29" s="12">
        <f>('death KW'!O29)/7</f>
        <v>0</v>
      </c>
      <c r="P29" s="12">
        <f>('death KW'!P29)/7</f>
        <v>0.14285714285714285</v>
      </c>
      <c r="Q29" s="12">
        <f>('death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</v>
      </c>
      <c r="C30" s="12">
        <f>('death KW'!C30)/7</f>
        <v>0</v>
      </c>
      <c r="D30" s="12">
        <f>('death KW'!D30)/7</f>
        <v>0.42857142857142855</v>
      </c>
      <c r="E30" s="12">
        <f>('death KW'!E30)/7</f>
        <v>0.42857142857142855</v>
      </c>
      <c r="F30" s="12">
        <f>('death KW'!F30)/7</f>
        <v>0</v>
      </c>
      <c r="G30" s="12">
        <f>('death KW'!G30)/7</f>
        <v>0.5714285714285714</v>
      </c>
      <c r="H30" s="12">
        <f>('death KW'!H30)/7</f>
        <v>0.14285714285714285</v>
      </c>
      <c r="I30" s="12">
        <f>('death KW'!I30)/7</f>
        <v>0</v>
      </c>
      <c r="J30" s="12">
        <f>('death KW'!J30)/7</f>
        <v>0.2857142857142857</v>
      </c>
      <c r="K30" s="12">
        <f>('death KW'!K30)/7</f>
        <v>0.7142857142857143</v>
      </c>
      <c r="L30" s="12">
        <f>('death KW'!L30)/7</f>
        <v>0.42857142857142855</v>
      </c>
      <c r="M30" s="12">
        <f>('death KW'!M30)/7</f>
        <v>0</v>
      </c>
      <c r="N30" s="12">
        <f>('death KW'!N30)/7</f>
        <v>0</v>
      </c>
      <c r="O30" s="12">
        <f>('death KW'!O30)/7</f>
        <v>0.14285714285714285</v>
      </c>
      <c r="P30" s="12">
        <f>('death KW'!P30)/7</f>
        <v>0</v>
      </c>
      <c r="Q30" s="12">
        <f>('death KW'!Q30)/7</f>
        <v>0.2857142857142857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0.14285714285714285</v>
      </c>
      <c r="D31" s="12">
        <f>('death KW'!D31)/7</f>
        <v>0.42857142857142855</v>
      </c>
      <c r="E31" s="12">
        <f>('death KW'!E31)/7</f>
        <v>0.42857142857142855</v>
      </c>
      <c r="F31" s="12">
        <f>('death KW'!F31)/7</f>
        <v>0.14285714285714285</v>
      </c>
      <c r="G31" s="12">
        <f>('death KW'!G31)/7</f>
        <v>0.7142857142857143</v>
      </c>
      <c r="H31" s="12">
        <f>('death KW'!H31)/7</f>
        <v>0.14285714285714285</v>
      </c>
      <c r="I31" s="12">
        <f>('death KW'!I31)/7</f>
        <v>0</v>
      </c>
      <c r="J31" s="12">
        <f>('death KW'!J31)/7</f>
        <v>0.2857142857142857</v>
      </c>
      <c r="K31" s="12">
        <f>('death KW'!K31)/7</f>
        <v>2.4285714285714284</v>
      </c>
      <c r="L31" s="12">
        <f>('death KW'!L31)/7</f>
        <v>0.14285714285714285</v>
      </c>
      <c r="M31" s="12">
        <f>('death KW'!M31)/7</f>
        <v>0</v>
      </c>
      <c r="N31" s="12">
        <f>('death KW'!N31)/7</f>
        <v>0.14285714285714285</v>
      </c>
      <c r="O31" s="12">
        <f>('death KW'!O31)/7</f>
        <v>0</v>
      </c>
      <c r="P31" s="12">
        <f>('death KW'!P31)/7</f>
        <v>0</v>
      </c>
      <c r="Q31" s="12">
        <f>('death KW'!Q31)/7</f>
        <v>0.14285714285714285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</v>
      </c>
      <c r="C32" s="12">
        <f>('death KW'!C32)/7</f>
        <v>0.14285714285714285</v>
      </c>
      <c r="D32" s="12">
        <f>('death KW'!D32)/7</f>
        <v>1.2857142857142858</v>
      </c>
      <c r="E32" s="12">
        <f>('death KW'!E32)/7</f>
        <v>1.5714285714285714</v>
      </c>
      <c r="F32" s="12">
        <f>('death KW'!F32)/7</f>
        <v>0</v>
      </c>
      <c r="G32" s="12">
        <f>('death KW'!G32)/7</f>
        <v>0.8571428571428571</v>
      </c>
      <c r="H32" s="12">
        <f>('death KW'!H32)/7</f>
        <v>0</v>
      </c>
      <c r="I32" s="12">
        <f>('death KW'!I32)/7</f>
        <v>0</v>
      </c>
      <c r="J32" s="12">
        <f>('death KW'!J32)/7</f>
        <v>2</v>
      </c>
      <c r="K32" s="12">
        <f>('death KW'!K32)/7</f>
        <v>2.7142857142857144</v>
      </c>
      <c r="L32" s="12">
        <f>('death KW'!L32)/7</f>
        <v>0.7142857142857143</v>
      </c>
      <c r="M32" s="12">
        <f>('death KW'!M32)/7</f>
        <v>0</v>
      </c>
      <c r="N32" s="12">
        <f>('death KW'!N32)/7</f>
        <v>0</v>
      </c>
      <c r="O32" s="12">
        <f>('death KW'!O32)/7</f>
        <v>1</v>
      </c>
      <c r="P32" s="12">
        <f>('death KW'!P32)/7</f>
        <v>0.14285714285714285</v>
      </c>
      <c r="Q32" s="12">
        <f>('death KW'!Q32)/7</f>
        <v>0.14285714285714285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</v>
      </c>
      <c r="C33" s="12">
        <f>('death KW'!C33)/7</f>
        <v>0.42857142857142855</v>
      </c>
      <c r="D33" s="12">
        <f>('death KW'!D33)/7</f>
        <v>1.1428571428571428</v>
      </c>
      <c r="E33" s="12">
        <f>('death KW'!E33)/7</f>
        <v>1.7142857142857142</v>
      </c>
      <c r="F33" s="12">
        <f>('death KW'!F33)/7</f>
        <v>0</v>
      </c>
      <c r="G33" s="12">
        <f>('death KW'!G33)/7</f>
        <v>0.2857142857142857</v>
      </c>
      <c r="H33" s="12">
        <f>('death KW'!H33)/7</f>
        <v>0.42857142857142855</v>
      </c>
      <c r="I33" s="12">
        <f>('death KW'!I33)/7</f>
        <v>0</v>
      </c>
      <c r="J33" s="12">
        <f>('death KW'!J33)/7</f>
        <v>1</v>
      </c>
      <c r="K33" s="12">
        <f>('death KW'!K33)/7</f>
        <v>2.8571428571428572</v>
      </c>
      <c r="L33" s="12">
        <f>('death KW'!L33)/7</f>
        <v>0.5714285714285714</v>
      </c>
      <c r="M33" s="12">
        <f>('death KW'!M33)/7</f>
        <v>0.14285714285714285</v>
      </c>
      <c r="N33" s="12">
        <f>('death KW'!N33)/7</f>
        <v>0.14285714285714285</v>
      </c>
      <c r="O33" s="12">
        <f>('death KW'!O33)/7</f>
        <v>0.8571428571428571</v>
      </c>
      <c r="P33" s="12">
        <f>('death KW'!P33)/7</f>
        <v>0.14285714285714285</v>
      </c>
      <c r="Q33" s="12">
        <f>('death KW'!Q33)/7</f>
        <v>0.14285714285714285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0.14285714285714285</v>
      </c>
      <c r="C34" s="12">
        <f>('death KW'!C34)/7</f>
        <v>0.42857142857142855</v>
      </c>
      <c r="D34" s="12">
        <f>('death KW'!D34)/7</f>
        <v>1.8571428571428572</v>
      </c>
      <c r="E34" s="12">
        <f>('death KW'!E34)/7</f>
        <v>2</v>
      </c>
      <c r="F34" s="12">
        <f>('death KW'!F34)/7</f>
        <v>0.2857142857142857</v>
      </c>
      <c r="G34" s="12">
        <f>('death KW'!G34)/7</f>
        <v>1.4285714285714286</v>
      </c>
      <c r="H34" s="12">
        <f>('death KW'!H34)/7</f>
        <v>0.7142857142857143</v>
      </c>
      <c r="I34" s="12">
        <f>('death KW'!I34)/7</f>
        <v>0</v>
      </c>
      <c r="J34" s="12">
        <f>('death KW'!J34)/7</f>
        <v>1</v>
      </c>
      <c r="K34" s="12">
        <f>('death KW'!K34)/7</f>
        <v>4.1428571428571432</v>
      </c>
      <c r="L34" s="12">
        <f>('death KW'!L34)/7</f>
        <v>0</v>
      </c>
      <c r="M34" s="12">
        <f>('death KW'!M34)/7</f>
        <v>0</v>
      </c>
      <c r="N34" s="12">
        <f>('death KW'!N34)/7</f>
        <v>0</v>
      </c>
      <c r="O34" s="12">
        <f>('death KW'!O34)/7</f>
        <v>1.2857142857142858</v>
      </c>
      <c r="P34" s="12">
        <f>('death KW'!P34)/7</f>
        <v>0</v>
      </c>
      <c r="Q34" s="12">
        <f>('death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0.8571428571428571</v>
      </c>
      <c r="C35" s="12">
        <f>('death KW'!C35)/7</f>
        <v>1</v>
      </c>
      <c r="D35" s="12">
        <f>('death KW'!D35)/7</f>
        <v>4.4285714285714288</v>
      </c>
      <c r="E35" s="12">
        <f>('death KW'!E35)/7</f>
        <v>4.1428571428571432</v>
      </c>
      <c r="F35" s="12">
        <f>('death KW'!F35)/7</f>
        <v>0.2857142857142857</v>
      </c>
      <c r="G35" s="12">
        <f>('death KW'!G35)/7</f>
        <v>2</v>
      </c>
      <c r="H35" s="12">
        <f>('death KW'!H35)/7</f>
        <v>0.42857142857142855</v>
      </c>
      <c r="I35" s="12">
        <f>('death KW'!I35)/7</f>
        <v>0.14285714285714285</v>
      </c>
      <c r="J35" s="12">
        <f>('death KW'!J35)/7</f>
        <v>2.4285714285714284</v>
      </c>
      <c r="K35" s="12">
        <f>('death KW'!K35)/7</f>
        <v>4.7142857142857144</v>
      </c>
      <c r="L35" s="12">
        <f>('death KW'!L35)/7</f>
        <v>1</v>
      </c>
      <c r="M35" s="12">
        <f>('death KW'!M35)/7</f>
        <v>0.14285714285714285</v>
      </c>
      <c r="N35" s="12">
        <f>('death KW'!N35)/7</f>
        <v>0</v>
      </c>
      <c r="O35" s="12">
        <f>('death KW'!O35)/7</f>
        <v>1.4285714285714286</v>
      </c>
      <c r="P35" s="12">
        <f>('death KW'!P35)/7</f>
        <v>0.42857142857142855</v>
      </c>
      <c r="Q35" s="12">
        <f>('death KW'!Q35)/7</f>
        <v>1.1428571428571428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1.4285714285714286</v>
      </c>
      <c r="C36" s="12">
        <f>('death KW'!C36)/7</f>
        <v>1.2857142857142858</v>
      </c>
      <c r="D36" s="12">
        <f>('death KW'!D36)/7</f>
        <v>5.7142857142857144</v>
      </c>
      <c r="E36" s="12">
        <f>('death KW'!E36)/7</f>
        <v>4.5714285714285712</v>
      </c>
      <c r="F36" s="12">
        <f>('death KW'!F36)/7</f>
        <v>0.14285714285714285</v>
      </c>
      <c r="G36" s="12">
        <f>('death KW'!G36)/7</f>
        <v>5</v>
      </c>
      <c r="H36" s="12">
        <f>('death KW'!H36)/7</f>
        <v>0.42857142857142855</v>
      </c>
      <c r="I36" s="12">
        <f>('death KW'!I36)/7</f>
        <v>0</v>
      </c>
      <c r="J36" s="12">
        <f>('death KW'!J36)/7</f>
        <v>2.5714285714285716</v>
      </c>
      <c r="K36" s="12">
        <f>('death KW'!K36)/7</f>
        <v>11.142857142857142</v>
      </c>
      <c r="L36" s="12">
        <f>('death KW'!L36)/7</f>
        <v>0.7142857142857143</v>
      </c>
      <c r="M36" s="12">
        <f>('death KW'!M36)/7</f>
        <v>0.5714285714285714</v>
      </c>
      <c r="N36" s="12">
        <f>('death KW'!N36)/7</f>
        <v>0.2857142857142857</v>
      </c>
      <c r="O36" s="12">
        <f>('death KW'!O36)/7</f>
        <v>2.8571428571428572</v>
      </c>
      <c r="P36" s="12">
        <f>('death KW'!P36)/7</f>
        <v>0.42857142857142855</v>
      </c>
      <c r="Q36" s="12">
        <f>('death KW'!Q36)/7</f>
        <v>0.5714285714285714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2.2857142857142856</v>
      </c>
      <c r="C37" s="17">
        <f>('death KW'!C37)/7</f>
        <v>1.5714285714285714</v>
      </c>
      <c r="D37" s="17">
        <f>('death KW'!D37)/7</f>
        <v>8.4285714285714288</v>
      </c>
      <c r="E37" s="17">
        <f>('death KW'!E37)/7</f>
        <v>9</v>
      </c>
      <c r="F37" s="17">
        <f>('death KW'!F37)/7</f>
        <v>1.2857142857142858</v>
      </c>
      <c r="G37" s="17">
        <f>('death KW'!G37)/7</f>
        <v>7.4285714285714288</v>
      </c>
      <c r="H37" s="17">
        <f>('death KW'!H37)/7</f>
        <v>0.7142857142857143</v>
      </c>
      <c r="I37" s="17">
        <f>('death KW'!I37)/7</f>
        <v>0.2857142857142857</v>
      </c>
      <c r="J37" s="17">
        <f>('death KW'!J37)/7</f>
        <v>4.2857142857142856</v>
      </c>
      <c r="K37" s="17">
        <f>('death KW'!K37)/7</f>
        <v>18.571428571428573</v>
      </c>
      <c r="L37" s="17">
        <f>('death KW'!L37)/7</f>
        <v>2.7142857142857144</v>
      </c>
      <c r="M37" s="17">
        <f>('death KW'!M37)/7</f>
        <v>1.4285714285714286</v>
      </c>
      <c r="N37" s="17">
        <f>('death KW'!N37)/7</f>
        <v>2.1428571428571428</v>
      </c>
      <c r="O37" s="17">
        <f>('death KW'!O37)/7</f>
        <v>6.5714285714285712</v>
      </c>
      <c r="P37" s="17">
        <f>('death KW'!P37)/7</f>
        <v>1</v>
      </c>
      <c r="Q37" s="17">
        <f>('death KW'!Q37)/7</f>
        <v>0.7142857142857143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3.2857142857142856</v>
      </c>
      <c r="C38" s="17">
        <f>('death KW'!C38)/7</f>
        <v>4.8571428571428568</v>
      </c>
      <c r="D38" s="17">
        <f>('death KW'!D38)/7</f>
        <v>12.714285714285714</v>
      </c>
      <c r="E38" s="17">
        <f>('death KW'!E38)/7</f>
        <v>16.285714285714285</v>
      </c>
      <c r="F38" s="17">
        <f>('death KW'!F38)/7</f>
        <v>2</v>
      </c>
      <c r="G38" s="17">
        <f>('death KW'!G38)/7</f>
        <v>13.571428571428571</v>
      </c>
      <c r="H38" s="17">
        <f>('death KW'!H38)/7</f>
        <v>2.2857142857142856</v>
      </c>
      <c r="I38" s="17">
        <f>('death KW'!I38)/7</f>
        <v>1</v>
      </c>
      <c r="J38" s="17">
        <f>('death KW'!J38)/7</f>
        <v>8.7142857142857135</v>
      </c>
      <c r="K38" s="17">
        <f>('death KW'!K38)/7</f>
        <v>28.714285714285715</v>
      </c>
      <c r="L38" s="17">
        <f>('death KW'!L38)/7</f>
        <v>4.7142857142857144</v>
      </c>
      <c r="M38" s="17">
        <f>('death KW'!M38)/7</f>
        <v>3.4285714285714284</v>
      </c>
      <c r="N38" s="17">
        <f>('death KW'!N38)/7</f>
        <v>2.1428571428571428</v>
      </c>
      <c r="O38" s="17">
        <f>('death KW'!O38)/7</f>
        <v>11.571428571428571</v>
      </c>
      <c r="P38" s="17">
        <f>('death KW'!P38)/7</f>
        <v>1.7142857142857142</v>
      </c>
      <c r="Q38" s="17">
        <f>('death KW'!Q38)/7</f>
        <v>1.7142857142857142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3</v>
      </c>
      <c r="C39" s="17">
        <f>('death KW'!C39)/7</f>
        <v>9.7142857142857135</v>
      </c>
      <c r="D39" s="17">
        <f>('death KW'!D39)/7</f>
        <v>20.714285714285715</v>
      </c>
      <c r="E39" s="17">
        <f>('death KW'!E39)/7</f>
        <v>31.571428571428573</v>
      </c>
      <c r="F39" s="17">
        <f>('death KW'!F39)/7</f>
        <v>1.4285714285714286</v>
      </c>
      <c r="G39" s="17">
        <f>('death KW'!G39)/7</f>
        <v>16.428571428571427</v>
      </c>
      <c r="H39" s="17">
        <f>('death KW'!H39)/7</f>
        <v>1.2857142857142858</v>
      </c>
      <c r="I39" s="17">
        <f>('death KW'!I39)/7</f>
        <v>1.1428571428571428</v>
      </c>
      <c r="J39" s="17">
        <f>('death KW'!J39)/7</f>
        <v>11.571428571428571</v>
      </c>
      <c r="K39" s="17">
        <f>('death KW'!K39)/7</f>
        <v>40.285714285714285</v>
      </c>
      <c r="L39" s="17">
        <f>('death KW'!L39)/7</f>
        <v>6.1428571428571432</v>
      </c>
      <c r="M39" s="17">
        <f>('death KW'!M39)/7</f>
        <v>3</v>
      </c>
      <c r="N39" s="17">
        <f>('death KW'!N39)/7</f>
        <v>3.1428571428571428</v>
      </c>
      <c r="O39" s="17">
        <f>('death KW'!O39)/7</f>
        <v>15.571428571428571</v>
      </c>
      <c r="P39" s="17">
        <f>('death KW'!P39)/7</f>
        <v>1.7142857142857142</v>
      </c>
      <c r="Q39" s="17">
        <f>('death KW'!Q39)/7</f>
        <v>4.8571428571428568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7.4285714285714288</v>
      </c>
      <c r="C40" s="17">
        <f>('death KW'!C40)/7</f>
        <v>12.285714285714286</v>
      </c>
      <c r="D40" s="17">
        <f>('death KW'!D40)/7</f>
        <v>26.285714285714285</v>
      </c>
      <c r="E40" s="17">
        <f>('death KW'!E40)/7</f>
        <v>42.285714285714285</v>
      </c>
      <c r="F40" s="17">
        <f>('death KW'!F40)/7</f>
        <v>1.5714285714285714</v>
      </c>
      <c r="G40" s="17">
        <f>('death KW'!G40)/7</f>
        <v>22.857142857142858</v>
      </c>
      <c r="H40" s="17">
        <f>('death KW'!H40)/7</f>
        <v>3.5714285714285716</v>
      </c>
      <c r="I40" s="17">
        <f>('death KW'!I40)/7</f>
        <v>2.1428571428571428</v>
      </c>
      <c r="J40" s="17">
        <f>('death KW'!J40)/7</f>
        <v>15.142857142857142</v>
      </c>
      <c r="K40" s="17">
        <f>('death KW'!K40)/7</f>
        <v>48.571428571428569</v>
      </c>
      <c r="L40" s="17">
        <f>('death KW'!L40)/7</f>
        <v>8.1428571428571423</v>
      </c>
      <c r="M40" s="17">
        <f>('death KW'!M40)/7</f>
        <v>1.7142857142857142</v>
      </c>
      <c r="N40" s="17">
        <f>('death KW'!N40)/7</f>
        <v>4.2857142857142856</v>
      </c>
      <c r="O40" s="17">
        <f>('death KW'!O40)/7</f>
        <v>21.857142857142858</v>
      </c>
      <c r="P40" s="17">
        <f>('death KW'!P40)/7</f>
        <v>2.4285714285714284</v>
      </c>
      <c r="Q40" s="17">
        <f>('death KW'!Q40)/7</f>
        <v>6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9.1428571428571423</v>
      </c>
      <c r="C41" s="12">
        <f>('death KW'!C41)/7</f>
        <v>14.857142857142858</v>
      </c>
      <c r="D41" s="12">
        <f>('death KW'!D41)/7</f>
        <v>38</v>
      </c>
      <c r="E41" s="12">
        <f>('death KW'!E41)/7</f>
        <v>51.571428571428569</v>
      </c>
      <c r="F41" s="12">
        <f>('death KW'!F41)/7</f>
        <v>1.8571428571428572</v>
      </c>
      <c r="G41" s="12">
        <f>('death KW'!G41)/7</f>
        <v>30.714285714285715</v>
      </c>
      <c r="H41" s="12">
        <f>('death KW'!H41)/7</f>
        <v>4.8571428571428568</v>
      </c>
      <c r="I41" s="12">
        <f>('death KW'!I41)/7</f>
        <v>1.1428571428571428</v>
      </c>
      <c r="J41" s="12">
        <f>('death KW'!J41)/7</f>
        <v>20.285714285714285</v>
      </c>
      <c r="K41" s="12">
        <f>('death KW'!K41)/7</f>
        <v>65.428571428571431</v>
      </c>
      <c r="L41" s="12">
        <f>('death KW'!L41)/7</f>
        <v>13.857142857142858</v>
      </c>
      <c r="M41" s="12">
        <f>('death KW'!M41)/7</f>
        <v>2.7142857142857144</v>
      </c>
      <c r="N41" s="12">
        <f>('death KW'!N41)/7</f>
        <v>2.4285714285714284</v>
      </c>
      <c r="O41" s="12">
        <f>('death KW'!O41)/7</f>
        <v>36.428571428571431</v>
      </c>
      <c r="P41" s="12">
        <f>('death KW'!P41)/7</f>
        <v>6.1428571428571432</v>
      </c>
      <c r="Q41" s="12">
        <f>('death KW'!Q41)/7</f>
        <v>7.2857142857142856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13.142857142857142</v>
      </c>
      <c r="C42" s="12">
        <f>('death KW'!C42)/7</f>
        <v>18.571428571428573</v>
      </c>
      <c r="D42" s="12">
        <f>('death KW'!D42)/7</f>
        <v>43.857142857142854</v>
      </c>
      <c r="E42" s="12">
        <f>('death KW'!E42)/7</f>
        <v>74.857142857142861</v>
      </c>
      <c r="F42" s="12">
        <f>('death KW'!F42)/7</f>
        <v>2.2857142857142856</v>
      </c>
      <c r="G42" s="12">
        <f>('death KW'!G42)/7</f>
        <v>32.857142857142854</v>
      </c>
      <c r="H42" s="12">
        <f>('death KW'!H42)/7</f>
        <v>7.2857142857142856</v>
      </c>
      <c r="I42" s="12">
        <f>('death KW'!I42)/7</f>
        <v>2</v>
      </c>
      <c r="J42" s="12">
        <f>('death KW'!J42)/7</f>
        <v>16.285714285714285</v>
      </c>
      <c r="K42" s="12">
        <f>('death KW'!K42)/7</f>
        <v>74.142857142857139</v>
      </c>
      <c r="L42" s="12">
        <f>('death KW'!L42)/7</f>
        <v>22.428571428571427</v>
      </c>
      <c r="M42" s="12">
        <f>('death KW'!M42)/7</f>
        <v>1.7142857142857142</v>
      </c>
      <c r="N42" s="12">
        <f>('death KW'!N42)/7</f>
        <v>3.5714285714285716</v>
      </c>
      <c r="O42" s="12">
        <f>('death KW'!O42)/7</f>
        <v>52.857142857142854</v>
      </c>
      <c r="P42" s="12">
        <f>('death KW'!P42)/7</f>
        <v>6.4285714285714288</v>
      </c>
      <c r="Q42" s="12">
        <f>('death KW'!Q42)/7</f>
        <v>11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15.571428571428571</v>
      </c>
      <c r="C43" s="12">
        <f>('death KW'!C43)/7</f>
        <v>19.714285714285715</v>
      </c>
      <c r="D43" s="12">
        <f>('death KW'!D43)/7</f>
        <v>57.571428571428569</v>
      </c>
      <c r="E43" s="12">
        <f>('death KW'!E43)/7</f>
        <v>81.428571428571431</v>
      </c>
      <c r="F43" s="12">
        <f>('death KW'!F43)/7</f>
        <v>3</v>
      </c>
      <c r="G43" s="12">
        <f>('death KW'!G43)/7</f>
        <v>39.571428571428569</v>
      </c>
      <c r="H43" s="12">
        <f>('death KW'!H43)/7</f>
        <v>7.8571428571428568</v>
      </c>
      <c r="I43" s="12">
        <f>('death KW'!I43)/7</f>
        <v>3.2857142857142856</v>
      </c>
      <c r="J43" s="12">
        <f>('death KW'!J43)/7</f>
        <v>23</v>
      </c>
      <c r="K43" s="12">
        <f>('death KW'!K43)/7</f>
        <v>76.428571428571431</v>
      </c>
      <c r="L43" s="12">
        <f>('death KW'!L43)/7</f>
        <v>25.857142857142858</v>
      </c>
      <c r="M43" s="12">
        <f>('death KW'!M43)/7</f>
        <v>4</v>
      </c>
      <c r="N43" s="12">
        <f>('death KW'!N43)/7</f>
        <v>4.7142857142857144</v>
      </c>
      <c r="O43" s="12">
        <f>('death KW'!O43)/7</f>
        <v>58.571428571428569</v>
      </c>
      <c r="P43" s="12">
        <f>('death KW'!P43)/7</f>
        <v>9.1428571428571423</v>
      </c>
      <c r="Q43" s="12">
        <f>('death KW'!Q43)/7</f>
        <v>15.571428571428571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26.571428571428573</v>
      </c>
      <c r="C44" s="12">
        <f>('death KW'!C44)/7</f>
        <v>26.571428571428573</v>
      </c>
      <c r="D44" s="12">
        <f>('death KW'!D44)/7</f>
        <v>77.714285714285708</v>
      </c>
      <c r="E44" s="12">
        <f>('death KW'!E44)/7</f>
        <v>113.85714285714286</v>
      </c>
      <c r="F44" s="12">
        <f>('death KW'!F44)/7</f>
        <v>1.8571428571428572</v>
      </c>
      <c r="G44" s="12">
        <f>('death KW'!G44)/7</f>
        <v>56</v>
      </c>
      <c r="H44" s="12">
        <f>('death KW'!H44)/7</f>
        <v>9.8571428571428577</v>
      </c>
      <c r="I44" s="12">
        <f>('death KW'!I44)/7</f>
        <v>3</v>
      </c>
      <c r="J44" s="12">
        <f>('death KW'!J44)/7</f>
        <v>31.571428571428573</v>
      </c>
      <c r="K44" s="12">
        <f>('death KW'!K44)/7</f>
        <v>108</v>
      </c>
      <c r="L44" s="12">
        <f>('death KW'!L44)/7</f>
        <v>29.571428571428573</v>
      </c>
      <c r="M44" s="12">
        <f>('death KW'!M44)/7</f>
        <v>4.4285714285714288</v>
      </c>
      <c r="N44" s="12">
        <f>('death KW'!N44)/7</f>
        <v>7.4285714285714288</v>
      </c>
      <c r="O44" s="12">
        <f>('death KW'!O44)/7</f>
        <v>78.571428571428569</v>
      </c>
      <c r="P44" s="12">
        <f>('death KW'!P44)/7</f>
        <v>17</v>
      </c>
      <c r="Q44" s="12">
        <f>('death KW'!Q44)/7</f>
        <v>21.428571428571427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24.142857142857142</v>
      </c>
      <c r="C45" s="12">
        <f>('death KW'!C45)/7</f>
        <v>20.285714285714285</v>
      </c>
      <c r="D45" s="12">
        <f>('death KW'!D45)/7</f>
        <v>73.857142857142861</v>
      </c>
      <c r="E45" s="12">
        <f>('death KW'!E45)/7</f>
        <v>81.857142857142861</v>
      </c>
      <c r="F45" s="12">
        <f>('death KW'!F45)/7</f>
        <v>1.7142857142857142</v>
      </c>
      <c r="G45" s="12">
        <f>('death KW'!G45)/7</f>
        <v>52</v>
      </c>
      <c r="H45" s="12">
        <f>('death KW'!H45)/7</f>
        <v>6</v>
      </c>
      <c r="I45" s="12">
        <f>('death KW'!I45)/7</f>
        <v>3.4285714285714284</v>
      </c>
      <c r="J45" s="12">
        <f>('death KW'!J45)/7</f>
        <v>22</v>
      </c>
      <c r="K45" s="12">
        <f>('death KW'!K45)/7</f>
        <v>117.28571428571429</v>
      </c>
      <c r="L45" s="12">
        <f>('death KW'!L45)/7</f>
        <v>30</v>
      </c>
      <c r="M45" s="12">
        <f>('death KW'!M45)/7</f>
        <v>7.4285714285714288</v>
      </c>
      <c r="N45" s="12">
        <f>('death KW'!N45)/7</f>
        <v>7.5714285714285712</v>
      </c>
      <c r="O45" s="12">
        <f>('death KW'!O45)/7</f>
        <v>68.714285714285708</v>
      </c>
      <c r="P45" s="12">
        <f>('death KW'!P45)/7</f>
        <v>18.571428571428573</v>
      </c>
      <c r="Q45" s="12">
        <f>('death KW'!Q45)/7</f>
        <v>21.857142857142858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1">
        <v>53</v>
      </c>
      <c r="B46" s="42">
        <f>('death KW'!B46)/7</f>
        <v>36.571428571428569</v>
      </c>
      <c r="C46" s="42">
        <f>('death KW'!C46)/7</f>
        <v>22.285714285714285</v>
      </c>
      <c r="D46" s="42">
        <f>('death KW'!D46)/7</f>
        <v>65.857142857142861</v>
      </c>
      <c r="E46" s="42">
        <f>('death KW'!E46)/7</f>
        <v>94.285714285714292</v>
      </c>
      <c r="F46" s="42">
        <f>('death KW'!F46)/7</f>
        <v>3</v>
      </c>
      <c r="G46" s="42">
        <f>('death KW'!G46)/7</f>
        <v>68.571428571428569</v>
      </c>
      <c r="H46" s="42">
        <f>('death KW'!H46)/7</f>
        <v>10.285714285714286</v>
      </c>
      <c r="I46" s="42">
        <f>('death KW'!I46)/7</f>
        <v>5.1428571428571432</v>
      </c>
      <c r="J46" s="42">
        <f>('death KW'!J46)/7</f>
        <v>34.142857142857146</v>
      </c>
      <c r="K46" s="42">
        <f>('death KW'!K46)/7</f>
        <v>107.71428571428571</v>
      </c>
      <c r="L46" s="42">
        <f>('death KW'!L46)/7</f>
        <v>29.142857142857142</v>
      </c>
      <c r="M46" s="42">
        <f>('death KW'!M46)/7</f>
        <v>10</v>
      </c>
      <c r="N46" s="42">
        <f>('death KW'!N46)/7</f>
        <v>5.2857142857142856</v>
      </c>
      <c r="O46" s="42">
        <f>('death KW'!O46)/7</f>
        <v>92.142857142857139</v>
      </c>
      <c r="P46" s="42">
        <f>('death KW'!P46)/7</f>
        <v>26.428571428571427</v>
      </c>
      <c r="Q46" s="42">
        <f>('death KW'!Q46)/7</f>
        <v>31.142857142857142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108</v>
      </c>
      <c r="C47" s="12">
        <f t="shared" ref="C47:N47" si="4">SUM(C2:C45)</f>
        <v>138.14285714285714</v>
      </c>
      <c r="D47" s="12">
        <f t="shared" si="4"/>
        <v>404.71428571428578</v>
      </c>
      <c r="E47" s="12">
        <f t="shared" si="4"/>
        <v>566.85714285714289</v>
      </c>
      <c r="F47" s="12">
        <f t="shared" si="4"/>
        <v>20.857142857142858</v>
      </c>
      <c r="G47" s="12">
        <f t="shared" si="4"/>
        <v>296.57142857142856</v>
      </c>
      <c r="H47" s="12">
        <f t="shared" si="4"/>
        <v>51</v>
      </c>
      <c r="I47" s="12">
        <f t="shared" si="4"/>
        <v>17.571428571428569</v>
      </c>
      <c r="J47" s="12">
        <f t="shared" si="4"/>
        <v>179.14285714285714</v>
      </c>
      <c r="K47" s="12">
        <f t="shared" si="4"/>
        <v>651.57142857142867</v>
      </c>
      <c r="L47" s="12">
        <f t="shared" si="4"/>
        <v>150.71428571428572</v>
      </c>
      <c r="M47" s="12">
        <f t="shared" si="4"/>
        <v>35.714285714285715</v>
      </c>
      <c r="N47" s="12">
        <f t="shared" si="4"/>
        <v>40.857142857142854</v>
      </c>
      <c r="O47" s="12">
        <f t="shared" ref="O47:Q47" si="5">SUM(O2:O45)</f>
        <v>362.28571428571428</v>
      </c>
      <c r="P47" s="12">
        <f t="shared" si="5"/>
        <v>67</v>
      </c>
      <c r="Q47" s="12">
        <f t="shared" si="5"/>
        <v>99.714285714285708</v>
      </c>
    </row>
    <row r="50" spans="1:20" x14ac:dyDescent="0.25">
      <c r="A50">
        <f t="shared" ref="A50:A102" si="6">A49+1</f>
        <v>1</v>
      </c>
      <c r="B50" s="12">
        <f>('death KW'!B50)/7</f>
        <v>87.428571428571431</v>
      </c>
      <c r="C50" s="12">
        <f>('death KW'!C50)/7</f>
        <v>64.142857142857139</v>
      </c>
      <c r="D50" s="12">
        <f>('death KW'!D50)/7</f>
        <v>171.71428571428572</v>
      </c>
      <c r="E50" s="12">
        <f>('death KW'!E50)/7</f>
        <v>257</v>
      </c>
      <c r="F50" s="12">
        <f>('death KW'!F50)/7</f>
        <v>6.5714285714285712</v>
      </c>
      <c r="G50" s="12">
        <f>('death KW'!G50)/7</f>
        <v>159.57142857142858</v>
      </c>
      <c r="H50" s="12">
        <f>('death KW'!H50)/7</f>
        <v>34.285714285714285</v>
      </c>
      <c r="I50" s="12">
        <f>('death KW'!I50)/7</f>
        <v>15.428571428571429</v>
      </c>
      <c r="J50" s="12">
        <f>('death KW'!J50)/7</f>
        <v>82.285714285714292</v>
      </c>
      <c r="K50" s="12">
        <f>('death KW'!K50)/7</f>
        <v>306.14285714285717</v>
      </c>
      <c r="L50" s="12">
        <f>('death KW'!L50)/7</f>
        <v>81</v>
      </c>
      <c r="M50" s="12">
        <f>('death KW'!M50)/7</f>
        <v>28.428571428571427</v>
      </c>
      <c r="N50" s="12">
        <f>('death KW'!N50)/7</f>
        <v>20.571428571428573</v>
      </c>
      <c r="O50" s="12">
        <f>('death KW'!O50)/7</f>
        <v>210.28571428571428</v>
      </c>
      <c r="P50" s="12">
        <f>('death KW'!P50)/7</f>
        <v>54.714285714285715</v>
      </c>
      <c r="Q50" s="12">
        <f>('death KW'!Q50)/7</f>
        <v>78.428571428571431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45.428571428571431</v>
      </c>
      <c r="C51" s="12">
        <f>('death KW'!C51)/7</f>
        <v>38.285714285714285</v>
      </c>
      <c r="D51" s="12">
        <f>('death KW'!D51)/7</f>
        <v>76.571428571428569</v>
      </c>
      <c r="E51" s="12">
        <f>('death KW'!E51)/7</f>
        <v>112</v>
      </c>
      <c r="F51" s="12">
        <f>('death KW'!F51)/7</f>
        <v>1.2857142857142858</v>
      </c>
      <c r="G51" s="12">
        <f>('death KW'!G51)/7</f>
        <v>64.428571428571431</v>
      </c>
      <c r="H51" s="12">
        <f>('death KW'!H51)/7</f>
        <v>12.285714285714286</v>
      </c>
      <c r="I51" s="12">
        <f>('death KW'!I51)/7</f>
        <v>9.4285714285714288</v>
      </c>
      <c r="J51" s="12">
        <f>('death KW'!J51)/7</f>
        <v>42</v>
      </c>
      <c r="K51" s="12">
        <f>('death KW'!K51)/7</f>
        <v>163.57142857142858</v>
      </c>
      <c r="L51" s="12">
        <f>('death KW'!L51)/7</f>
        <v>39.428571428571431</v>
      </c>
      <c r="M51" s="12">
        <f>('death KW'!M51)/7</f>
        <v>14</v>
      </c>
      <c r="N51" s="12">
        <f>('death KW'!N51)/7</f>
        <v>10.428571428571429</v>
      </c>
      <c r="O51" s="12">
        <f>('death KW'!O51)/7</f>
        <v>139.14285714285714</v>
      </c>
      <c r="P51" s="12">
        <f>('death KW'!P51)/7</f>
        <v>43.142857142857146</v>
      </c>
      <c r="Q51" s="12">
        <f>('death KW'!Q51)/7</f>
        <v>40.714285714285715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43.714285714285715</v>
      </c>
      <c r="C52" s="12">
        <f>('death KW'!C52)/7</f>
        <v>29.571428571428573</v>
      </c>
      <c r="D52" s="12">
        <f>('death KW'!D52)/7</f>
        <v>74.571428571428569</v>
      </c>
      <c r="E52" s="12">
        <f>('death KW'!E52)/7</f>
        <v>139.14285714285714</v>
      </c>
      <c r="F52" s="12">
        <f>('death KW'!F52)/7</f>
        <v>3</v>
      </c>
      <c r="G52" s="12">
        <f>('death KW'!G52)/7</f>
        <v>64</v>
      </c>
      <c r="H52" s="12">
        <f>('death KW'!H52)/7</f>
        <v>11.714285714285714</v>
      </c>
      <c r="I52" s="12">
        <f>('death KW'!I52)/7</f>
        <v>8.7142857142857135</v>
      </c>
      <c r="J52" s="12">
        <f>('death KW'!J52)/7</f>
        <v>48.857142857142854</v>
      </c>
      <c r="K52" s="12">
        <f>('death KW'!K52)/7</f>
        <v>121.28571428571429</v>
      </c>
      <c r="L52" s="12">
        <f>('death KW'!L52)/7</f>
        <v>33</v>
      </c>
      <c r="M52" s="12">
        <f>('death KW'!M52)/7</f>
        <v>14.714285714285714</v>
      </c>
      <c r="N52" s="12">
        <f>('death KW'!N52)/7</f>
        <v>8</v>
      </c>
      <c r="O52" s="12">
        <f>('death KW'!O52)/7</f>
        <v>89.428571428571431</v>
      </c>
      <c r="P52" s="12">
        <f>('death KW'!P52)/7</f>
        <v>38.571428571428569</v>
      </c>
      <c r="Q52" s="12">
        <f>('death KW'!Q52)/7</f>
        <v>42.428571428571431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41.285714285714285</v>
      </c>
      <c r="C53" s="12">
        <f>('death KW'!C53)/7</f>
        <v>33.714285714285715</v>
      </c>
      <c r="D53" s="12">
        <f>('death KW'!D53)/7</f>
        <v>58</v>
      </c>
      <c r="E53" s="12">
        <f>('death KW'!E53)/7</f>
        <v>102</v>
      </c>
      <c r="F53" s="12">
        <f>('death KW'!F53)/7</f>
        <v>2.2857142857142856</v>
      </c>
      <c r="G53" s="12">
        <f>('death KW'!G53)/7</f>
        <v>57.142857142857146</v>
      </c>
      <c r="H53" s="12">
        <f>('death KW'!H53)/7</f>
        <v>11.857142857142858</v>
      </c>
      <c r="I53" s="12">
        <f>('death KW'!I53)/7</f>
        <v>11.714285714285714</v>
      </c>
      <c r="J53" s="12">
        <f>('death KW'!J53)/7</f>
        <v>43.714285714285715</v>
      </c>
      <c r="K53" s="12">
        <f>('death KW'!K53)/7</f>
        <v>116</v>
      </c>
      <c r="L53" s="12">
        <f>('death KW'!L53)/7</f>
        <v>34.571428571428569</v>
      </c>
      <c r="M53" s="12">
        <f>('death KW'!M53)/7</f>
        <v>17.428571428571427</v>
      </c>
      <c r="N53" s="12">
        <f>('death KW'!N53)/7</f>
        <v>7.2857142857142856</v>
      </c>
      <c r="O53" s="12">
        <f>('death KW'!O53)/7</f>
        <v>79.714285714285708</v>
      </c>
      <c r="P53" s="12">
        <f>('death KW'!P53)/7</f>
        <v>42.571428571428569</v>
      </c>
      <c r="Q53" s="12">
        <f>('death KW'!Q53)/7</f>
        <v>36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32.428571428571431</v>
      </c>
      <c r="C54" s="12">
        <f>('death KW'!C54)/7</f>
        <v>27.857142857142858</v>
      </c>
      <c r="D54" s="12">
        <f>('death KW'!D54)/7</f>
        <v>55.285714285714285</v>
      </c>
      <c r="E54" s="12">
        <f>('death KW'!E54)/7</f>
        <v>108.71428571428571</v>
      </c>
      <c r="F54" s="12">
        <f>('death KW'!F54)/7</f>
        <v>3.4285714285714284</v>
      </c>
      <c r="G54" s="12">
        <f>('death KW'!G54)/7</f>
        <v>52.857142857142854</v>
      </c>
      <c r="H54" s="12">
        <f>('death KW'!H54)/7</f>
        <v>10.571428571428571</v>
      </c>
      <c r="I54" s="12">
        <f>('death KW'!I54)/7</f>
        <v>14.571428571428571</v>
      </c>
      <c r="J54" s="12">
        <f>('death KW'!J54)/7</f>
        <v>44.857142857142854</v>
      </c>
      <c r="K54" s="12">
        <f>('death KW'!K54)/7</f>
        <v>111.57142857142857</v>
      </c>
      <c r="L54" s="12">
        <f>('death KW'!L54)/7</f>
        <v>29</v>
      </c>
      <c r="M54" s="12">
        <f>('death KW'!M54)/7</f>
        <v>19.857142857142858</v>
      </c>
      <c r="N54" s="12">
        <f>('death KW'!N54)/7</f>
        <v>6.2857142857142856</v>
      </c>
      <c r="O54" s="12">
        <f>('death KW'!O54)/7</f>
        <v>72.285714285714292</v>
      </c>
      <c r="P54" s="12">
        <f>('death KW'!P54)/7</f>
        <v>34.285714285714285</v>
      </c>
      <c r="Q54" s="12">
        <f>('death KW'!Q54)/7</f>
        <v>25.428571428571427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23.571428571428573</v>
      </c>
      <c r="C55" s="12">
        <f>('death KW'!C55)/7</f>
        <v>19.714285714285715</v>
      </c>
      <c r="D55" s="12">
        <f>('death KW'!D55)/7</f>
        <v>46.714285714285715</v>
      </c>
      <c r="E55" s="12">
        <f>('death KW'!E55)/7</f>
        <v>78.142857142857139</v>
      </c>
      <c r="F55" s="12">
        <f>('death KW'!F55)/7</f>
        <v>2.7142857142857144</v>
      </c>
      <c r="G55" s="12">
        <f>('death KW'!G55)/7</f>
        <v>39.714285714285715</v>
      </c>
      <c r="H55" s="12">
        <f>('death KW'!H55)/7</f>
        <v>7.2857142857142856</v>
      </c>
      <c r="I55" s="12">
        <f>('death KW'!I55)/7</f>
        <v>11.571428571428571</v>
      </c>
      <c r="J55" s="12">
        <f>('death KW'!J55)/7</f>
        <v>35.571428571428569</v>
      </c>
      <c r="K55" s="12">
        <f>('death KW'!K55)/7</f>
        <v>79</v>
      </c>
      <c r="L55" s="12">
        <f>('death KW'!L55)/7</f>
        <v>21</v>
      </c>
      <c r="M55" s="12">
        <f>('death KW'!M55)/7</f>
        <v>16.428571428571427</v>
      </c>
      <c r="N55" s="12">
        <f>('death KW'!N55)/7</f>
        <v>4.4285714285714288</v>
      </c>
      <c r="O55" s="12">
        <f>('death KW'!O55)/7</f>
        <v>48.714285714285715</v>
      </c>
      <c r="P55" s="12">
        <f>('death KW'!P55)/7</f>
        <v>19.285714285714285</v>
      </c>
      <c r="Q55" s="12">
        <f>('death KW'!Q55)/7</f>
        <v>31.714285714285715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17.142857142857142</v>
      </c>
      <c r="C56" s="12">
        <f>('death KW'!C56)/7</f>
        <v>17.142857142857142</v>
      </c>
      <c r="D56" s="12">
        <f>('death KW'!D56)/7</f>
        <v>26.714285714285715</v>
      </c>
      <c r="E56" s="12">
        <f>('death KW'!E56)/7</f>
        <v>61.571428571428569</v>
      </c>
      <c r="F56" s="12">
        <f>('death KW'!F56)/7</f>
        <v>2.2857142857142856</v>
      </c>
      <c r="G56" s="12">
        <f>('death KW'!G56)/7</f>
        <v>30.285714285714285</v>
      </c>
      <c r="H56" s="12">
        <f>('death KW'!H56)/7</f>
        <v>3.8571428571428572</v>
      </c>
      <c r="I56" s="12">
        <f>('death KW'!I56)/7</f>
        <v>8.2857142857142865</v>
      </c>
      <c r="J56" s="12">
        <f>('death KW'!J56)/7</f>
        <v>37</v>
      </c>
      <c r="K56" s="12">
        <f>('death KW'!K56)/7</f>
        <v>73.571428571428569</v>
      </c>
      <c r="L56" s="12">
        <f>('death KW'!L56)/7</f>
        <v>16.285714285714285</v>
      </c>
      <c r="M56" s="12">
        <f>('death KW'!M56)/7</f>
        <v>11.428571428571429</v>
      </c>
      <c r="N56" s="12">
        <f>('death KW'!N56)/7</f>
        <v>5.1428571428571432</v>
      </c>
      <c r="O56" s="12">
        <f>('death KW'!O56)/7</f>
        <v>46.428571428571431</v>
      </c>
      <c r="P56" s="12">
        <f>('death KW'!P56)/7</f>
        <v>26.428571428571427</v>
      </c>
      <c r="Q56" s="12">
        <f>('death KW'!Q56)/7</f>
        <v>22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11.857142857142858</v>
      </c>
      <c r="C57" s="12">
        <f>('death KW'!C57)/7</f>
        <v>12.714285714285714</v>
      </c>
      <c r="D57" s="12">
        <f>('death KW'!D57)/7</f>
        <v>19.142857142857142</v>
      </c>
      <c r="E57" s="12">
        <f>('death KW'!E57)/7</f>
        <v>37.857142857142854</v>
      </c>
      <c r="F57" s="12">
        <f>('death KW'!F57)/7</f>
        <v>2.1428571428571428</v>
      </c>
      <c r="G57" s="12">
        <f>('death KW'!G57)/7</f>
        <v>21.857142857142858</v>
      </c>
      <c r="H57" s="12">
        <f>('death KW'!H57)/7</f>
        <v>7</v>
      </c>
      <c r="I57" s="12">
        <f>('death KW'!I57)/7</f>
        <v>6.7142857142857144</v>
      </c>
      <c r="J57" s="12">
        <f>('death KW'!J57)/7</f>
        <v>27.714285714285715</v>
      </c>
      <c r="K57" s="12">
        <f>('death KW'!K57)/7</f>
        <v>60.857142857142854</v>
      </c>
      <c r="L57" s="12">
        <f>('death KW'!L57)/7</f>
        <v>14.571428571428571</v>
      </c>
      <c r="M57" s="12">
        <f>('death KW'!M57)/7</f>
        <v>10.428571428571429</v>
      </c>
      <c r="N57" s="12">
        <f>('death KW'!N57)/7</f>
        <v>3.4285714285714284</v>
      </c>
      <c r="O57" s="12">
        <f>('death KW'!O57)/7</f>
        <v>42.857142857142854</v>
      </c>
      <c r="P57" s="12">
        <f>('death KW'!P57)/7</f>
        <v>18.571428571428573</v>
      </c>
      <c r="Q57" s="12">
        <f>('death KW'!Q57)/7</f>
        <v>17.428571428571427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12.714285714285714</v>
      </c>
      <c r="C58" s="12">
        <f>('death KW'!C58)/7</f>
        <v>10.857142857142858</v>
      </c>
      <c r="D58" s="12">
        <f>('death KW'!D58)/7</f>
        <v>28.285714285714285</v>
      </c>
      <c r="E58" s="12">
        <f>('death KW'!E58)/7</f>
        <v>36.142857142857146</v>
      </c>
      <c r="F58" s="12">
        <f>('death KW'!F58)/7</f>
        <v>3.4285714285714284</v>
      </c>
      <c r="G58" s="12">
        <f>('death KW'!G58)/7</f>
        <v>17</v>
      </c>
      <c r="H58" s="12">
        <f>('death KW'!H58)/7</f>
        <v>5.7142857142857144</v>
      </c>
      <c r="I58" s="12">
        <f>('death KW'!I58)/7</f>
        <v>5.2857142857142856</v>
      </c>
      <c r="J58" s="12">
        <f>('death KW'!J58)/7</f>
        <v>21.428571428571427</v>
      </c>
      <c r="K58" s="12">
        <f>('death KW'!K58)/7</f>
        <v>45.857142857142854</v>
      </c>
      <c r="L58" s="12">
        <f>('death KW'!L58)/7</f>
        <v>9.5714285714285712</v>
      </c>
      <c r="M58" s="12">
        <f>('death KW'!M58)/7</f>
        <v>6.8571428571428568</v>
      </c>
      <c r="N58" s="12">
        <f>('death KW'!N58)/7</f>
        <v>2.8571428571428572</v>
      </c>
      <c r="O58" s="12">
        <f>('death KW'!O58)/7</f>
        <v>32.714285714285715</v>
      </c>
      <c r="P58" s="12">
        <f>('death KW'!P58)/7</f>
        <v>11.285714285714286</v>
      </c>
      <c r="Q58" s="12">
        <f>('death KW'!Q58)/7</f>
        <v>11.714285714285714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9.1428571428571423</v>
      </c>
      <c r="C59" s="12">
        <f>('death KW'!C59)/7</f>
        <v>5.7142857142857144</v>
      </c>
      <c r="D59" s="12">
        <f>('death KW'!D59)/7</f>
        <v>21.142857142857142</v>
      </c>
      <c r="E59" s="12">
        <f>('death KW'!E59)/7</f>
        <v>26.285714285714285</v>
      </c>
      <c r="F59" s="12">
        <f>('death KW'!F59)/7</f>
        <v>1.5714285714285714</v>
      </c>
      <c r="G59" s="12">
        <f>('death KW'!G59)/7</f>
        <v>13.571428571428571</v>
      </c>
      <c r="H59" s="12">
        <f>('death KW'!H59)/7</f>
        <v>2.8571428571428572</v>
      </c>
      <c r="I59" s="12">
        <f>('death KW'!I59)/7</f>
        <v>4.2857142857142856</v>
      </c>
      <c r="J59" s="12">
        <f>('death KW'!J59)/7</f>
        <v>21.428571428571427</v>
      </c>
      <c r="K59" s="12">
        <f>('death KW'!K59)/7</f>
        <v>41.714285714285715</v>
      </c>
      <c r="L59" s="12">
        <f>('death KW'!L59)/7</f>
        <v>7.1428571428571432</v>
      </c>
      <c r="M59" s="12">
        <f>('death KW'!M59)/7</f>
        <v>6.1428571428571432</v>
      </c>
      <c r="N59" s="12">
        <f>('death KW'!N59)/7</f>
        <v>2.8571428571428572</v>
      </c>
      <c r="O59" s="12">
        <f>('death KW'!O59)/7</f>
        <v>18.285714285714285</v>
      </c>
      <c r="P59" s="12">
        <f>('death KW'!P59)/7</f>
        <v>11.285714285714286</v>
      </c>
      <c r="Q59" s="12">
        <f>('death KW'!Q59)/7</f>
        <v>17.857142857142858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12</v>
      </c>
      <c r="C60" s="12">
        <f>('death KW'!C60)/7</f>
        <v>8.2857142857142865</v>
      </c>
      <c r="D60" s="12">
        <f>('death KW'!D60)/7</f>
        <v>15.714285714285714</v>
      </c>
      <c r="E60" s="12">
        <f>('death KW'!E60)/7</f>
        <v>22.285714285714285</v>
      </c>
      <c r="F60" s="12">
        <f>('death KW'!F60)/7</f>
        <v>2</v>
      </c>
      <c r="G60" s="12">
        <f>('death KW'!G60)/7</f>
        <v>16.714285714285715</v>
      </c>
      <c r="H60" s="12">
        <f>('death KW'!H60)/7</f>
        <v>2.4285714285714284</v>
      </c>
      <c r="I60" s="12">
        <f>('death KW'!I60)/7</f>
        <v>3.2857142857142856</v>
      </c>
      <c r="J60" s="12">
        <f>('death KW'!J60)/7</f>
        <v>18</v>
      </c>
      <c r="K60" s="12">
        <f>('death KW'!K60)/7</f>
        <v>32.142857142857146</v>
      </c>
      <c r="L60" s="12">
        <f>('death KW'!L60)/7</f>
        <v>6.2857142857142856</v>
      </c>
      <c r="M60" s="12">
        <f>('death KW'!M60)/7</f>
        <v>4.2857142857142856</v>
      </c>
      <c r="N60" s="12">
        <f>('death KW'!N60)/7</f>
        <v>0.7142857142857143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5.8571428571428568</v>
      </c>
      <c r="C61" s="12">
        <f>('death KW'!C61)/7</f>
        <v>6.7142857142857144</v>
      </c>
      <c r="D61" s="12">
        <f>('death KW'!D61)/7</f>
        <v>16.142857142857142</v>
      </c>
      <c r="E61" s="12">
        <f>('death KW'!E61)/7</f>
        <v>23.857142857142858</v>
      </c>
      <c r="F61" s="12">
        <f>('death KW'!F61)/7</f>
        <v>1.4285714285714286</v>
      </c>
      <c r="G61" s="12">
        <f>('death KW'!G61)/7</f>
        <v>18.142857142857142</v>
      </c>
      <c r="H61" s="12">
        <f>('death KW'!H61)/7</f>
        <v>3.2857142857142856</v>
      </c>
      <c r="I61" s="12">
        <f>('death KW'!I61)/7</f>
        <v>2.5714285714285716</v>
      </c>
      <c r="J61" s="12">
        <f>('death KW'!J61)/7</f>
        <v>12.857142857142858</v>
      </c>
      <c r="K61" s="12">
        <f>('death KW'!K61)/7</f>
        <v>31</v>
      </c>
      <c r="L61" s="12">
        <f>('death KW'!L61)/7</f>
        <v>7.1428571428571432</v>
      </c>
      <c r="M61" s="12">
        <f>('death KW'!M61)/7</f>
        <v>3</v>
      </c>
      <c r="N61" s="12">
        <f>('death KW'!N61)/7</f>
        <v>1.1428571428571428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6.4285714285714288</v>
      </c>
      <c r="C62" s="12">
        <f>('death KW'!C62)/7</f>
        <v>6.7142857142857144</v>
      </c>
      <c r="D62" s="12">
        <f>('death KW'!D62)/7</f>
        <v>15</v>
      </c>
      <c r="E62" s="12">
        <f>('death KW'!E62)/7</f>
        <v>25</v>
      </c>
      <c r="F62" s="12">
        <f>('death KW'!F62)/7</f>
        <v>0.8571428571428571</v>
      </c>
      <c r="G62" s="12">
        <f>('death KW'!G62)/7</f>
        <v>13.142857142857142</v>
      </c>
      <c r="H62" s="12">
        <f>('death KW'!H62)/7</f>
        <v>3.5714285714285716</v>
      </c>
      <c r="I62" s="12">
        <f>('death KW'!I62)/7</f>
        <v>4</v>
      </c>
      <c r="J62" s="12">
        <f>('death KW'!J62)/7</f>
        <v>13.428571428571429</v>
      </c>
      <c r="K62" s="12">
        <f>('death KW'!K62)/7</f>
        <v>28.857142857142858</v>
      </c>
      <c r="L62" s="12">
        <f>('death KW'!L62)/7</f>
        <v>5.1428571428571432</v>
      </c>
      <c r="M62" s="12">
        <f>('death KW'!M62)/7</f>
        <v>2.1428571428571428</v>
      </c>
      <c r="N62" s="12">
        <f>('death KW'!N62)/7</f>
        <v>0.5714285714285714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7.4285714285714288</v>
      </c>
      <c r="C63" s="12">
        <f>('death KW'!C63)/7</f>
        <v>5.2857142857142856</v>
      </c>
      <c r="D63" s="12">
        <f>('death KW'!D63)/7</f>
        <v>25.714285714285715</v>
      </c>
      <c r="E63" s="12">
        <f>('death KW'!E63)/7</f>
        <v>27.285714285714285</v>
      </c>
      <c r="F63" s="12">
        <f>('death KW'!F63)/7</f>
        <v>1.8571428571428572</v>
      </c>
      <c r="G63" s="12">
        <f>('death KW'!G63)/7</f>
        <v>16.142857142857142</v>
      </c>
      <c r="H63" s="12">
        <f>('death KW'!H63)/7</f>
        <v>2.1428571428571428</v>
      </c>
      <c r="I63" s="12">
        <f>('death KW'!I63)/7</f>
        <v>4.5714285714285712</v>
      </c>
      <c r="J63" s="12">
        <f>('death KW'!J63)/7</f>
        <v>15.857142857142858</v>
      </c>
      <c r="K63" s="12">
        <f>('death KW'!K63)/7</f>
        <v>38.714285714285715</v>
      </c>
      <c r="L63" s="12">
        <f>('death KW'!L63)/7</f>
        <v>8</v>
      </c>
      <c r="M63" s="12">
        <f>('death KW'!M63)/7</f>
        <v>2.8571428571428572</v>
      </c>
      <c r="N63" s="12">
        <f>('death KW'!N63)/7</f>
        <v>0.8571428571428571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11.428571428571429</v>
      </c>
      <c r="C64" s="12">
        <f>('death KW'!C64)/7</f>
        <v>3.8571428571428572</v>
      </c>
      <c r="D64" s="12">
        <f>('death KW'!D64)/7</f>
        <v>19.285714285714285</v>
      </c>
      <c r="E64" s="12">
        <f>('death KW'!E64)/7</f>
        <v>32</v>
      </c>
      <c r="F64" s="12">
        <f>('death KW'!F64)/7</f>
        <v>2.1428571428571428</v>
      </c>
      <c r="G64" s="12">
        <f>('death KW'!G64)/7</f>
        <v>17.428571428571427</v>
      </c>
      <c r="H64" s="12">
        <f>('death KW'!H64)/7</f>
        <v>2.7142857142857144</v>
      </c>
      <c r="I64" s="12">
        <f>('death KW'!I64)/7</f>
        <v>2.8571428571428572</v>
      </c>
      <c r="J64" s="12">
        <f>('death KW'!J64)/7</f>
        <v>15.142857142857142</v>
      </c>
      <c r="K64" s="12">
        <f>('death KW'!K64)/7</f>
        <v>46.428571428571431</v>
      </c>
      <c r="L64" s="12">
        <f>('death KW'!L64)/7</f>
        <v>7.8571428571428568</v>
      </c>
      <c r="M64" s="12">
        <f>('death KW'!M64)/7</f>
        <v>2</v>
      </c>
      <c r="N64" s="12">
        <f>('death KW'!N64)/7</f>
        <v>1.4285714285714286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7.2857142857142856</v>
      </c>
      <c r="C65" s="12">
        <f>('death KW'!C65)/7</f>
        <v>5.4285714285714288</v>
      </c>
      <c r="D65" s="12">
        <f>('death KW'!D65)/7</f>
        <v>23.571428571428573</v>
      </c>
      <c r="E65" s="12">
        <f>('death KW'!E65)/7</f>
        <v>33.571428571428569</v>
      </c>
      <c r="F65" s="12">
        <f>('death KW'!F65)/7</f>
        <v>1.5714285714285714</v>
      </c>
      <c r="G65" s="12">
        <f>('death KW'!G65)/7</f>
        <v>20.571428571428573</v>
      </c>
      <c r="H65" s="12">
        <f>('death KW'!H65)/7</f>
        <v>4.2857142857142856</v>
      </c>
      <c r="I65" s="12">
        <f>('death KW'!I65)/7</f>
        <v>5.7142857142857144</v>
      </c>
      <c r="J65" s="12">
        <f>('death KW'!J65)/7</f>
        <v>14.285714285714286</v>
      </c>
      <c r="K65" s="12">
        <f>('death KW'!K65)/7</f>
        <v>44.571428571428569</v>
      </c>
      <c r="L65" s="12">
        <f>('death KW'!L65)/7</f>
        <v>8.8571428571428577</v>
      </c>
      <c r="M65" s="12">
        <f>('death KW'!M65)/7</f>
        <v>3.1428571428571428</v>
      </c>
      <c r="N65" s="12">
        <f>('death KW'!N65)/7</f>
        <v>0.7142857142857143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10.428571428571429</v>
      </c>
      <c r="C66" s="12">
        <f>('death KW'!C66)/7</f>
        <v>4</v>
      </c>
      <c r="D66" s="12">
        <f>('death KW'!D66)/7</f>
        <v>23.285714285714285</v>
      </c>
      <c r="E66" s="12">
        <f>('death KW'!E66)/7</f>
        <v>32.857142857142854</v>
      </c>
      <c r="F66" s="12">
        <f>('death KW'!F66)/7</f>
        <v>1</v>
      </c>
      <c r="G66" s="12">
        <f>('death KW'!G66)/7</f>
        <v>21.428571428571427</v>
      </c>
      <c r="H66" s="12">
        <f>('death KW'!H66)/7</f>
        <v>6</v>
      </c>
      <c r="I66" s="12">
        <f>('death KW'!I66)/7</f>
        <v>4.7142857142857144</v>
      </c>
      <c r="J66" s="12">
        <f>('death KW'!J66)/7</f>
        <v>14.142857142857142</v>
      </c>
      <c r="K66" s="12">
        <f>('death KW'!K66)/7</f>
        <v>52.714285714285715</v>
      </c>
      <c r="L66" s="12">
        <f>('death KW'!L66)/7</f>
        <v>6.7142857142857144</v>
      </c>
      <c r="M66" s="12">
        <f>('death KW'!M66)/7</f>
        <v>2.2857142857142856</v>
      </c>
      <c r="N66" s="12">
        <f>('death KW'!N66)/7</f>
        <v>1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8</v>
      </c>
      <c r="C67" s="12">
        <f>('death KW'!C67)/7</f>
        <v>12.285714285714286</v>
      </c>
      <c r="D67" s="12">
        <f>('death KW'!D67)/7</f>
        <v>20.857142857142858</v>
      </c>
      <c r="E67" s="12">
        <f>('death KW'!E67)/7</f>
        <v>30.571428571428573</v>
      </c>
      <c r="F67" s="12">
        <f>('death KW'!F67)/7</f>
        <v>1.2857142857142858</v>
      </c>
      <c r="G67" s="12">
        <f>('death KW'!G67)/7</f>
        <v>21.571428571428573</v>
      </c>
      <c r="H67" s="12">
        <f>('death KW'!H67)/7</f>
        <v>2.2857142857142856</v>
      </c>
      <c r="I67" s="12">
        <f>('death KW'!I67)/7</f>
        <v>6.2857142857142856</v>
      </c>
      <c r="J67" s="12">
        <f>('death KW'!J67)/7</f>
        <v>12.285714285714286</v>
      </c>
      <c r="K67" s="12">
        <f>('death KW'!K67)/7</f>
        <v>50</v>
      </c>
      <c r="L67" s="12">
        <f>('death KW'!L67)/7</f>
        <v>7.4285714285714288</v>
      </c>
      <c r="M67" s="12">
        <f>('death KW'!M67)/7</f>
        <v>2.2857142857142856</v>
      </c>
      <c r="N67" s="12">
        <f>('death KW'!N67)/7</f>
        <v>1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5.7142857142857144</v>
      </c>
      <c r="C68" s="12">
        <f>('death KW'!C68)/7</f>
        <v>13.857142857142858</v>
      </c>
      <c r="D68" s="12">
        <f>('death KW'!D68)/7</f>
        <v>23.714285714285715</v>
      </c>
      <c r="E68" s="12">
        <f>('death KW'!E68)/7</f>
        <v>25.714285714285715</v>
      </c>
      <c r="F68" s="12">
        <f>('death KW'!F68)/7</f>
        <v>0.7142857142857143</v>
      </c>
      <c r="G68" s="12">
        <f>('death KW'!G68)/7</f>
        <v>11.428571428571429</v>
      </c>
      <c r="H68" s="12">
        <f>('death KW'!H68)/7</f>
        <v>2</v>
      </c>
      <c r="I68" s="12">
        <f>('death KW'!I68)/7</f>
        <v>5</v>
      </c>
      <c r="J68" s="12">
        <f>('death KW'!J68)/7</f>
        <v>9.1428571428571423</v>
      </c>
      <c r="K68" s="12">
        <f>('death KW'!K68)/7</f>
        <v>44.142857142857146</v>
      </c>
      <c r="L68" s="12">
        <f>('death KW'!L68)/7</f>
        <v>4.5714285714285712</v>
      </c>
      <c r="M68" s="12">
        <f>('death KW'!M68)/7</f>
        <v>5.1428571428571432</v>
      </c>
      <c r="N68" s="12">
        <f>('death KW'!N68)/7</f>
        <v>0.2857142857142857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3.7142857142857144</v>
      </c>
      <c r="C69" s="12">
        <f>('death KW'!C69)/7</f>
        <v>5.7142857142857144</v>
      </c>
      <c r="D69" s="12">
        <f>('death KW'!D69)/7</f>
        <v>20.428571428571427</v>
      </c>
      <c r="E69" s="12">
        <f>('death KW'!E69)/7</f>
        <v>27</v>
      </c>
      <c r="F69" s="12">
        <f>('death KW'!F69)/7</f>
        <v>0.42857142857142855</v>
      </c>
      <c r="G69" s="12">
        <f>('death KW'!G69)/7</f>
        <v>11</v>
      </c>
      <c r="H69" s="12">
        <f>('death KW'!H69)/7</f>
        <v>1.7142857142857142</v>
      </c>
      <c r="I69" s="12">
        <f>('death KW'!I69)/7</f>
        <v>4.2857142857142856</v>
      </c>
      <c r="J69" s="12">
        <f>('death KW'!J69)/7</f>
        <v>12.142857142857142</v>
      </c>
      <c r="K69" s="12">
        <f>('death KW'!K69)/7</f>
        <v>34.428571428571431</v>
      </c>
      <c r="L69" s="12">
        <f>('death KW'!L69)/7</f>
        <v>7.1428571428571432</v>
      </c>
      <c r="M69" s="12">
        <f>('death KW'!M69)/7</f>
        <v>1.8571428571428572</v>
      </c>
      <c r="N69" s="12">
        <f>('death KW'!N69)/7</f>
        <v>2.7142857142857144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4</v>
      </c>
      <c r="C70" s="12">
        <f>('death KW'!C70)/7</f>
        <v>6</v>
      </c>
      <c r="D70" s="12">
        <f>('death KW'!D70)/7</f>
        <v>14.714285714285714</v>
      </c>
      <c r="E70" s="12">
        <f>('death KW'!E70)/7</f>
        <v>22</v>
      </c>
      <c r="F70" s="12">
        <f>('death KW'!F70)/7</f>
        <v>0.2857142857142857</v>
      </c>
      <c r="G70" s="12">
        <f>('death KW'!G70)/7</f>
        <v>16.142857142857142</v>
      </c>
      <c r="H70" s="12">
        <f>('death KW'!H70)/7</f>
        <v>2.5714285714285716</v>
      </c>
      <c r="I70" s="12">
        <f>('death KW'!I70)/7</f>
        <v>1.7142857142857142</v>
      </c>
      <c r="J70" s="12">
        <f>('death KW'!J70)/7</f>
        <v>7</v>
      </c>
      <c r="K70" s="12">
        <f>('death KW'!K70)/7</f>
        <v>32</v>
      </c>
      <c r="L70" s="12">
        <f>('death KW'!L70)/7</f>
        <v>4.1428571428571432</v>
      </c>
      <c r="M70" s="12">
        <f>('death KW'!M70)/7</f>
        <v>2.1428571428571428</v>
      </c>
      <c r="N70" s="12">
        <f>('death KW'!N70)/7</f>
        <v>1.2857142857142858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3.9219470717274834</v>
      </c>
      <c r="C71" s="12">
        <f>('death KW'!C71)/7</f>
        <v>7.0260965615942341</v>
      </c>
      <c r="D71" s="12">
        <f>('death KW'!D71)/7</f>
        <v>20.759035498953097</v>
      </c>
      <c r="E71" s="12">
        <f>('death KW'!E71)/7</f>
        <v>25.039627738605365</v>
      </c>
      <c r="F71" s="12">
        <f>('death KW'!F71)/7</f>
        <v>0.37244897959183676</v>
      </c>
      <c r="G71" s="12">
        <f>('death KW'!G71)/7</f>
        <v>23.512832074468687</v>
      </c>
      <c r="H71" s="12">
        <f>('death KW'!H71)/7</f>
        <v>2.7574968763015408</v>
      </c>
      <c r="I71" s="12">
        <f>('death KW'!I71)/7</f>
        <v>1.5806779004118656</v>
      </c>
      <c r="J71" s="12">
        <f>('death KW'!J71)/7</f>
        <v>9.3237424929023529</v>
      </c>
      <c r="K71" s="12">
        <f>('death KW'!K71)/7</f>
        <v>35.912364624586409</v>
      </c>
      <c r="L71" s="12">
        <f>('death KW'!L71)/7</f>
        <v>4.1505002044715313</v>
      </c>
      <c r="M71" s="12">
        <f>('death KW'!M71)/7</f>
        <v>2.3215960626674912</v>
      </c>
      <c r="N71" s="12">
        <f>('death KW'!N71)/7</f>
        <v>1.5361363568751116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4.0734302509135221</v>
      </c>
      <c r="C72" s="12">
        <f>('death KW'!C72)/7</f>
        <v>8.3983173034855785</v>
      </c>
      <c r="D72" s="12">
        <f>('death KW'!D72)/7</f>
        <v>33.980079684070667</v>
      </c>
      <c r="E72" s="12">
        <f>('death KW'!E72)/7</f>
        <v>25.365055039941733</v>
      </c>
      <c r="F72" s="12">
        <f>('death KW'!F72)/7</f>
        <v>0.28688102427559947</v>
      </c>
      <c r="G72" s="12">
        <f>('death KW'!G72)/7</f>
        <v>37.385733079632772</v>
      </c>
      <c r="H72" s="12">
        <f>('death KW'!H72)/7</f>
        <v>2.944613490510239</v>
      </c>
      <c r="I72" s="12">
        <f>('death KW'!I72)/7</f>
        <v>1.1367853833239145</v>
      </c>
      <c r="J72" s="12">
        <f>('death KW'!J72)/7</f>
        <v>14.291683788808944</v>
      </c>
      <c r="K72" s="12">
        <f>('death KW'!K72)/7</f>
        <v>48.305476135947337</v>
      </c>
      <c r="L72" s="12">
        <f>('death KW'!L72)/7</f>
        <v>3.896376486371989</v>
      </c>
      <c r="M72" s="12">
        <f>('death KW'!M72)/7</f>
        <v>3.1082452636603688</v>
      </c>
      <c r="N72" s="12">
        <f>('death KW'!N72)/7</f>
        <v>0.91214362456336762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4.0048413050927945</v>
      </c>
      <c r="C73" s="12">
        <f>('death KW'!C73)/7</f>
        <v>9.8325007157546391</v>
      </c>
      <c r="D73" s="12">
        <f>('death KW'!D73)/7</f>
        <v>54.818025540722765</v>
      </c>
      <c r="E73" s="12">
        <f>('death KW'!E73)/7</f>
        <v>30.133981725381933</v>
      </c>
      <c r="F73" s="12">
        <f>('death KW'!F73)/7</f>
        <v>0.25389031081398977</v>
      </c>
      <c r="G73" s="12">
        <f>('death KW'!G73)/7</f>
        <v>54.736004815244144</v>
      </c>
      <c r="H73" s="12">
        <f>('death KW'!H73)/7</f>
        <v>2.9687725489780838</v>
      </c>
      <c r="I73" s="12">
        <f>('death KW'!I73)/7</f>
        <v>0.99600615028005757</v>
      </c>
      <c r="J73" s="12">
        <f>('death KW'!J73)/7</f>
        <v>21.704005777557683</v>
      </c>
      <c r="K73" s="12">
        <f>('death KW'!K73)/7</f>
        <v>62.523019599040389</v>
      </c>
      <c r="L73" s="12">
        <f>('death KW'!L73)/7</f>
        <v>3.9268827895952052</v>
      </c>
      <c r="M73" s="12">
        <f>('death KW'!M73)/7</f>
        <v>3.6180241290994948</v>
      </c>
      <c r="N73" s="12">
        <f>('death KW'!N73)/7</f>
        <v>0.68881145246256303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3.9674190912155005</v>
      </c>
      <c r="C74" s="12">
        <f>('death KW'!C74)/7</f>
        <v>11.359786329068454</v>
      </c>
      <c r="D74" s="12">
        <f>('death KW'!D74)/7</f>
        <v>90.924117781207983</v>
      </c>
      <c r="E74" s="12">
        <f>('death KW'!E74)/7</f>
        <v>33.137793519172689</v>
      </c>
      <c r="F74" s="12">
        <f>('death KW'!F74)/7</f>
        <v>0.24340969594273501</v>
      </c>
      <c r="G74" s="12">
        <f>('death KW'!G74)/7</f>
        <v>78.680244804616748</v>
      </c>
      <c r="H74" s="12">
        <f>('death KW'!H74)/7</f>
        <v>3.0205589961749335</v>
      </c>
      <c r="I74" s="12">
        <f>('death KW'!I74)/7</f>
        <v>0.88361797135868547</v>
      </c>
      <c r="J74" s="12">
        <f>('death KW'!J74)/7</f>
        <v>33.972431748616714</v>
      </c>
      <c r="K74" s="12">
        <f>('death KW'!K74)/7</f>
        <v>79.216348297757548</v>
      </c>
      <c r="L74" s="12">
        <f>('death KW'!L74)/7</f>
        <v>3.9027555567090526</v>
      </c>
      <c r="M74" s="12">
        <f>('death KW'!M74)/7</f>
        <v>4.0005786632232603</v>
      </c>
      <c r="N74" s="12">
        <f>('death KW'!N74)/7</f>
        <v>0.5447808294703832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3.9348085640316142</v>
      </c>
      <c r="C75" s="12">
        <f>('death KW'!C75)/7</f>
        <v>12.856985504155686</v>
      </c>
      <c r="D75" s="12">
        <f>('death KW'!D75)/7</f>
        <v>148.81797783990299</v>
      </c>
      <c r="E75" s="12">
        <f>('death KW'!E75)/7</f>
        <v>36.753500787771443</v>
      </c>
      <c r="F75" s="12">
        <f>('death KW'!F75)/7</f>
        <v>0.2391465311488305</v>
      </c>
      <c r="G75" s="12">
        <f>('death KW'!G75)/7</f>
        <v>107.61677792824499</v>
      </c>
      <c r="H75" s="12">
        <f>('death KW'!H75)/7</f>
        <v>3.0422481728180228</v>
      </c>
      <c r="I75" s="12">
        <f>('death KW'!I75)/7</f>
        <v>0.81219899905339143</v>
      </c>
      <c r="J75" s="12">
        <f>('death KW'!J75)/7</f>
        <v>52.209667199240201</v>
      </c>
      <c r="K75" s="12">
        <f>('death KW'!K75)/7</f>
        <v>96.854146891379159</v>
      </c>
      <c r="L75" s="12">
        <f>('death KW'!L75)/7</f>
        <v>3.8777540200608085</v>
      </c>
      <c r="M75" s="12">
        <f>('death KW'!M75)/7</f>
        <v>4.2687590605796677</v>
      </c>
      <c r="N75" s="12">
        <f>('death KW'!N75)/7</f>
        <v>0.46274440732019512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3.9018345474432068</v>
      </c>
      <c r="C76" s="12">
        <f>('death KW'!C76)/7</f>
        <v>14.355373168671353</v>
      </c>
      <c r="D76" s="12">
        <f>('death KW'!D76)/7</f>
        <v>245.03180533985892</v>
      </c>
      <c r="E76" s="12">
        <f>('death KW'!E76)/7</f>
        <v>40.747675626038038</v>
      </c>
      <c r="F76" s="12">
        <f>('death KW'!F76)/7</f>
        <v>0.23748610757424973</v>
      </c>
      <c r="G76" s="12">
        <f>('death KW'!G76)/7</f>
        <v>142.65575711318755</v>
      </c>
      <c r="H76" s="12">
        <f>('death KW'!H76)/7</f>
        <v>3.0586808811670281</v>
      </c>
      <c r="I76" s="12">
        <f>('death KW'!I76)/7</f>
        <v>0.76320578480574741</v>
      </c>
      <c r="J76" s="12">
        <f>('death KW'!J76)/7</f>
        <v>80.919086417015862</v>
      </c>
      <c r="K76" s="12">
        <f>('death KW'!K76)/7</f>
        <v>115.99223737413369</v>
      </c>
      <c r="L76" s="12">
        <f>('death KW'!L76)/7</f>
        <v>3.8637330603098179</v>
      </c>
      <c r="M76" s="12">
        <f>('death KW'!M76)/7</f>
        <v>4.4434694117620284</v>
      </c>
      <c r="N76" s="12">
        <f>('death KW'!N76)/7</f>
        <v>0.41011436280829017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3.8759143758523007</v>
      </c>
      <c r="C77" s="12">
        <f>('death KW'!C77)/7</f>
        <v>15.802606299336412</v>
      </c>
      <c r="D77" s="12">
        <f>('death KW'!D77)/7</f>
        <v>402.72993243923844</v>
      </c>
      <c r="E77" s="12">
        <f>('death KW'!E77)/7</f>
        <v>45.121986283948608</v>
      </c>
      <c r="F77" s="12">
        <f>('death KW'!F77)/7</f>
        <v>0.23681526471683573</v>
      </c>
      <c r="G77" s="12">
        <f>('death KW'!G77)/7</f>
        <v>182.86384124243432</v>
      </c>
      <c r="H77" s="12">
        <f>('death KW'!H77)/7</f>
        <v>3.068436529461517</v>
      </c>
      <c r="I77" s="12">
        <f>('death KW'!I77)/7</f>
        <v>0.7286217463540936</v>
      </c>
      <c r="J77" s="12">
        <f>('death KW'!J77)/7</f>
        <v>125.07801972122148</v>
      </c>
      <c r="K77" s="12">
        <f>('death KW'!K77)/7</f>
        <v>135.7893546554464</v>
      </c>
      <c r="L77" s="12">
        <f>('death KW'!L77)/7</f>
        <v>3.8476848120691876</v>
      </c>
      <c r="M77" s="12">
        <f>('death KW'!M77)/7</f>
        <v>4.5596914650892364</v>
      </c>
      <c r="N77" s="12">
        <f>('death KW'!N77)/7</f>
        <v>0.37538713665786466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3.8524494906482478</v>
      </c>
      <c r="C78" s="12">
        <f>('death KW'!C78)/7</f>
        <v>17.191904812677841</v>
      </c>
      <c r="D78" s="12">
        <f>('death KW'!D78)/7</f>
        <v>662.22281837569324</v>
      </c>
      <c r="E78" s="12">
        <f>('death KW'!E78)/7</f>
        <v>50.009464746627351</v>
      </c>
      <c r="F78" s="12">
        <f>('death KW'!F78)/7</f>
        <v>0.23654401559487756</v>
      </c>
      <c r="G78" s="12">
        <f>('death KW'!G78)/7</f>
        <v>227.78475858361739</v>
      </c>
      <c r="H78" s="12">
        <f>('death KW'!H78)/7</f>
        <v>3.074648574838192</v>
      </c>
      <c r="I78" s="12">
        <f>('death KW'!I78)/7</f>
        <v>0.70412905953886906</v>
      </c>
      <c r="J78" s="12">
        <f>('death KW'!J78)/7</f>
        <v>193.47315446811899</v>
      </c>
      <c r="K78" s="12">
        <f>('death KW'!K78)/7</f>
        <v>155.9973275460793</v>
      </c>
      <c r="L78" s="12">
        <f>('death KW'!L78)/7</f>
        <v>3.8354542211249134</v>
      </c>
      <c r="M78" s="12">
        <f>('death KW'!M78)/7</f>
        <v>4.633740438251972</v>
      </c>
      <c r="N78" s="12">
        <f>('death KW'!N78)/7</f>
        <v>0.35169809097462895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3.8325230235242138</v>
      </c>
      <c r="C79" s="12">
        <f>('death KW'!C79)/7</f>
        <v>18.12696908662835</v>
      </c>
      <c r="D79" s="12">
        <f>('death KW'!D79)/7</f>
        <v>1154.3730501700079</v>
      </c>
      <c r="E79" s="12">
        <f>('death KW'!E79)/7</f>
        <v>55.704490892425746</v>
      </c>
      <c r="F79" s="12">
        <f>('death KW'!F79)/7</f>
        <v>0.23643456980189573</v>
      </c>
      <c r="G79" s="12">
        <f>('death KW'!G79)/7</f>
        <v>276.46324870653012</v>
      </c>
      <c r="H79" s="12">
        <f>('death KW'!H79)/7</f>
        <v>3.078561781038839</v>
      </c>
      <c r="I79" s="12">
        <f>('death KW'!I79)/7</f>
        <v>0.74231990425152872</v>
      </c>
      <c r="J79" s="12">
        <f>('death KW'!J79)/7</f>
        <v>294.89449661460469</v>
      </c>
      <c r="K79" s="12">
        <f>('death KW'!K79)/7</f>
        <v>176.1901503126976</v>
      </c>
      <c r="L79" s="12">
        <f>('death KW'!L79)/7</f>
        <v>3.9535973847726988</v>
      </c>
      <c r="M79" s="12">
        <f>('death KW'!M79)/7</f>
        <v>4.6812150806640807</v>
      </c>
      <c r="N79" s="12">
        <f>('death KW'!N79)/7</f>
        <v>0.33513337463036719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3.8151825202825806</v>
      </c>
      <c r="C80" s="12">
        <f>('death KW'!C80)/7</f>
        <v>19.737123800084429</v>
      </c>
      <c r="D80" s="12">
        <f>('death KW'!D80)/7</f>
        <v>1790.342217304526</v>
      </c>
      <c r="E80" s="12">
        <f>('death KW'!E80)/7</f>
        <v>61.39679848136695</v>
      </c>
      <c r="F80" s="12">
        <f>('death KW'!F80)/7</f>
        <v>0.23639009641967448</v>
      </c>
      <c r="G80" s="12">
        <f>('death KW'!G80)/7</f>
        <v>327.86468078257951</v>
      </c>
      <c r="H80" s="12">
        <f>('death KW'!H80)/7</f>
        <v>3.0810090839840236</v>
      </c>
      <c r="I80" s="12">
        <f>('death KW'!I80)/7</f>
        <v>0.67356266112143781</v>
      </c>
      <c r="J80" s="12">
        <f>('death KW'!J80)/7</f>
        <v>462.82171018804189</v>
      </c>
      <c r="K80" s="12">
        <f>('death KW'!K80)/7</f>
        <v>196.03064001223987</v>
      </c>
      <c r="L80" s="12">
        <f>('death KW'!L80)/7</f>
        <v>3.8148237753864036</v>
      </c>
      <c r="M80" s="12">
        <f>('death KW'!M80)/7</f>
        <v>4.7112479368563713</v>
      </c>
      <c r="N80" s="12">
        <f>('death KW'!N80)/7</f>
        <v>0.32336688968046473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3.8001842433535309</v>
      </c>
      <c r="C81" s="12">
        <f>('death KW'!C81)/7</f>
        <v>20.879325069691841</v>
      </c>
      <c r="D81" s="12">
        <f>('death KW'!D81)/7</f>
        <v>2943.787239120411</v>
      </c>
      <c r="E81" s="12">
        <f>('death KW'!E81)/7</f>
        <v>68.031020844055064</v>
      </c>
      <c r="F81" s="12">
        <f>('death KW'!F81)/7</f>
        <v>0.23637212252529097</v>
      </c>
      <c r="G81" s="12">
        <f>('death KW'!G81)/7</f>
        <v>380.90749645316231</v>
      </c>
      <c r="H81" s="12">
        <f>('death KW'!H81)/7</f>
        <v>3.0825513450365416</v>
      </c>
      <c r="I81" s="12">
        <f>('death KW'!I81)/7</f>
        <v>0.66414568945091268</v>
      </c>
      <c r="J81" s="12">
        <f>('death KW'!J81)/7</f>
        <v>715.84233257624874</v>
      </c>
      <c r="K81" s="12">
        <f>('death KW'!K81)/7</f>
        <v>215.23887092974334</v>
      </c>
      <c r="L81" s="12">
        <f>('death KW'!L81)/7</f>
        <v>3.8065508701073294</v>
      </c>
      <c r="M81" s="12">
        <f>('death KW'!M81)/7</f>
        <v>4.7302309165070833</v>
      </c>
      <c r="N81" s="12">
        <f>('death KW'!N81)/7</f>
        <v>0.3148967713486393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3.7871883362173695</v>
      </c>
      <c r="C82" s="12">
        <f>('death KW'!C82)/7</f>
        <v>21.930506284640469</v>
      </c>
      <c r="D82" s="12">
        <f>('death KW'!D82)/7</f>
        <v>4840.2866514480611</v>
      </c>
      <c r="E82" s="12">
        <f>('death KW'!E82)/7</f>
        <v>75.382472989916437</v>
      </c>
      <c r="F82" s="12">
        <f>('death KW'!F82)/7</f>
        <v>0.23636482411091814</v>
      </c>
      <c r="G82" s="12">
        <f>('death KW'!G82)/7</f>
        <v>434.52088250053339</v>
      </c>
      <c r="H82" s="12">
        <f>('death KW'!H82)/7</f>
        <v>3.0835176577665924</v>
      </c>
      <c r="I82" s="12">
        <f>('death KW'!I82)/7</f>
        <v>0.65722021296710753</v>
      </c>
      <c r="J82" s="12">
        <f>('death KW'!J82)/7</f>
        <v>1107.1656292501279</v>
      </c>
      <c r="K82" s="12">
        <f>('death KW'!K82)/7</f>
        <v>233.58653255205317</v>
      </c>
      <c r="L82" s="12">
        <f>('death KW'!L82)/7</f>
        <v>3.799367513664758</v>
      </c>
      <c r="M82" s="12">
        <f>('death KW'!M82)/7</f>
        <v>4.7421891474556661</v>
      </c>
      <c r="N82" s="12">
        <f>('death KW'!N82)/7</f>
        <v>0.30874501570523866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3.7759191513641439</v>
      </c>
      <c r="C83" s="12">
        <f>('death KW'!C83)/7</f>
        <v>22.891080925427136</v>
      </c>
      <c r="D83" s="12">
        <f>('death KW'!D83)/7</f>
        <v>7958.6221745694666</v>
      </c>
      <c r="E83" s="12">
        <f>('death KW'!E83)/7</f>
        <v>83.528430809028379</v>
      </c>
      <c r="F83" s="12">
        <f>('death KW'!F83)/7</f>
        <v>0.23636186996483569</v>
      </c>
      <c r="G83" s="12">
        <f>('death KW'!G83)/7</f>
        <v>487.73342163692115</v>
      </c>
      <c r="H83" s="12">
        <f>('death KW'!H83)/7</f>
        <v>3.0841248257083937</v>
      </c>
      <c r="I83" s="12">
        <f>('death KW'!I83)/7</f>
        <v>0.65210784866032889</v>
      </c>
      <c r="J83" s="12">
        <f>('death KW'!J83)/7</f>
        <v>1712.4229872399544</v>
      </c>
      <c r="K83" s="12">
        <f>('death KW'!K83)/7</f>
        <v>250.91051746768497</v>
      </c>
      <c r="L83" s="12">
        <f>('death KW'!L83)/7</f>
        <v>3.7931341317703438</v>
      </c>
      <c r="M83" s="12">
        <f>('death KW'!M83)/7</f>
        <v>4.7497122155248706</v>
      </c>
      <c r="N83" s="12">
        <f>('death KW'!N83)/7</f>
        <v>0.3042457826339548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3.7661461860304706</v>
      </c>
      <c r="C84" s="12">
        <f>('death KW'!C84)/7</f>
        <v>23.763359904750128</v>
      </c>
      <c r="D84" s="12">
        <f>('death KW'!D84)/7</f>
        <v>13085.913219626207</v>
      </c>
      <c r="E84" s="12">
        <f>('death KW'!E84)/7</f>
        <v>92.554519406685628</v>
      </c>
      <c r="F84" s="12">
        <f>('death KW'!F84)/7</f>
        <v>0.23636067158360935</v>
      </c>
      <c r="G84" s="12">
        <f>('death KW'!G84)/7</f>
        <v>539.6989765550511</v>
      </c>
      <c r="H84" s="12">
        <f>('death KW'!H84)/7</f>
        <v>3.0845057441410284</v>
      </c>
      <c r="I84" s="12">
        <f>('death KW'!I84)/7</f>
        <v>0.64832380140866008</v>
      </c>
      <c r="J84" s="12">
        <f>('death KW'!J84)/7</f>
        <v>2648.5518779417257</v>
      </c>
      <c r="K84" s="12">
        <f>('death KW'!K84)/7</f>
        <v>267.10005887003217</v>
      </c>
      <c r="L84" s="12">
        <f>('death KW'!L84)/7</f>
        <v>3.787718155691663</v>
      </c>
      <c r="M84" s="12">
        <f>('death KW'!M84)/7</f>
        <v>4.754440790490051</v>
      </c>
      <c r="N84" s="12">
        <f>('death KW'!N84)/7</f>
        <v>0.30093855197321562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3.7576657252330121</v>
      </c>
      <c r="C85" s="12">
        <f>('death KW'!C85)/7</f>
        <v>24.551141800624631</v>
      </c>
      <c r="D85" s="12">
        <f>('death KW'!D85)/7</f>
        <v>21516.435260384827</v>
      </c>
      <c r="E85" s="12">
        <f>('death KW'!E85)/7</f>
        <v>102.55604677177858</v>
      </c>
      <c r="F85" s="12">
        <f>('death KW'!F85)/7</f>
        <v>0.23636018611462251</v>
      </c>
      <c r="G85" s="12">
        <f>('death KW'!G85)/7</f>
        <v>589.72708774456532</v>
      </c>
      <c r="H85" s="12">
        <f>('death KW'!H85)/7</f>
        <v>3.0847448396508672</v>
      </c>
      <c r="I85" s="12">
        <f>('death KW'!I85)/7</f>
        <v>0.64551740602299923</v>
      </c>
      <c r="J85" s="12">
        <f>('death KW'!J85)/7</f>
        <v>4096.4357027794877</v>
      </c>
      <c r="K85" s="12">
        <f>('death KW'!K85)/7</f>
        <v>282.09374682504455</v>
      </c>
      <c r="L85" s="12">
        <f>('death KW'!L85)/7</f>
        <v>3.7830141957204728</v>
      </c>
      <c r="M85" s="12">
        <f>('death KW'!M85)/7</f>
        <v>4.7574108862260394</v>
      </c>
      <c r="N85" s="12">
        <f>('death KW'!N85)/7</f>
        <v>0.29849832803880755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3.7503050448360788</v>
      </c>
      <c r="C86" s="12">
        <f>('death KW'!C86)/7</f>
        <v>25.25920990557551</v>
      </c>
      <c r="D86" s="12">
        <f>('death KW'!D86)/7</f>
        <v>35378.270941567978</v>
      </c>
      <c r="E86" s="12">
        <f>('death KW'!E86)/7</f>
        <v>113.63831233917959</v>
      </c>
      <c r="F86" s="12">
        <f>('death KW'!F86)/7</f>
        <v>0.23635998928171195</v>
      </c>
      <c r="G86" s="12">
        <f>('death KW'!G86)/7</f>
        <v>637.28658479394096</v>
      </c>
      <c r="H86" s="12">
        <f>('death KW'!H86)/7</f>
        <v>3.0848948804038678</v>
      </c>
      <c r="I86" s="12">
        <f>('death KW'!I86)/7</f>
        <v>0.64343293819965708</v>
      </c>
      <c r="J86" s="12">
        <f>('death KW'!J86)/7</f>
        <v>6335.8339941845934</v>
      </c>
      <c r="K86" s="12">
        <f>('death KW'!K86)/7</f>
        <v>295.87033437359736</v>
      </c>
      <c r="L86" s="12">
        <f>('death KW'!L86)/7</f>
        <v>3.7789268160327714</v>
      </c>
      <c r="M86" s="12">
        <f>('death KW'!M86)/7</f>
        <v>4.7592758681685368</v>
      </c>
      <c r="N86" s="12">
        <f>('death KW'!N86)/7</f>
        <v>0.29669276662934113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3.7439141828967402</v>
      </c>
      <c r="C87" s="12">
        <f>('death KW'!C87)/7</f>
        <v>25.89297272502435</v>
      </c>
      <c r="D87" s="12">
        <f>('death KW'!D87)/7</f>
        <v>58170.509718004774</v>
      </c>
      <c r="E87" s="12">
        <f>('death KW'!E87)/7</f>
        <v>125.91814662265317</v>
      </c>
      <c r="F87" s="12">
        <f>('death KW'!F87)/7</f>
        <v>0.23635990951511476</v>
      </c>
      <c r="G87" s="12">
        <f>('death KW'!G87)/7</f>
        <v>682.00029118886141</v>
      </c>
      <c r="H87" s="12">
        <f>('death KW'!H87)/7</f>
        <v>3.0849890369141493</v>
      </c>
      <c r="I87" s="12">
        <f>('death KW'!I87)/7</f>
        <v>0.64188298671058408</v>
      </c>
      <c r="J87" s="12">
        <f>('death KW'!J87)/7</f>
        <v>9799.4435186776846</v>
      </c>
      <c r="K87" s="12">
        <f>('death KW'!K87)/7</f>
        <v>308.44106628707323</v>
      </c>
      <c r="L87" s="12">
        <f>('death KW'!L87)/7</f>
        <v>3.7753749571863335</v>
      </c>
      <c r="M87" s="12">
        <f>('death KW'!M87)/7</f>
        <v>4.7604466102888798</v>
      </c>
      <c r="N87" s="12">
        <f>('death KW'!N87)/7</f>
        <v>0.29535401858120552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3.7383639992597799</v>
      </c>
      <c r="C88" s="12">
        <f>('death KW'!C88)/7</f>
        <v>26.458157988443102</v>
      </c>
      <c r="D88" s="12">
        <f>('death KW'!D88)/7</f>
        <v>95646.514069894765</v>
      </c>
      <c r="E88" s="12">
        <f>('death KW'!E88)/7</f>
        <v>139.52494482475694</v>
      </c>
      <c r="F88" s="12">
        <f>('death KW'!F88)/7</f>
        <v>0.23635987718072865</v>
      </c>
      <c r="G88" s="12">
        <f>('death KW'!G88)/7</f>
        <v>723.63031553763994</v>
      </c>
      <c r="H88" s="12">
        <f>('death KW'!H88)/7</f>
        <v>3.0850481232790949</v>
      </c>
      <c r="I88" s="12">
        <f>('death KW'!I88)/7</f>
        <v>0.64072952897018065</v>
      </c>
      <c r="J88" s="12">
        <f>('death KW'!J88)/7</f>
        <v>15156.504574888591</v>
      </c>
      <c r="K88" s="12">
        <f>('death KW'!K88)/7</f>
        <v>319.84198439639067</v>
      </c>
      <c r="L88" s="12">
        <f>('death KW'!L88)/7</f>
        <v>3.7722879411475896</v>
      </c>
      <c r="M88" s="12">
        <f>('death KW'!M88)/7</f>
        <v>4.7611814478355514</v>
      </c>
      <c r="N88" s="12">
        <f>('death KW'!N88)/7</f>
        <v>0.2943598495659262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3.7335428276913154</v>
      </c>
      <c r="C89" s="12">
        <f>('death KW'!C89)/7</f>
        <v>26.960580291745998</v>
      </c>
      <c r="D89" s="12">
        <f>('death KW'!D89)/7</f>
        <v>157266.20910136905</v>
      </c>
      <c r="E89" s="12">
        <f>('death KW'!E89)/7</f>
        <v>154.60210298701122</v>
      </c>
      <c r="F89" s="12">
        <f>('death KW'!F89)/7</f>
        <v>0.23635986407548729</v>
      </c>
      <c r="G89" s="12">
        <f>('death KW'!G89)/7</f>
        <v>762.05866900398576</v>
      </c>
      <c r="H89" s="12">
        <f>('death KW'!H89)/7</f>
        <v>3.0850852009396914</v>
      </c>
      <c r="I89" s="12">
        <f>('death KW'!I89)/7</f>
        <v>0.63987061082670704</v>
      </c>
      <c r="J89" s="12">
        <f>('death KW'!J89)/7</f>
        <v>23442.109382913099</v>
      </c>
      <c r="K89" s="12">
        <f>('death KW'!K89)/7</f>
        <v>330.12709979678704</v>
      </c>
      <c r="L89" s="12">
        <f>('death KW'!L89)/7</f>
        <v>3.769604614471818</v>
      </c>
      <c r="M89" s="12">
        <f>('death KW'!M89)/7</f>
        <v>4.7616426358471449</v>
      </c>
      <c r="N89" s="12">
        <f>('death KW'!N89)/7</f>
        <v>0.29362071535511569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3.7293541024357064</v>
      </c>
      <c r="C90" s="12">
        <f>('death KW'!C90)/7</f>
        <v>27.405967414369847</v>
      </c>
      <c r="D90" s="12">
        <f>('death KW'!D90)/7</f>
        <v>258584.02548131594</v>
      </c>
      <c r="E90" s="12">
        <f>('death KW'!E90)/7</f>
        <v>171.30850917236231</v>
      </c>
      <c r="F90" s="12">
        <f>('death KW'!F90)/7</f>
        <v>0.23635985876349849</v>
      </c>
      <c r="G90" s="12">
        <f>('death KW'!G90)/7</f>
        <v>797.2660384510117</v>
      </c>
      <c r="H90" s="12">
        <f>('death KW'!H90)/7</f>
        <v>3.0851084678846163</v>
      </c>
      <c r="I90" s="12">
        <f>('death KW'!I90)/7</f>
        <v>0.63923072661146196</v>
      </c>
      <c r="J90" s="12">
        <f>('death KW'!J90)/7</f>
        <v>36257.205162540668</v>
      </c>
      <c r="K90" s="12">
        <f>('death KW'!K90)/7</f>
        <v>339.36256978656144</v>
      </c>
      <c r="L90" s="12">
        <f>('death KW'!L90)/7</f>
        <v>3.7672719410978899</v>
      </c>
      <c r="M90" s="12">
        <f>('death KW'!M90)/7</f>
        <v>4.7619320638672908</v>
      </c>
      <c r="N90" s="12">
        <f>('death KW'!N90)/7</f>
        <v>0.29307071785442634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3.725714248521057</v>
      </c>
      <c r="C91" s="12">
        <f>('death KW'!C91)/7</f>
        <v>27.799836153553851</v>
      </c>
      <c r="D91" s="12">
        <f>('death KW'!D91)/7</f>
        <v>425175.23971141415</v>
      </c>
      <c r="E91" s="12">
        <f>('death KW'!E91)/7</f>
        <v>189.82022045516152</v>
      </c>
      <c r="F91" s="12">
        <f>('death KW'!F91)/7</f>
        <v>0.23635985661044384</v>
      </c>
      <c r="G91" s="12">
        <f>('death KW'!G91)/7</f>
        <v>829.31072804613791</v>
      </c>
      <c r="H91" s="12">
        <f>('death KW'!H91)/7</f>
        <v>3.0851230681740658</v>
      </c>
      <c r="I91" s="12">
        <f>('death KW'!I91)/7</f>
        <v>0.63875385706695853</v>
      </c>
      <c r="J91" s="12">
        <f>('death KW'!J91)/7</f>
        <v>56077.928066661218</v>
      </c>
      <c r="K91" s="12">
        <f>('death KW'!K91)/7</f>
        <v>347.62188605650226</v>
      </c>
      <c r="L91" s="12">
        <f>('death KW'!L91)/7</f>
        <v>3.7652439071343919</v>
      </c>
      <c r="M91" s="12">
        <f>('death KW'!M91)/7</f>
        <v>4.7621136936318971</v>
      </c>
      <c r="N91" s="12">
        <f>('death KW'!N91)/7</f>
        <v>0.2926611960945556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3.7225508809050827</v>
      </c>
      <c r="C92" s="12">
        <f>('death KW'!C92)/7</f>
        <v>28.147408787882735</v>
      </c>
      <c r="D92" s="12">
        <f>('death KW'!D92)/7</f>
        <v>699091.84902849968</v>
      </c>
      <c r="E92" s="12">
        <f>('death KW'!E92)/7</f>
        <v>210.33231970676434</v>
      </c>
      <c r="F92" s="12">
        <f>('death KW'!F92)/7</f>
        <v>0.23635985573775692</v>
      </c>
      <c r="G92" s="12">
        <f>('death KW'!G92)/7</f>
        <v>858.30922840950393</v>
      </c>
      <c r="H92" s="12">
        <f>('death KW'!H92)/7</f>
        <v>3.0851322300369612</v>
      </c>
      <c r="I92" s="12">
        <f>('death KW'!I92)/7</f>
        <v>0.63839838245177349</v>
      </c>
      <c r="J92" s="12">
        <f>('death KW'!J92)/7</f>
        <v>86734.043710816884</v>
      </c>
      <c r="K92" s="12">
        <f>('death KW'!K92)/7</f>
        <v>354.98205975854643</v>
      </c>
      <c r="L92" s="12">
        <f>('death KW'!L92)/7</f>
        <v>3.7634805870894721</v>
      </c>
      <c r="M92" s="12">
        <f>('death KW'!M92)/7</f>
        <v>4.7622276722862535</v>
      </c>
      <c r="N92" s="12">
        <f>('death KW'!N92)/7</f>
        <v>0.29235612489662616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3.7198012744025619</v>
      </c>
      <c r="C93" s="12">
        <f>('death KW'!C93)/7</f>
        <v>28.453561314361288</v>
      </c>
      <c r="D93" s="12">
        <f>('death KW'!D93)/7</f>
        <v>1149477.598271904</v>
      </c>
      <c r="E93" s="12">
        <f>('death KW'!E93)/7</f>
        <v>233.06096997959722</v>
      </c>
      <c r="F93" s="12">
        <f>('death KW'!F93)/7</f>
        <v>0.23635985538403609</v>
      </c>
      <c r="G93" s="12">
        <f>('death KW'!G93)/7</f>
        <v>884.41914964860985</v>
      </c>
      <c r="H93" s="12">
        <f>('death KW'!H93)/7</f>
        <v>3.0851379792012508</v>
      </c>
      <c r="I93" s="12">
        <f>('death KW'!I93)/7</f>
        <v>0.63813334925618592</v>
      </c>
      <c r="J93" s="12">
        <f>('death KW'!J93)/7</f>
        <v>134148.93520327879</v>
      </c>
      <c r="K93" s="12">
        <f>('death KW'!K93)/7</f>
        <v>361.52069025422253</v>
      </c>
      <c r="L93" s="12">
        <f>('death KW'!L93)/7</f>
        <v>3.7619473204318115</v>
      </c>
      <c r="M93" s="12">
        <f>('death KW'!M93)/7</f>
        <v>4.7622991966262225</v>
      </c>
      <c r="N93" s="12">
        <f>('death KW'!N93)/7</f>
        <v>0.2921287824711834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3.7174110454936553</v>
      </c>
      <c r="C94" s="12">
        <f>('death KW'!C94)/7</f>
        <v>28.722796232915901</v>
      </c>
      <c r="D94" s="12">
        <f>('death KW'!D94)/7</f>
        <v>1890021.6769925493</v>
      </c>
      <c r="E94" s="12">
        <f>('death KW'!E94)/7</f>
        <v>258.24569333006275</v>
      </c>
      <c r="F94" s="12">
        <f>('death KW'!F94)/7</f>
        <v>0.23635985524066477</v>
      </c>
      <c r="G94" s="12">
        <f>('death KW'!G94)/7</f>
        <v>907.82485597314337</v>
      </c>
      <c r="H94" s="12">
        <f>('death KW'!H94)/7</f>
        <v>3.0851415868594287</v>
      </c>
      <c r="I94" s="12">
        <f>('death KW'!I94)/7</f>
        <v>0.63793571892706991</v>
      </c>
      <c r="J94" s="12">
        <f>('death KW'!J94)/7</f>
        <v>207484.12094225545</v>
      </c>
      <c r="K94" s="12">
        <f>('death KW'!K94)/7</f>
        <v>367.31380060848807</v>
      </c>
      <c r="L94" s="12">
        <f>('death KW'!L94)/7</f>
        <v>3.7606140118622986</v>
      </c>
      <c r="M94" s="12">
        <f>('death KW'!M94)/7</f>
        <v>4.7623440794552812</v>
      </c>
      <c r="N94" s="12">
        <f>('death KW'!N94)/7</f>
        <v>0.29195931927120838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3.7153330230823882</v>
      </c>
      <c r="C95" s="12">
        <f>('death KW'!C95)/7</f>
        <v>28.959233609718975</v>
      </c>
      <c r="D95" s="12">
        <f>('death KW'!D95)/7</f>
        <v>3107656.8564379341</v>
      </c>
      <c r="E95" s="12">
        <f>('death KW'!E95)/7</f>
        <v>286.15189462300935</v>
      </c>
      <c r="F95" s="12">
        <f>('death KW'!F95)/7</f>
        <v>0.2363598551825529</v>
      </c>
      <c r="G95" s="12">
        <f>('death KW'!G95)/7</f>
        <v>928.72580646441645</v>
      </c>
      <c r="H95" s="12">
        <f>('death KW'!H95)/7</f>
        <v>3.0851438506991959</v>
      </c>
      <c r="I95" s="12">
        <f>('death KW'!I95)/7</f>
        <v>0.63778833405600288</v>
      </c>
      <c r="J95" s="12">
        <f>('death KW'!J95)/7</f>
        <v>320909.4457554011</v>
      </c>
      <c r="K95" s="12">
        <f>('death KW'!K95)/7</f>
        <v>372.43430929614988</v>
      </c>
      <c r="L95" s="12">
        <f>('death KW'!L95)/7</f>
        <v>3.7594545226487099</v>
      </c>
      <c r="M95" s="12">
        <f>('death KW'!M95)/7</f>
        <v>4.7623722440928384</v>
      </c>
      <c r="N95" s="12">
        <f>('death KW'!N95)/7</f>
        <v>0.29183297470746217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3.7135262762047669</v>
      </c>
      <c r="C96" s="12">
        <f>('death KW'!C96)/7</f>
        <v>29.166615371878382</v>
      </c>
      <c r="D96" s="12">
        <f>('death KW'!D96)/7</f>
        <v>5109746.2292756904</v>
      </c>
      <c r="E96" s="12">
        <f>('death KW'!E96)/7</f>
        <v>317.0736585787626</v>
      </c>
      <c r="F96" s="12">
        <f>('death KW'!F96)/7</f>
        <v>0.23635985515899874</v>
      </c>
      <c r="G96" s="12">
        <f>('death KW'!G96)/7</f>
        <v>947.32741651127537</v>
      </c>
      <c r="H96" s="12">
        <f>('death KW'!H96)/7</f>
        <v>3.0851452712795218</v>
      </c>
      <c r="I96" s="12">
        <f>('death KW'!I96)/7</f>
        <v>0.63767841157622673</v>
      </c>
      <c r="J96" s="12">
        <f>('death KW'!J96)/7</f>
        <v>496340.98217107781</v>
      </c>
      <c r="K96" s="12">
        <f>('death KW'!K96)/7</f>
        <v>376.95101563944252</v>
      </c>
      <c r="L96" s="12">
        <f>('death KW'!L96)/7</f>
        <v>3.7584461459525778</v>
      </c>
      <c r="M96" s="12">
        <f>('death KW'!M96)/7</f>
        <v>4.762389917755101</v>
      </c>
      <c r="N96" s="12">
        <f>('death KW'!N96)/7</f>
        <v>0.29173876361486789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3.71195527679986</v>
      </c>
      <c r="C97" s="12">
        <f>('death KW'!C97)/7</f>
        <v>29.348318793580749</v>
      </c>
      <c r="D97" s="12">
        <f>('death KW'!D97)/7</f>
        <v>8401669.7254084498</v>
      </c>
      <c r="E97" s="12">
        <f>('death KW'!E97)/7</f>
        <v>351.33684890392203</v>
      </c>
      <c r="F97" s="12">
        <f>('death KW'!F97)/7</f>
        <v>0.23635985514945168</v>
      </c>
      <c r="G97" s="12">
        <f>('death KW'!G97)/7</f>
        <v>963.83414655111392</v>
      </c>
      <c r="H97" s="12">
        <f>('death KW'!H97)/7</f>
        <v>3.0851461627065513</v>
      </c>
      <c r="I97" s="12">
        <f>('death KW'!I97)/7</f>
        <v>0.63759642444012243</v>
      </c>
      <c r="J97" s="12">
        <f>('death KW'!J97)/7</f>
        <v>767675.66004181316</v>
      </c>
      <c r="K97" s="12">
        <f>('death KW'!K97)/7</f>
        <v>380.92798836609762</v>
      </c>
      <c r="L97" s="12">
        <f>('death KW'!L97)/7</f>
        <v>3.7575691525484922</v>
      </c>
      <c r="M97" s="12">
        <f>('death KW'!M97)/7</f>
        <v>4.7624010081746846</v>
      </c>
      <c r="N97" s="12">
        <f>('death KW'!N97)/7</f>
        <v>0.29166850566061703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3.7105891776059829</v>
      </c>
      <c r="C98" s="12">
        <f>('death KW'!C98)/7</f>
        <v>29.50737603020707</v>
      </c>
      <c r="D98" s="12">
        <f>('death KW'!D98)/7</f>
        <v>13814395.276687454</v>
      </c>
      <c r="E98" s="12">
        <f>('death KW'!E98)/7</f>
        <v>389.3025423519893</v>
      </c>
      <c r="F98" s="12">
        <f>('death KW'!F98)/7</f>
        <v>0.23635985514558205</v>
      </c>
      <c r="G98" s="12">
        <f>('death KW'!G98)/7</f>
        <v>978.44448167265716</v>
      </c>
      <c r="H98" s="12">
        <f>('death KW'!H98)/7</f>
        <v>3.085146722084982</v>
      </c>
      <c r="I98" s="12">
        <f>('death KW'!I98)/7</f>
        <v>0.63753527056220805</v>
      </c>
      <c r="J98" s="12">
        <f>('death KW'!J98)/7</f>
        <v>1187340.8406493762</v>
      </c>
      <c r="K98" s="12">
        <f>('death KW'!K98)/7</f>
        <v>384.42426195533409</v>
      </c>
      <c r="L98" s="12">
        <f>('death KW'!L98)/7</f>
        <v>3.7568063976146475</v>
      </c>
      <c r="M98" s="12">
        <f>('death KW'!M98)/7</f>
        <v>4.7624079675265181</v>
      </c>
      <c r="N98" s="12">
        <f>('death KW'!N98)/7</f>
        <v>0.29161610644962621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3.7094011887192138</v>
      </c>
      <c r="C99" s="12">
        <f>('death KW'!C99)/7</f>
        <v>29.646497304096616</v>
      </c>
      <c r="D99" s="12">
        <f>('death KW'!D99)/7</f>
        <v>22714236.943099111</v>
      </c>
      <c r="E99" s="12">
        <f>('death KW'!E99)/7</f>
        <v>431.37083387250351</v>
      </c>
      <c r="F99" s="12">
        <f>('death KW'!F99)/7</f>
        <v>0.23635985514401359</v>
      </c>
      <c r="G99" s="12">
        <f>('death KW'!G99)/7</f>
        <v>991.347464425152</v>
      </c>
      <c r="H99" s="12">
        <f>('death KW'!H99)/7</f>
        <v>3.0851470730999142</v>
      </c>
      <c r="I99" s="12">
        <f>('death KW'!I99)/7</f>
        <v>0.63748965463305718</v>
      </c>
      <c r="J99" s="12">
        <f>('death KW'!J99)/7</f>
        <v>1836424.345924309</v>
      </c>
      <c r="K99" s="12">
        <f>('death KW'!K99)/7</f>
        <v>387.493761299808</v>
      </c>
      <c r="L99" s="12">
        <f>('death KW'!L99)/7</f>
        <v>3.7561429801184567</v>
      </c>
      <c r="M99" s="12">
        <f>('death KW'!M99)/7</f>
        <v>4.7624123345872205</v>
      </c>
      <c r="N99" s="12">
        <f>('death KW'!N99)/7</f>
        <v>0.29157702409771352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3.7083680388242803</v>
      </c>
      <c r="C100" s="12">
        <f>('death KW'!C100)/7</f>
        <v>29.768095955488853</v>
      </c>
      <c r="D100" s="12">
        <f>('death KW'!D100)/7</f>
        <v>37347748.459025256</v>
      </c>
      <c r="E100" s="12">
        <f>('death KW'!E100)/7</f>
        <v>477.98505294005736</v>
      </c>
      <c r="F100" s="12">
        <f>('death KW'!F100)/7</f>
        <v>0.23635985514337784</v>
      </c>
      <c r="G100" s="12">
        <f>('death KW'!G100)/7</f>
        <v>1002.7204668094781</v>
      </c>
      <c r="H100" s="12">
        <f>('death KW'!H100)/7</f>
        <v>3.0851472933648845</v>
      </c>
      <c r="I100" s="12">
        <f>('death KW'!I100)/7</f>
        <v>0.63745562794575161</v>
      </c>
      <c r="J100" s="12">
        <f>('death KW'!J100)/7</f>
        <v>2840342.2697556992</v>
      </c>
      <c r="K100" s="12">
        <f>('death KW'!K100)/7</f>
        <v>390.18539015107586</v>
      </c>
      <c r="L100" s="12">
        <f>('death KW'!L100)/7</f>
        <v>3.7555659475882592</v>
      </c>
      <c r="M100" s="12">
        <f>('death KW'!M100)/7</f>
        <v>4.7624150749586169</v>
      </c>
      <c r="N100" s="12">
        <f>('death KW'!N100)/7</f>
        <v>0.29154787289026152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3.707469509198801</v>
      </c>
      <c r="C101" s="12">
        <f>('death KW'!C101)/7</f>
        <v>29.874314060356646</v>
      </c>
      <c r="D101" s="12">
        <f>('death KW'!D101)/7</f>
        <v>61408812.387260757</v>
      </c>
      <c r="E101" s="12">
        <f>('death KW'!E101)/7</f>
        <v>529.63643550748668</v>
      </c>
      <c r="F101" s="12">
        <f>('death KW'!F101)/7</f>
        <v>0.23635985514312022</v>
      </c>
      <c r="G101" s="12">
        <f>('death KW'!G101)/7</f>
        <v>1012.7279241999877</v>
      </c>
      <c r="H101" s="12">
        <f>('death KW'!H101)/7</f>
        <v>3.0851474315830947</v>
      </c>
      <c r="I101" s="12">
        <f>('death KW'!I101)/7</f>
        <v>0.63743024565949047</v>
      </c>
      <c r="J101" s="12">
        <f>('death KW'!J101)/7</f>
        <v>4393071.9102397272</v>
      </c>
      <c r="K101" s="12">
        <f>('death KW'!K101)/7</f>
        <v>392.54323221191629</v>
      </c>
      <c r="L101" s="12">
        <f>('death KW'!L101)/7</f>
        <v>3.7550640401168698</v>
      </c>
      <c r="M101" s="12">
        <f>('death KW'!M101)/7</f>
        <v>4.76241679456668</v>
      </c>
      <c r="N101" s="12">
        <f>('death KW'!N101)/7</f>
        <v>0.2915261284986978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3.7066880303694747</v>
      </c>
      <c r="C102" s="12">
        <f>('death KW'!C102)/7</f>
        <v>29.967047699326724</v>
      </c>
      <c r="D102" s="12">
        <f>('death KW'!D102)/7</f>
        <v>100971073.07422148</v>
      </c>
      <c r="E102" s="12">
        <f>('death KW'!E102)/7</f>
        <v>586.86930081106743</v>
      </c>
      <c r="F102" s="12">
        <f>('death KW'!F102)/7</f>
        <v>0.23635985514301577</v>
      </c>
      <c r="G102" s="12">
        <f>('death KW'!G102)/7</f>
        <v>1021.5207955316258</v>
      </c>
      <c r="H102" s="12">
        <f>('death KW'!H102)/7</f>
        <v>3.0851475183162358</v>
      </c>
      <c r="I102" s="12">
        <f>('death KW'!I102)/7</f>
        <v>0.63741131142654339</v>
      </c>
      <c r="J102" s="12">
        <f>('death KW'!J102)/7</f>
        <v>6794632.1167124491</v>
      </c>
      <c r="K102" s="12">
        <f>('death KW'!K102)/7</f>
        <v>394.60682522415982</v>
      </c>
      <c r="L102" s="12">
        <f>('death KW'!L102)/7</f>
        <v>3.7546274682838332</v>
      </c>
      <c r="M102" s="12">
        <f>('death KW'!M102)/7</f>
        <v>4.7624178736361999</v>
      </c>
      <c r="N102" s="12">
        <f>('death KW'!N102)/7</f>
        <v>0.29150990856579612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528.33174201017687</v>
      </c>
      <c r="C106" s="12">
        <f t="shared" ref="C106:Q106" si="11">SUM(C50:C102)</f>
        <v>1067.8982100622607</v>
      </c>
      <c r="D106" s="12">
        <f t="shared" si="11"/>
        <v>257699896.45976633</v>
      </c>
      <c r="E106" s="12">
        <f t="shared" si="11"/>
        <v>7052.6406526690926</v>
      </c>
      <c r="F106" s="12">
        <f t="shared" si="11"/>
        <v>50.065098318893654</v>
      </c>
      <c r="G106" s="12">
        <f t="shared" si="11"/>
        <v>19525.048964382182</v>
      </c>
      <c r="H106" s="12">
        <f t="shared" si="11"/>
        <v>238.3898746729748</v>
      </c>
      <c r="I106" s="12">
        <f t="shared" si="11"/>
        <v>164.14719389832956</v>
      </c>
      <c r="J106" s="12">
        <f t="shared" si="11"/>
        <v>19224291.945191413</v>
      </c>
      <c r="K106" s="12">
        <f t="shared" si="11"/>
        <v>10010.960496127449</v>
      </c>
      <c r="L106" s="12">
        <f t="shared" si="11"/>
        <v>480.86491878629522</v>
      </c>
      <c r="M106" s="12">
        <f t="shared" si="11"/>
        <v>321.89039080850534</v>
      </c>
      <c r="N106" s="12">
        <f t="shared" si="11"/>
        <v>95.44286175034776</v>
      </c>
      <c r="O106" s="12">
        <f t="shared" si="11"/>
        <v>779.85714285714289</v>
      </c>
      <c r="P106" s="12">
        <f t="shared" si="11"/>
        <v>300.14285714285711</v>
      </c>
      <c r="Q106" s="12">
        <f t="shared" si="11"/>
        <v>323.71428571428567</v>
      </c>
    </row>
    <row r="109" spans="1:20" x14ac:dyDescent="0.25">
      <c r="A109" t="s">
        <v>5</v>
      </c>
      <c r="B109" s="12">
        <f>B47+B106</f>
        <v>636.33174201017687</v>
      </c>
      <c r="C109" s="12">
        <f t="shared" ref="C109:Q109" si="12">C47+C106</f>
        <v>1206.0410672051178</v>
      </c>
      <c r="D109" s="12">
        <f t="shared" si="12"/>
        <v>257700301.17405203</v>
      </c>
      <c r="E109" s="12">
        <f t="shared" si="12"/>
        <v>7619.4977955262357</v>
      </c>
      <c r="F109" s="12">
        <f t="shared" si="12"/>
        <v>70.922241176036508</v>
      </c>
      <c r="G109" s="12">
        <f t="shared" si="12"/>
        <v>19821.62039295361</v>
      </c>
      <c r="H109" s="12">
        <f t="shared" si="12"/>
        <v>289.38987467297477</v>
      </c>
      <c r="I109" s="12">
        <f t="shared" si="12"/>
        <v>181.71862246975815</v>
      </c>
      <c r="J109" s="12">
        <f t="shared" si="12"/>
        <v>19224471.088048555</v>
      </c>
      <c r="K109" s="12">
        <f t="shared" si="12"/>
        <v>10662.531924698878</v>
      </c>
      <c r="L109" s="12">
        <f t="shared" si="12"/>
        <v>631.579204500581</v>
      </c>
      <c r="M109" s="12">
        <f t="shared" si="12"/>
        <v>357.60467652279107</v>
      </c>
      <c r="N109" s="12">
        <f t="shared" si="12"/>
        <v>136.30000460749062</v>
      </c>
      <c r="O109" s="12">
        <f t="shared" si="12"/>
        <v>1142.1428571428571</v>
      </c>
      <c r="P109" s="12">
        <f t="shared" si="12"/>
        <v>367.14285714285711</v>
      </c>
      <c r="Q109" s="12">
        <f t="shared" si="12"/>
        <v>423.42857142857139</v>
      </c>
    </row>
  </sheetData>
  <conditionalFormatting sqref="A2:T13 A14:N45 R14:T45">
    <cfRule type="expression" dxfId="643" priority="18">
      <formula>TODAY()-WEEKDAY(TODAY(), 3)=$S2-WEEKDAY($S2, 3)</formula>
    </cfRule>
  </conditionalFormatting>
  <conditionalFormatting sqref="B14:N46">
    <cfRule type="expression" dxfId="642" priority="17">
      <formula>B14=MAX(B$2:B$46)</formula>
    </cfRule>
  </conditionalFormatting>
  <conditionalFormatting sqref="A50:N50 R50:T50">
    <cfRule type="expression" dxfId="641" priority="16">
      <formula>TODAY()-WEEKDAY(TODAY(), 3)=$S50-WEEKDAY($S50, 3)</formula>
    </cfRule>
  </conditionalFormatting>
  <conditionalFormatting sqref="B50:N50">
    <cfRule type="expression" dxfId="640" priority="15">
      <formula>B50=MAX(B$2:B$44)</formula>
    </cfRule>
  </conditionalFormatting>
  <conditionalFormatting sqref="A60:T104 A51:N59 R51:T59">
    <cfRule type="expression" dxfId="639" priority="14">
      <formula>TODAY()-WEEKDAY(TODAY(), 3)=$S51-WEEKDAY($S51, 3)</formula>
    </cfRule>
  </conditionalFormatting>
  <conditionalFormatting sqref="B51:N104">
    <cfRule type="expression" dxfId="638" priority="13">
      <formula>B51=MAX(B$2:B$44)</formula>
    </cfRule>
  </conditionalFormatting>
  <conditionalFormatting sqref="O14:Q46">
    <cfRule type="expression" dxfId="637" priority="11">
      <formula>O14=MAX(O$2:O$46)</formula>
    </cfRule>
    <cfRule type="expression" dxfId="636" priority="12">
      <formula>TODAY()-WEEKDAY(TODAY(), 3)=$S14-WEEKDAY($S14, 3)</formula>
    </cfRule>
  </conditionalFormatting>
  <conditionalFormatting sqref="B46">
    <cfRule type="expression" dxfId="635" priority="10">
      <formula>TODAY()-WEEKDAY(TODAY(), 3)=$S46-WEEKDAY($S46, 3)</formula>
    </cfRule>
  </conditionalFormatting>
  <conditionalFormatting sqref="B46">
    <cfRule type="expression" dxfId="634" priority="9">
      <formula>B46=MAX(B$2:B$44)</formula>
    </cfRule>
  </conditionalFormatting>
  <conditionalFormatting sqref="C46:Q46">
    <cfRule type="expression" dxfId="633" priority="8">
      <formula>TODAY()-WEEKDAY(TODAY(), 3)=$S46-WEEKDAY($S46, 3)</formula>
    </cfRule>
  </conditionalFormatting>
  <conditionalFormatting sqref="C46:Q46">
    <cfRule type="expression" dxfId="632" priority="7">
      <formula>C46=MAX(C$2:C$44)</formula>
    </cfRule>
  </conditionalFormatting>
  <conditionalFormatting sqref="O50:Q50">
    <cfRule type="expression" dxfId="631" priority="6">
      <formula>TODAY()-WEEKDAY(TODAY(), 3)=$S50-WEEKDAY($S50, 3)</formula>
    </cfRule>
  </conditionalFormatting>
  <conditionalFormatting sqref="O50:Q50">
    <cfRule type="expression" dxfId="630" priority="5">
      <formula>O50=MAX(O$2:O$44)</formula>
    </cfRule>
  </conditionalFormatting>
  <conditionalFormatting sqref="O51:Q59">
    <cfRule type="expression" dxfId="629" priority="4">
      <formula>TODAY()-WEEKDAY(TODAY(), 3)=$S51-WEEKDAY($S51, 3)</formula>
    </cfRule>
  </conditionalFormatting>
  <conditionalFormatting sqref="O51:Q59">
    <cfRule type="expression" dxfId="628" priority="3">
      <formula>O51=MAX(O$2:O$44)</formula>
    </cfRule>
  </conditionalFormatting>
  <conditionalFormatting sqref="S46">
    <cfRule type="expression" dxfId="627" priority="2">
      <formula>TODAY()-WEEKDAY(TODAY(), 3)=$S46-WEEKDAY($S46, 3)</formula>
    </cfRule>
  </conditionalFormatting>
  <conditionalFormatting sqref="T46">
    <cfRule type="expression" dxfId="626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2021-07-13T08:22:35Z</dcterms:modified>
</cp:coreProperties>
</file>