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0C6F62FE-BD77-45BF-A8C9-EAAEAB692485}" xr6:coauthVersionLast="45" xr6:coauthVersionMax="45" xr10:uidLastSave="{00000000-0000-0000-0000-000000000000}"/>
  <bookViews>
    <workbookView xWindow="-28920" yWindow="-27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23" i="3" l="1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Q45" i="4" l="1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56" i="2" s="1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3" i="3"/>
  <c r="S2" i="2" l="1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AF242" i="3"/>
  <c r="AB242" i="3"/>
  <c r="AE242" i="3"/>
  <c r="AH242" i="3"/>
  <c r="AL242" i="3"/>
  <c r="AA242" i="3"/>
  <c r="Z242" i="3"/>
  <c r="AD242" i="3"/>
  <c r="AJ242" i="3"/>
  <c r="AG243" i="3" l="1"/>
  <c r="AG244" i="3" s="1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/>
  <c r="AF248" i="3"/>
  <c r="AJ248" i="3"/>
  <c r="AC248" i="3"/>
  <c r="AE246" i="3"/>
  <c r="AG248" i="3"/>
  <c r="AL247" i="3"/>
  <c r="AH246" i="3"/>
  <c r="AK248" i="3"/>
  <c r="Y247" i="3"/>
  <c r="AI246" i="3" l="1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/>
  <c r="AL249" i="3"/>
  <c r="AA250" i="3"/>
  <c r="AH248" i="3"/>
  <c r="Y249" i="3"/>
  <c r="AE248" i="3"/>
  <c r="AK250" i="3"/>
  <c r="AG250" i="3"/>
  <c r="AF250" i="3"/>
  <c r="AC250" i="3"/>
  <c r="AD250" i="3" l="1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N29" i="5" l="1"/>
  <c r="F29" i="5"/>
  <c r="C29" i="5"/>
  <c r="G29" i="5"/>
  <c r="O29" i="5"/>
  <c r="P29" i="5"/>
  <c r="H29" i="5"/>
  <c r="I29" i="5"/>
  <c r="M29" i="5"/>
  <c r="L29" i="5"/>
  <c r="Q29" i="5"/>
  <c r="Q29" i="7" s="1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P29" i="7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Z256" i="3"/>
  <c r="AI254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I256" i="3" l="1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AD259" i="3" l="1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AI258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Q30" i="7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AG262" i="3"/>
  <c r="AC262" i="3"/>
  <c r="Y261" i="3"/>
  <c r="AH260" i="3"/>
  <c r="AA262" i="3"/>
  <c r="Z262" i="3"/>
  <c r="AB263" i="3"/>
  <c r="AD262" i="3"/>
  <c r="AI260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AL263" i="3"/>
  <c r="AC264" i="3"/>
  <c r="AE262" i="3"/>
  <c r="AG264" i="3"/>
  <c r="AJ264" i="3"/>
  <c r="Y263" i="3"/>
  <c r="AA264" i="3"/>
  <c r="AK264" i="3"/>
  <c r="AH262" i="3"/>
  <c r="AF264" i="3"/>
  <c r="AI262" i="3" l="1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AK266" i="3"/>
  <c r="AA266" i="3"/>
  <c r="AI264" i="3" l="1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AL266" i="3"/>
  <c r="AC267" i="3"/>
  <c r="AK267" i="3"/>
  <c r="AG267" i="3"/>
  <c r="AF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AD269" i="3" l="1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AB273" i="3" l="1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K32" i="5" l="1"/>
  <c r="O32" i="5"/>
  <c r="P32" i="5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O32" i="7"/>
  <c r="P32" i="7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B281" i="3" l="1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P33" i="7"/>
  <c r="O33" i="7"/>
  <c r="Q33" i="7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AI282" i="3"/>
  <c r="AD284" i="3"/>
  <c r="Z284" i="3"/>
  <c r="AB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AI283" i="3" l="1"/>
  <c r="Z285" i="3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I285" i="3" l="1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AI296" i="3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Z299" i="3" l="1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Z300" i="3" l="1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Z303" i="3" l="1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AI312" i="3" l="1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L316" i="2"/>
  <c r="AF316" i="2"/>
  <c r="Z316" i="2"/>
  <c r="AI316" i="2"/>
  <c r="AB316" i="2"/>
  <c r="AG316" i="2"/>
  <c r="AH316" i="2"/>
  <c r="AA316" i="2"/>
  <c r="AC316" i="2"/>
  <c r="X316" i="2"/>
  <c r="AE316" i="2"/>
  <c r="AK316" i="2" l="1"/>
  <c r="AC317" i="2"/>
  <c r="AE317" i="2"/>
  <c r="AA317" i="2"/>
  <c r="X317" i="2"/>
  <c r="AH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B317" i="2"/>
  <c r="AD317" i="2"/>
  <c r="AL318" i="2"/>
  <c r="AF318" i="2"/>
  <c r="X318" i="2"/>
  <c r="AE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AB318" i="2"/>
  <c r="Z318" i="2"/>
  <c r="AD318" i="2"/>
  <c r="AI318" i="2"/>
  <c r="AK317" i="2" l="1"/>
  <c r="Z319" i="2"/>
  <c r="AG318" i="2"/>
  <c r="AA318" i="2"/>
  <c r="AH318" i="2"/>
  <c r="AJ318" i="2"/>
  <c r="AB319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K318" i="2" l="1"/>
  <c r="Z320" i="2"/>
  <c r="AG319" i="2"/>
  <c r="AD321" i="2"/>
  <c r="AJ320" i="2"/>
  <c r="AH319" i="2"/>
  <c r="AB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Z321" i="2"/>
  <c r="AK319" i="2"/>
  <c r="N39" i="5"/>
  <c r="I39" i="5"/>
  <c r="AI322" i="2"/>
  <c r="AB321" i="2"/>
  <c r="AD322" i="2"/>
  <c r="AJ321" i="2"/>
  <c r="AH320" i="2"/>
  <c r="AG321" i="2"/>
  <c r="AI322" i="3" s="1"/>
  <c r="Z322" i="2" s="1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C322" i="2" s="1"/>
  <c r="AB322" i="2"/>
  <c r="AK320" i="2"/>
  <c r="AE322" i="2"/>
  <c r="AG322" i="2"/>
  <c r="AH321" i="2"/>
  <c r="X322" i="2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K321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B29" i="8" l="1"/>
  <c r="M43" i="8"/>
  <c r="M44" i="8" l="1"/>
  <c r="M45" i="8" l="1"/>
  <c r="M47" i="8" s="1"/>
  <c r="M47" i="4"/>
  <c r="B30" i="8" l="1"/>
  <c r="N41" i="8" l="1"/>
  <c r="E37" i="7" l="1"/>
  <c r="N42" i="8" l="1"/>
  <c r="N44" i="8" l="1"/>
  <c r="B31" i="8" l="1"/>
  <c r="E38" i="7" l="1"/>
  <c r="M60" i="8" l="1"/>
  <c r="N43" i="8"/>
  <c r="N45" i="8" l="1"/>
  <c r="E39" i="7" l="1"/>
  <c r="B32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N31" i="8" l="1"/>
  <c r="N36" i="7"/>
  <c r="L60" i="8" l="1"/>
  <c r="N37" i="7" l="1"/>
  <c r="H60" i="8" l="1"/>
  <c r="F60" i="8" l="1"/>
  <c r="G60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G37" i="7" l="1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D45" i="8" l="1"/>
  <c r="D47" i="8" s="1"/>
  <c r="D47" i="4"/>
  <c r="E60" i="8" l="1"/>
  <c r="C60" i="7" l="1"/>
  <c r="L60" i="7" l="1"/>
  <c r="C61" i="7"/>
  <c r="J60" i="7" l="1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J101" i="8"/>
  <c r="E101" i="8"/>
  <c r="K100" i="8"/>
  <c r="M101" i="8"/>
  <c r="I45" i="8"/>
  <c r="I47" i="8" s="1"/>
  <c r="I47" i="4"/>
  <c r="N102" i="8" l="1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39" i="8"/>
  <c r="N47" i="8" s="1"/>
  <c r="M102" i="8" l="1"/>
  <c r="B75" i="7"/>
  <c r="H101" i="8"/>
  <c r="E102" i="8"/>
  <c r="J102" i="8"/>
  <c r="B75" i="8"/>
  <c r="G102" i="8" l="1"/>
  <c r="B76" i="7" l="1"/>
  <c r="B76" i="8"/>
  <c r="K102" i="8"/>
  <c r="L102" i="8"/>
  <c r="H102" i="8" l="1"/>
  <c r="B77" i="7" l="1"/>
  <c r="B77" i="8"/>
  <c r="B78" i="8" l="1"/>
  <c r="B78" i="7"/>
  <c r="B79" i="8" l="1"/>
  <c r="B79" i="7"/>
  <c r="B80" i="7" l="1"/>
  <c r="B80" i="8"/>
  <c r="B81" i="8" l="1"/>
  <c r="B81" i="7"/>
  <c r="B82" i="8" l="1"/>
  <c r="B82" i="7"/>
  <c r="B83" i="8" l="1"/>
  <c r="B83" i="7"/>
  <c r="B84" i="7" l="1"/>
  <c r="I60" i="7"/>
  <c r="B84" i="8"/>
  <c r="B85" i="8" l="1"/>
  <c r="B85" i="7"/>
  <c r="I61" i="7" l="1"/>
  <c r="B86" i="8" l="1"/>
  <c r="B86" i="7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2" i="8" l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Y247" i="2" l="1"/>
  <c r="X249" i="3"/>
  <c r="Y248" i="2" l="1"/>
  <c r="X250" i="3"/>
  <c r="Y249" i="2" l="1"/>
  <c r="X251" i="3"/>
  <c r="Y250" i="2" l="1"/>
  <c r="X252" i="3"/>
  <c r="Y251" i="2" l="1"/>
  <c r="X253" i="3"/>
  <c r="D29" i="5" l="1"/>
  <c r="Y252" i="2"/>
  <c r="X254" i="3"/>
  <c r="D29" i="7"/>
  <c r="X255" i="3" l="1"/>
  <c r="Y253" i="2"/>
  <c r="X256" i="3" l="1"/>
  <c r="Y254" i="2"/>
  <c r="X257" i="3" l="1"/>
  <c r="Y255" i="2"/>
  <c r="X258" i="3" l="1"/>
  <c r="Y256" i="2"/>
  <c r="X259" i="3" l="1"/>
  <c r="Y257" i="2"/>
  <c r="X260" i="3" l="1"/>
  <c r="Y258" i="2"/>
  <c r="D30" i="5" l="1"/>
  <c r="X261" i="3"/>
  <c r="Y259" i="2"/>
  <c r="D30" i="7"/>
  <c r="Y260" i="2" l="1"/>
  <c r="X262" i="3"/>
  <c r="Y261" i="2" l="1"/>
  <c r="X263" i="3"/>
  <c r="Y262" i="2" l="1"/>
  <c r="X264" i="3"/>
  <c r="Y263" i="2" l="1"/>
  <c r="X265" i="3"/>
  <c r="Y264" i="2" l="1"/>
  <c r="X266" i="3"/>
  <c r="Y265" i="2" l="1"/>
  <c r="X267" i="3"/>
  <c r="D31" i="5" l="1"/>
  <c r="Y266" i="2"/>
  <c r="X268" i="3"/>
  <c r="D31" i="7"/>
  <c r="Y267" i="2" l="1"/>
  <c r="X269" i="3"/>
  <c r="Y268" i="2" l="1"/>
  <c r="X270" i="3"/>
  <c r="Y269" i="2" l="1"/>
  <c r="X271" i="3"/>
  <c r="Y270" i="2" l="1"/>
  <c r="X272" i="3"/>
  <c r="Y271" i="2" l="1"/>
  <c r="X273" i="3"/>
  <c r="Y272" i="2" l="1"/>
  <c r="X274" i="3"/>
  <c r="D32" i="5" l="1"/>
  <c r="Y273" i="2"/>
  <c r="X275" i="3"/>
  <c r="D32" i="7"/>
  <c r="Y274" i="2" l="1"/>
  <c r="X276" i="3"/>
  <c r="Y275" i="2" l="1"/>
  <c r="X277" i="3"/>
  <c r="X278" i="3" l="1"/>
  <c r="Y276" i="2"/>
  <c r="X279" i="3" l="1"/>
  <c r="Y277" i="2"/>
  <c r="X280" i="3" l="1"/>
  <c r="Y278" i="2"/>
  <c r="X281" i="3" l="1"/>
  <c r="Y279" i="2"/>
  <c r="D33" i="5" l="1"/>
  <c r="X282" i="3"/>
  <c r="Y280" i="2"/>
  <c r="D33" i="7"/>
  <c r="X283" i="3" l="1"/>
  <c r="Y281" i="2"/>
  <c r="X284" i="3" l="1"/>
  <c r="Y282" i="2"/>
  <c r="X285" i="3" l="1"/>
  <c r="Y283" i="2"/>
  <c r="X286" i="3" l="1"/>
  <c r="Y284" i="2"/>
  <c r="X287" i="3" l="1"/>
  <c r="Y285" i="2"/>
  <c r="X288" i="3" l="1"/>
  <c r="Y286" i="2"/>
  <c r="D34" i="5" l="1"/>
  <c r="D34" i="7" s="1"/>
  <c r="X289" i="3"/>
  <c r="Y287" i="2"/>
  <c r="X290" i="3" l="1"/>
  <c r="Y288" i="2"/>
  <c r="X291" i="3" l="1"/>
  <c r="Y289" i="2"/>
  <c r="X292" i="3" l="1"/>
  <c r="Y290" i="2"/>
  <c r="X293" i="3" l="1"/>
  <c r="Y291" i="2"/>
  <c r="X294" i="3" l="1"/>
  <c r="Y292" i="2"/>
  <c r="X295" i="3" l="1"/>
  <c r="Y293" i="2"/>
  <c r="D35" i="5" l="1"/>
  <c r="D35" i="7" s="1"/>
  <c r="X296" i="3"/>
  <c r="Y294" i="2"/>
  <c r="X297" i="3" l="1"/>
  <c r="Y295" i="2"/>
  <c r="X298" i="3" l="1"/>
  <c r="Y296" i="2"/>
  <c r="X299" i="3" l="1"/>
  <c r="Y297" i="2"/>
  <c r="X300" i="3" l="1"/>
  <c r="Y298" i="2"/>
  <c r="X301" i="3" l="1"/>
  <c r="Y299" i="2"/>
  <c r="X302" i="3" l="1"/>
  <c r="Y300" i="2"/>
  <c r="D36" i="5" l="1"/>
  <c r="D36" i="7" s="1"/>
  <c r="X303" i="3"/>
  <c r="Y301" i="2"/>
  <c r="X304" i="3" l="1"/>
  <c r="Y302" i="2"/>
  <c r="X305" i="3" l="1"/>
  <c r="Y303" i="2"/>
  <c r="X306" i="3" l="1"/>
  <c r="Y304" i="2"/>
  <c r="X307" i="3" l="1"/>
  <c r="Y305" i="2"/>
  <c r="X308" i="3" l="1"/>
  <c r="Y306" i="2"/>
  <c r="X309" i="3" l="1"/>
  <c r="Y307" i="2"/>
  <c r="D37" i="5" l="1"/>
  <c r="D37" i="7" s="1"/>
  <c r="X310" i="3"/>
  <c r="Y308" i="2"/>
  <c r="X311" i="3" s="1"/>
  <c r="X312" i="3" s="1"/>
  <c r="Y309" i="2"/>
  <c r="Y310" i="2"/>
  <c r="X313" i="3" s="1"/>
  <c r="X314" i="3" l="1"/>
  <c r="Y311" i="2" l="1"/>
  <c r="X315" i="3"/>
  <c r="X316" i="3" s="1"/>
  <c r="X317" i="3" s="1"/>
  <c r="X318" i="3" s="1"/>
  <c r="X319" i="3" s="1"/>
  <c r="X320" i="3" s="1"/>
  <c r="Y312" i="2" l="1"/>
  <c r="X321" i="3" s="1"/>
  <c r="X322" i="3" s="1"/>
  <c r="Y313" i="2"/>
  <c r="Y314" i="2" l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F40" i="7" s="1"/>
  <c r="N40" i="5"/>
  <c r="N40" i="7" s="1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K40" i="7" s="1"/>
  <c r="J40" i="7"/>
  <c r="C40" i="5"/>
  <c r="P40" i="5"/>
  <c r="P40" i="7" s="1"/>
  <c r="L40" i="5"/>
  <c r="H40" i="5"/>
  <c r="O40" i="5"/>
  <c r="O40" i="7" s="1"/>
  <c r="Q40" i="5"/>
  <c r="Q40" i="7" s="1"/>
  <c r="E40" i="5"/>
  <c r="M40" i="5"/>
  <c r="I40" i="5"/>
  <c r="G40" i="5"/>
  <c r="G40" i="7" s="1"/>
  <c r="Y321" i="2"/>
  <c r="AG329" i="2"/>
  <c r="AD329" i="2"/>
  <c r="Z329" i="2"/>
  <c r="AH329" i="2"/>
  <c r="AC329" i="2"/>
  <c r="AF329" i="2"/>
  <c r="AB329" i="2"/>
  <c r="AL329" i="2"/>
  <c r="AK329" i="2"/>
  <c r="X329" i="2"/>
  <c r="AJ329" i="2"/>
  <c r="M40" i="7"/>
  <c r="L40" i="7"/>
  <c r="C40" i="7"/>
  <c r="I40" i="7"/>
  <c r="E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X344" i="3"/>
  <c r="X350" i="3"/>
  <c r="Y342" i="3"/>
  <c r="AL337" i="3" s="1"/>
  <c r="AC337" i="3" s="1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AB338" i="3" s="1"/>
  <c r="AJ337" i="3"/>
  <c r="AE337" i="3"/>
  <c r="AG337" i="3"/>
  <c r="AA337" i="3"/>
  <c r="AK337" i="3"/>
  <c r="AH337" i="3"/>
  <c r="AF337" i="3"/>
  <c r="AI337" i="3"/>
  <c r="AD337" i="2" l="1"/>
  <c r="AL337" i="2"/>
  <c r="AJ337" i="2"/>
  <c r="AC337" i="2"/>
  <c r="AH337" i="2"/>
  <c r="AG337" i="2"/>
  <c r="AK337" i="2"/>
  <c r="AF337" i="2"/>
  <c r="Z337" i="2"/>
  <c r="AB337" i="2"/>
  <c r="X337" i="2"/>
  <c r="X338" i="3"/>
  <c r="Y349" i="3"/>
  <c r="Y338" i="3"/>
  <c r="X351" i="3"/>
  <c r="AA338" i="3" s="1"/>
  <c r="AB339" i="3" s="1"/>
  <c r="AB340" i="3" s="1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AE338" i="2"/>
  <c r="AA338" i="2"/>
  <c r="Y343" i="3"/>
  <c r="AB341" i="3" s="1"/>
  <c r="X345" i="3"/>
  <c r="AA339" i="3" s="1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AC338" i="2"/>
  <c r="AK338" i="2"/>
  <c r="AL338" i="2"/>
  <c r="AD338" i="2"/>
  <c r="AH338" i="2"/>
  <c r="AF338" i="2"/>
  <c r="AB338" i="2"/>
  <c r="Y350" i="3"/>
  <c r="AA340" i="3" s="1"/>
  <c r="AA341" i="3" s="1"/>
  <c r="AE339" i="3" s="1"/>
  <c r="X352" i="3"/>
  <c r="AD339" i="3" s="1"/>
  <c r="X339" i="3"/>
  <c r="Y339" i="3"/>
  <c r="W228" i="3"/>
  <c r="W228" i="2"/>
  <c r="AI339" i="2"/>
  <c r="AA339" i="2"/>
  <c r="AE339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X339" i="2" l="1"/>
  <c r="AL339" i="2"/>
  <c r="AD339" i="2"/>
  <c r="AC339" i="2"/>
  <c r="AH339" i="2"/>
  <c r="AF339" i="2"/>
  <c r="AG339" i="2"/>
  <c r="AJ339" i="2"/>
  <c r="Z339" i="2"/>
  <c r="AK339" i="2"/>
  <c r="AB339" i="2"/>
  <c r="Y351" i="3"/>
  <c r="AG341" i="3" s="1"/>
  <c r="Y340" i="3"/>
  <c r="X340" i="3"/>
  <c r="X353" i="3"/>
  <c r="AH342" i="3"/>
  <c r="AH340" i="3" s="1"/>
  <c r="AD341" i="3" s="1"/>
  <c r="AG342" i="3"/>
  <c r="B45" i="8"/>
  <c r="B47" i="8" s="1"/>
  <c r="B47" i="4"/>
  <c r="AA340" i="2"/>
  <c r="AE340" i="2"/>
  <c r="AI340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X340" i="2"/>
  <c r="Z340" i="2"/>
  <c r="AJ343" i="3" s="1"/>
  <c r="Y352" i="3"/>
  <c r="X341" i="3"/>
  <c r="X354" i="3"/>
  <c r="AK342" i="3"/>
  <c r="Y341" i="3"/>
  <c r="W231" i="3"/>
  <c r="W231" i="2"/>
  <c r="R232" i="3" s="1"/>
  <c r="AE341" i="2" l="1"/>
  <c r="AI341" i="2"/>
  <c r="AA341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AB341" i="2"/>
  <c r="AL341" i="2"/>
  <c r="AJ341" i="2"/>
  <c r="Z341" i="2"/>
  <c r="AC341" i="2"/>
  <c r="AD341" i="2"/>
  <c r="AF341" i="2"/>
  <c r="X341" i="2"/>
  <c r="AG341" i="2"/>
  <c r="AH341" i="2"/>
  <c r="AK341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E342" i="2"/>
  <c r="AA342" i="2"/>
  <c r="AI342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S234" i="3"/>
  <c r="W234" i="3"/>
  <c r="W234" i="2"/>
  <c r="AF342" i="2" l="1"/>
  <c r="AJ342" i="2"/>
  <c r="AG342" i="2"/>
  <c r="AD342" i="2"/>
  <c r="AB342" i="2"/>
  <c r="Z342" i="2"/>
  <c r="X342" i="2"/>
  <c r="AL342" i="2"/>
  <c r="AC342" i="2"/>
  <c r="AK342" i="2"/>
  <c r="AH342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S235" i="3"/>
  <c r="W235" i="2"/>
  <c r="W235" i="3"/>
  <c r="AI343" i="2"/>
  <c r="N42" i="5"/>
  <c r="AE343" i="2"/>
  <c r="J42" i="5"/>
  <c r="AA343" i="2"/>
  <c r="F42" i="5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S236" i="3" s="1"/>
  <c r="W236" i="2"/>
  <c r="W236" i="3"/>
  <c r="AL343" i="2" l="1"/>
  <c r="Q42" i="5"/>
  <c r="AD343" i="2"/>
  <c r="I42" i="5"/>
  <c r="F42" i="7"/>
  <c r="N42" i="7"/>
  <c r="AH343" i="2"/>
  <c r="M42" i="5"/>
  <c r="Z343" i="2"/>
  <c r="AK343" i="2"/>
  <c r="P42" i="5"/>
  <c r="AJ343" i="2"/>
  <c r="O42" i="5"/>
  <c r="J42" i="7"/>
  <c r="AB343" i="2"/>
  <c r="AG343" i="2"/>
  <c r="L42" i="5"/>
  <c r="X343" i="2"/>
  <c r="C42" i="5"/>
  <c r="AF343" i="2"/>
  <c r="K42" i="5"/>
  <c r="AC343" i="2"/>
  <c r="H42" i="5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S237" i="3" s="1"/>
  <c r="W237" i="2"/>
  <c r="W237" i="3"/>
  <c r="H42" i="7" l="1"/>
  <c r="O42" i="7"/>
  <c r="Q42" i="7"/>
  <c r="AA344" i="2"/>
  <c r="I42" i="7"/>
  <c r="Y337" i="2"/>
  <c r="AE344" i="2"/>
  <c r="L42" i="7"/>
  <c r="AI344" i="2"/>
  <c r="M42" i="7"/>
  <c r="K42" i="7"/>
  <c r="C42" i="7"/>
  <c r="P42" i="7"/>
  <c r="AE350" i="3"/>
  <c r="AG349" i="3"/>
  <c r="AA345" i="3"/>
  <c r="G42" i="5"/>
  <c r="D41" i="5"/>
  <c r="D41" i="7" s="1"/>
  <c r="R238" i="3"/>
  <c r="S238" i="3" s="1"/>
  <c r="W238" i="2"/>
  <c r="W238" i="3"/>
  <c r="AG344" i="2" l="1"/>
  <c r="AJ344" i="2"/>
  <c r="AK344" i="2"/>
  <c r="AC344" i="2"/>
  <c r="AD344" i="2"/>
  <c r="AF344" i="2"/>
  <c r="Z344" i="2"/>
  <c r="AH344" i="2"/>
  <c r="AB344" i="2"/>
  <c r="AL344" i="2"/>
  <c r="X344" i="2"/>
  <c r="X358" i="3"/>
  <c r="AK350" i="3"/>
  <c r="AB350" i="3"/>
  <c r="Y356" i="3"/>
  <c r="AH350" i="3"/>
  <c r="AJ350" i="3"/>
  <c r="AA352" i="3"/>
  <c r="G42" i="7"/>
  <c r="R239" i="3"/>
  <c r="S239" i="3" s="1"/>
  <c r="W239" i="2"/>
  <c r="W239" i="3"/>
  <c r="AE345" i="2"/>
  <c r="Y338" i="2"/>
  <c r="AI345" i="2"/>
  <c r="AA345" i="2"/>
  <c r="AE351" i="3"/>
  <c r="AA346" i="3"/>
  <c r="R240" i="3"/>
  <c r="S240" i="3" s="1"/>
  <c r="W240" i="2"/>
  <c r="W240" i="3"/>
  <c r="AB345" i="2"/>
  <c r="AJ345" i="2"/>
  <c r="AD345" i="2"/>
  <c r="AC345" i="2"/>
  <c r="AL345" i="2"/>
  <c r="AG345" i="2"/>
  <c r="AK345" i="2"/>
  <c r="AF345" i="2"/>
  <c r="AH345" i="2"/>
  <c r="X345" i="2"/>
  <c r="Z345" i="2"/>
  <c r="X359" i="3"/>
  <c r="AB351" i="3"/>
  <c r="AH351" i="3"/>
  <c r="Y357" i="3"/>
  <c r="AK351" i="3"/>
  <c r="AA353" i="3"/>
  <c r="R241" i="3"/>
  <c r="S241" i="3" s="1"/>
  <c r="W241" i="2"/>
  <c r="W241" i="3"/>
  <c r="AE346" i="2"/>
  <c r="Y339" i="2"/>
  <c r="AI346" i="2"/>
  <c r="AA346" i="2"/>
  <c r="AE352" i="3"/>
  <c r="AK352" i="3"/>
  <c r="AA347" i="3"/>
  <c r="R242" i="3"/>
  <c r="S242" i="3" s="1"/>
  <c r="AD346" i="2"/>
  <c r="AF346" i="2"/>
  <c r="AJ346" i="2"/>
  <c r="AC346" i="2"/>
  <c r="AK346" i="2"/>
  <c r="AB346" i="2"/>
  <c r="AG346" i="2"/>
  <c r="X346" i="2"/>
  <c r="Z346" i="2"/>
  <c r="AH346" i="2"/>
  <c r="AL346" i="2"/>
  <c r="Y358" i="3"/>
  <c r="AB352" i="3"/>
  <c r="AH352" i="3"/>
  <c r="X360" i="3"/>
  <c r="W242" i="2"/>
  <c r="W242" i="3"/>
  <c r="AI347" i="2" l="1"/>
  <c r="Y340" i="2"/>
  <c r="AE347" i="2"/>
  <c r="AA347" i="2"/>
  <c r="AE353" i="3"/>
  <c r="AK353" i="3"/>
  <c r="AA348" i="3"/>
  <c r="R243" i="3"/>
  <c r="S243" i="3" s="1"/>
  <c r="W243" i="3"/>
  <c r="W243" i="2"/>
  <c r="X347" i="2"/>
  <c r="AC347" i="2"/>
  <c r="AD347" i="2"/>
  <c r="AL347" i="2"/>
  <c r="AH347" i="2"/>
  <c r="AK347" i="2"/>
  <c r="AG347" i="2"/>
  <c r="AB347" i="2"/>
  <c r="AJ347" i="2"/>
  <c r="Z347" i="2"/>
  <c r="AF347" i="2"/>
  <c r="AB353" i="3"/>
  <c r="Y359" i="3"/>
  <c r="X361" i="3"/>
  <c r="AH353" i="3"/>
  <c r="AD349" i="3"/>
  <c r="AE348" i="2"/>
  <c r="AI348" i="2"/>
  <c r="AA348" i="2"/>
  <c r="Y341" i="2"/>
  <c r="AG350" i="3"/>
  <c r="R244" i="3"/>
  <c r="S244" i="3" s="1"/>
  <c r="W244" i="3"/>
  <c r="W244" i="2"/>
  <c r="X348" i="2" l="1"/>
  <c r="AJ348" i="2"/>
  <c r="AB348" i="2"/>
  <c r="AF348" i="2"/>
  <c r="AL348" i="2"/>
  <c r="Z348" i="2"/>
  <c r="AH348" i="2"/>
  <c r="AG348" i="2"/>
  <c r="AD348" i="2"/>
  <c r="AK348" i="2"/>
  <c r="AC348" i="2"/>
  <c r="AD350" i="3"/>
  <c r="X362" i="3"/>
  <c r="Y360" i="3"/>
  <c r="AJ351" i="3"/>
  <c r="R245" i="3"/>
  <c r="S245" i="3" s="1"/>
  <c r="W245" i="3"/>
  <c r="W245" i="2"/>
  <c r="AE349" i="2"/>
  <c r="AI349" i="2"/>
  <c r="AA349" i="2"/>
  <c r="Y342" i="2"/>
  <c r="R246" i="2"/>
  <c r="AG351" i="3"/>
  <c r="R246" i="3"/>
  <c r="S246" i="3" s="1"/>
  <c r="W246" i="3"/>
  <c r="W246" i="2"/>
  <c r="AF349" i="2" l="1"/>
  <c r="X349" i="2"/>
  <c r="AL349" i="2"/>
  <c r="AH349" i="2"/>
  <c r="Z349" i="2"/>
  <c r="AK349" i="2"/>
  <c r="AG349" i="2"/>
  <c r="AJ349" i="2"/>
  <c r="AD349" i="2"/>
  <c r="AB349" i="2"/>
  <c r="AC349" i="2"/>
  <c r="R247" i="2"/>
  <c r="S247" i="2"/>
  <c r="S246" i="2"/>
  <c r="AJ352" i="3"/>
  <c r="Y361" i="3"/>
  <c r="AD351" i="3"/>
  <c r="X363" i="3"/>
  <c r="R247" i="3"/>
  <c r="S247" i="3" s="1"/>
  <c r="W247" i="3"/>
  <c r="W247" i="2"/>
  <c r="AA350" i="2"/>
  <c r="F43" i="5"/>
  <c r="Y343" i="2"/>
  <c r="D42" i="5"/>
  <c r="AE350" i="2"/>
  <c r="J43" i="5"/>
  <c r="AI350" i="2"/>
  <c r="N43" i="5"/>
  <c r="R248" i="2"/>
  <c r="AG352" i="3"/>
  <c r="X370" i="3"/>
  <c r="R248" i="3"/>
  <c r="S248" i="3" s="1"/>
  <c r="W248" i="2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AJ350" i="2"/>
  <c r="O43" i="5"/>
  <c r="F43" i="7"/>
  <c r="AL350" i="2"/>
  <c r="Q43" i="5"/>
  <c r="AH350" i="2"/>
  <c r="M43" i="5"/>
  <c r="D42" i="7"/>
  <c r="AF350" i="2"/>
  <c r="K43" i="5"/>
  <c r="AB350" i="2"/>
  <c r="G43" i="5"/>
  <c r="S248" i="2"/>
  <c r="R249" i="2"/>
  <c r="AJ353" i="3"/>
  <c r="X364" i="3"/>
  <c r="AD352" i="3"/>
  <c r="Y362" i="3"/>
  <c r="R249" i="3" s="1"/>
  <c r="S249" i="3" s="1"/>
  <c r="G43" i="7" l="1"/>
  <c r="K43" i="7"/>
  <c r="AI351" i="2"/>
  <c r="AA351" i="2"/>
  <c r="M43" i="7"/>
  <c r="Q43" i="7"/>
  <c r="AE351" i="2"/>
  <c r="P43" i="7"/>
  <c r="I43" i="7"/>
  <c r="O43" i="7"/>
  <c r="L43" i="7"/>
  <c r="Y344" i="2"/>
  <c r="H43" i="7"/>
  <c r="C43" i="7"/>
  <c r="S249" i="2"/>
  <c r="AG353" i="3"/>
  <c r="W249" i="2"/>
  <c r="W249" i="3"/>
  <c r="Z351" i="2" l="1"/>
  <c r="AL351" i="2"/>
  <c r="AG351" i="2"/>
  <c r="AJ351" i="2"/>
  <c r="AB351" i="2"/>
  <c r="AD351" i="2"/>
  <c r="X351" i="2"/>
  <c r="AC351" i="2"/>
  <c r="AH351" i="2"/>
  <c r="AF351" i="2"/>
  <c r="AK351" i="2"/>
  <c r="X365" i="3"/>
  <c r="AD353" i="3"/>
  <c r="Y363" i="3"/>
  <c r="AE352" i="2"/>
  <c r="AA352" i="2"/>
  <c r="AI352" i="2"/>
  <c r="Y345" i="2"/>
  <c r="R250" i="2"/>
  <c r="Y370" i="3"/>
  <c r="R250" i="3"/>
  <c r="S250" i="3" s="1"/>
  <c r="W250" i="2"/>
  <c r="W250" i="3"/>
  <c r="AG352" i="2" l="1"/>
  <c r="Z352" i="2"/>
  <c r="AJ352" i="2"/>
  <c r="AL352" i="2"/>
  <c r="X352" i="2"/>
  <c r="AH352" i="2"/>
  <c r="AD352" i="2"/>
  <c r="AF352" i="2"/>
  <c r="AK352" i="2"/>
  <c r="AB352" i="2"/>
  <c r="AC352" i="2"/>
  <c r="S250" i="2"/>
  <c r="X366" i="3"/>
  <c r="Y364" i="3"/>
  <c r="AA353" i="2"/>
  <c r="AI353" i="2"/>
  <c r="AE353" i="2"/>
  <c r="Y346" i="2"/>
  <c r="R251" i="2"/>
  <c r="R251" i="3"/>
  <c r="S251" i="3" s="1"/>
  <c r="W251" i="2"/>
  <c r="W251" i="3"/>
  <c r="AG353" i="2" l="1"/>
  <c r="AF353" i="2"/>
  <c r="AJ353" i="2"/>
  <c r="AK353" i="2"/>
  <c r="AD353" i="2"/>
  <c r="AH353" i="2"/>
  <c r="X353" i="2"/>
  <c r="AL353" i="2"/>
  <c r="AC353" i="2"/>
  <c r="AB353" i="2"/>
  <c r="Z353" i="2"/>
  <c r="S251" i="2"/>
  <c r="X367" i="3"/>
  <c r="Y365" i="3"/>
  <c r="AI354" i="2"/>
  <c r="Y347" i="2"/>
  <c r="AA354" i="2"/>
  <c r="AE354" i="2"/>
  <c r="R252" i="2"/>
  <c r="S252" i="2" s="1"/>
  <c r="B29" i="5"/>
  <c r="B29" i="7" s="1"/>
  <c r="R252" i="3"/>
  <c r="S252" i="3" s="1"/>
  <c r="W252" i="2"/>
  <c r="W252" i="3"/>
  <c r="AB354" i="2"/>
  <c r="AK354" i="2"/>
  <c r="AC354" i="2"/>
  <c r="AF354" i="2"/>
  <c r="AJ354" i="2"/>
  <c r="Z354" i="2"/>
  <c r="AL354" i="2"/>
  <c r="AG354" i="2"/>
  <c r="AD354" i="2"/>
  <c r="X354" i="2"/>
  <c r="AH354" i="2"/>
  <c r="Y366" i="3"/>
  <c r="X368" i="3"/>
  <c r="AI355" i="2" l="1"/>
  <c r="AE355" i="2"/>
  <c r="Y348" i="2"/>
  <c r="AA355" i="2"/>
  <c r="R253" i="2"/>
  <c r="S253" i="2" s="1"/>
  <c r="R253" i="3"/>
  <c r="S253" i="3" s="1"/>
  <c r="W253" i="2"/>
  <c r="W253" i="3"/>
  <c r="AC355" i="2"/>
  <c r="AF355" i="2"/>
  <c r="AB355" i="2"/>
  <c r="X355" i="2"/>
  <c r="AD355" i="2"/>
  <c r="AG355" i="2"/>
  <c r="AK355" i="2"/>
  <c r="AJ355" i="2"/>
  <c r="AL355" i="2"/>
  <c r="AH355" i="2"/>
  <c r="Z355" i="2"/>
  <c r="Y367" i="3"/>
  <c r="X369" i="3"/>
  <c r="AE356" i="2"/>
  <c r="Y349" i="2"/>
  <c r="AI356" i="2"/>
  <c r="AA356" i="2"/>
  <c r="R254" i="2"/>
  <c r="S254" i="2" s="1"/>
  <c r="R254" i="3"/>
  <c r="S254" i="3" s="1"/>
  <c r="W254" i="2"/>
  <c r="W254" i="3"/>
  <c r="AD356" i="2"/>
  <c r="Z356" i="2"/>
  <c r="AH356" i="2"/>
  <c r="AC356" i="2"/>
  <c r="AG356" i="2"/>
  <c r="AB356" i="2"/>
  <c r="AF356" i="2"/>
  <c r="X356" i="2"/>
  <c r="AL356" i="2"/>
  <c r="AJ356" i="2"/>
  <c r="AK356" i="2"/>
  <c r="Y368" i="3"/>
  <c r="AI357" i="2"/>
  <c r="N44" i="5"/>
  <c r="AA357" i="2"/>
  <c r="F44" i="5"/>
  <c r="AE357" i="2"/>
  <c r="J44" i="5"/>
  <c r="Y350" i="2"/>
  <c r="D43" i="5"/>
  <c r="R255" i="2"/>
  <c r="S255" i="2" s="1"/>
  <c r="R255" i="3"/>
  <c r="S255" i="3" s="1"/>
  <c r="W255" i="2"/>
  <c r="W255" i="3"/>
  <c r="C371" i="3" l="1"/>
  <c r="AD357" i="2"/>
  <c r="I44" i="5"/>
  <c r="AB357" i="2"/>
  <c r="G44" i="5"/>
  <c r="F44" i="7"/>
  <c r="AC357" i="2"/>
  <c r="H44" i="5"/>
  <c r="X357" i="2"/>
  <c r="C44" i="5"/>
  <c r="J44" i="7"/>
  <c r="AF357" i="2"/>
  <c r="K44" i="5"/>
  <c r="D43" i="7"/>
  <c r="AH357" i="2"/>
  <c r="M44" i="5"/>
  <c r="AJ357" i="2"/>
  <c r="O44" i="5"/>
  <c r="Z357" i="2"/>
  <c r="AL357" i="2"/>
  <c r="Q44" i="5"/>
  <c r="AK357" i="2"/>
  <c r="P44" i="5"/>
  <c r="P44" i="7" s="1"/>
  <c r="AG357" i="2"/>
  <c r="L44" i="5"/>
  <c r="N44" i="7"/>
  <c r="Y369" i="3"/>
  <c r="Y351" i="2"/>
  <c r="C44" i="7"/>
  <c r="H44" i="7"/>
  <c r="I44" i="7"/>
  <c r="AE358" i="2"/>
  <c r="M44" i="7"/>
  <c r="AA358" i="2"/>
  <c r="G44" i="7"/>
  <c r="L44" i="7"/>
  <c r="Q44" i="7"/>
  <c r="O44" i="7"/>
  <c r="K44" i="7"/>
  <c r="AI358" i="2"/>
  <c r="R256" i="2"/>
  <c r="S256" i="2" s="1"/>
  <c r="W256" i="2"/>
  <c r="W256" i="3"/>
  <c r="R256" i="3" l="1"/>
  <c r="S256" i="3" s="1"/>
  <c r="C46" i="4"/>
  <c r="C46" i="8" s="1"/>
  <c r="X371" i="3"/>
  <c r="D371" i="3"/>
  <c r="AJ358" i="2"/>
  <c r="AB358" i="2"/>
  <c r="AD358" i="2"/>
  <c r="Z358" i="2"/>
  <c r="AF358" i="2"/>
  <c r="AH358" i="2"/>
  <c r="X358" i="2"/>
  <c r="AL358" i="2"/>
  <c r="AG358" i="2"/>
  <c r="AC358" i="2"/>
  <c r="AK358" i="2"/>
  <c r="AE359" i="2"/>
  <c r="Y352" i="2"/>
  <c r="AI359" i="2"/>
  <c r="AA359" i="2"/>
  <c r="R257" i="2"/>
  <c r="S257" i="2" s="1"/>
  <c r="R257" i="3"/>
  <c r="S257" i="3" s="1"/>
  <c r="W257" i="2"/>
  <c r="W257" i="3"/>
  <c r="C372" i="3" l="1"/>
  <c r="D46" i="4"/>
  <c r="D46" i="8" s="1"/>
  <c r="Y371" i="3"/>
  <c r="AD359" i="2"/>
  <c r="AK359" i="2"/>
  <c r="Z359" i="2"/>
  <c r="AL359" i="2"/>
  <c r="AH359" i="2"/>
  <c r="AJ359" i="2"/>
  <c r="X359" i="2"/>
  <c r="AC359" i="2"/>
  <c r="AB359" i="2"/>
  <c r="AF359" i="2"/>
  <c r="AG359" i="2"/>
  <c r="AI360" i="2"/>
  <c r="AA360" i="2"/>
  <c r="AE360" i="2"/>
  <c r="Y353" i="2"/>
  <c r="R258" i="2"/>
  <c r="S258" i="2" s="1"/>
  <c r="R258" i="3"/>
  <c r="S258" i="3" s="1"/>
  <c r="W258" i="3"/>
  <c r="W258" i="2"/>
  <c r="D372" i="3" l="1"/>
  <c r="X372" i="3"/>
  <c r="AH360" i="2"/>
  <c r="AC360" i="2"/>
  <c r="AJ360" i="2"/>
  <c r="AL360" i="2"/>
  <c r="X360" i="2"/>
  <c r="AB360" i="2"/>
  <c r="AG360" i="2"/>
  <c r="AK360" i="2"/>
  <c r="AF360" i="2"/>
  <c r="AD360" i="2"/>
  <c r="Z360" i="2"/>
  <c r="AE361" i="2"/>
  <c r="Y354" i="2"/>
  <c r="AA361" i="2"/>
  <c r="AI361" i="2"/>
  <c r="R259" i="2"/>
  <c r="S259" i="2" s="1"/>
  <c r="B30" i="5"/>
  <c r="R259" i="3"/>
  <c r="S259" i="3" s="1"/>
  <c r="W259" i="3"/>
  <c r="W259" i="2"/>
  <c r="C373" i="3" l="1"/>
  <c r="Y372" i="3"/>
  <c r="AC361" i="2"/>
  <c r="AF361" i="2"/>
  <c r="AL361" i="2"/>
  <c r="AK361" i="2"/>
  <c r="AB361" i="2"/>
  <c r="AD361" i="2"/>
  <c r="Z361" i="2"/>
  <c r="X361" i="2"/>
  <c r="AG361" i="2"/>
  <c r="AJ361" i="2"/>
  <c r="AH361" i="2"/>
  <c r="B30" i="7"/>
  <c r="AA362" i="2"/>
  <c r="Y355" i="2"/>
  <c r="AE362" i="2"/>
  <c r="AI362" i="2"/>
  <c r="R260" i="2"/>
  <c r="S260" i="2" s="1"/>
  <c r="R260" i="3"/>
  <c r="S260" i="3" s="1"/>
  <c r="W260" i="3"/>
  <c r="W260" i="2"/>
  <c r="AF362" i="2"/>
  <c r="AD362" i="2"/>
  <c r="AG362" i="2"/>
  <c r="AJ362" i="2"/>
  <c r="AH362" i="2"/>
  <c r="AL362" i="2"/>
  <c r="AK362" i="2"/>
  <c r="X362" i="2"/>
  <c r="AC362" i="2"/>
  <c r="Z362" i="2"/>
  <c r="AB362" i="2"/>
  <c r="AI363" i="2"/>
  <c r="Y356" i="2"/>
  <c r="AA363" i="2"/>
  <c r="AE363" i="2"/>
  <c r="R261" i="2"/>
  <c r="S261" i="2" s="1"/>
  <c r="R261" i="3"/>
  <c r="S261" i="3" s="1"/>
  <c r="W261" i="3"/>
  <c r="W261" i="2"/>
  <c r="D373" i="3" l="1"/>
  <c r="X373" i="3"/>
  <c r="AG363" i="2"/>
  <c r="AD363" i="2"/>
  <c r="X363" i="2"/>
  <c r="AL363" i="2"/>
  <c r="AK363" i="2"/>
  <c r="AC363" i="2"/>
  <c r="AJ363" i="2"/>
  <c r="AB363" i="2"/>
  <c r="AF363" i="2"/>
  <c r="AH363" i="2"/>
  <c r="Z363" i="2"/>
  <c r="AI364" i="2"/>
  <c r="N45" i="5"/>
  <c r="AA364" i="2"/>
  <c r="F45" i="5"/>
  <c r="Y357" i="2"/>
  <c r="D44" i="5"/>
  <c r="AE364" i="2"/>
  <c r="J45" i="5"/>
  <c r="R262" i="2"/>
  <c r="S262" i="2" s="1"/>
  <c r="R262" i="3"/>
  <c r="S262" i="3" s="1"/>
  <c r="W262" i="2"/>
  <c r="W262" i="3"/>
  <c r="C374" i="3" l="1"/>
  <c r="Y373" i="3"/>
  <c r="AG364" i="2"/>
  <c r="L45" i="5"/>
  <c r="AJ364" i="2"/>
  <c r="O45" i="5"/>
  <c r="Z364" i="2"/>
  <c r="AL364" i="2"/>
  <c r="Q45" i="5"/>
  <c r="AB364" i="2"/>
  <c r="G45" i="5"/>
  <c r="AH364" i="2"/>
  <c r="M45" i="5"/>
  <c r="AF364" i="2"/>
  <c r="K45" i="5"/>
  <c r="X364" i="2"/>
  <c r="C45" i="5"/>
  <c r="J45" i="7"/>
  <c r="J47" i="7" s="1"/>
  <c r="J47" i="5"/>
  <c r="D44" i="7"/>
  <c r="AD364" i="2"/>
  <c r="I45" i="5"/>
  <c r="AC364" i="2"/>
  <c r="H45" i="5"/>
  <c r="F45" i="7"/>
  <c r="F47" i="7" s="1"/>
  <c r="F47" i="5"/>
  <c r="N45" i="7"/>
  <c r="N47" i="7" s="1"/>
  <c r="N47" i="5"/>
  <c r="AK364" i="2"/>
  <c r="P45" i="5"/>
  <c r="P45" i="7" s="1"/>
  <c r="P47" i="7" s="1"/>
  <c r="P47" i="5"/>
  <c r="AE365" i="2"/>
  <c r="C45" i="7"/>
  <c r="C47" i="7" s="1"/>
  <c r="C47" i="5"/>
  <c r="K45" i="7"/>
  <c r="K47" i="7" s="1"/>
  <c r="K47" i="5"/>
  <c r="Y358" i="2"/>
  <c r="Q45" i="7"/>
  <c r="Q47" i="7" s="1"/>
  <c r="Q47" i="5"/>
  <c r="L45" i="7"/>
  <c r="L47" i="7" s="1"/>
  <c r="L47" i="5"/>
  <c r="H45" i="7"/>
  <c r="H47" i="7" s="1"/>
  <c r="H47" i="5"/>
  <c r="AA365" i="2"/>
  <c r="I45" i="7"/>
  <c r="I47" i="7" s="1"/>
  <c r="I47" i="5"/>
  <c r="AI365" i="2"/>
  <c r="M45" i="7"/>
  <c r="M47" i="7" s="1"/>
  <c r="M47" i="5"/>
  <c r="G45" i="7"/>
  <c r="G47" i="7" s="1"/>
  <c r="G47" i="5"/>
  <c r="O45" i="7"/>
  <c r="O47" i="7" s="1"/>
  <c r="O47" i="5"/>
  <c r="R263" i="2"/>
  <c r="S263" i="2" s="1"/>
  <c r="W263" i="3"/>
  <c r="W263" i="2"/>
  <c r="D374" i="3" l="1"/>
  <c r="X374" i="3"/>
  <c r="AD365" i="2"/>
  <c r="AC365" i="2"/>
  <c r="AB365" i="2"/>
  <c r="AL365" i="2"/>
  <c r="AK365" i="2"/>
  <c r="AF365" i="2"/>
  <c r="X365" i="2"/>
  <c r="Z365" i="2"/>
  <c r="AJ365" i="2"/>
  <c r="AH365" i="2"/>
  <c r="AG365" i="2"/>
  <c r="AE366" i="2"/>
  <c r="Y359" i="2"/>
  <c r="AA366" i="2"/>
  <c r="AI366" i="2"/>
  <c r="R264" i="2"/>
  <c r="S264" i="2" s="1"/>
  <c r="R264" i="3"/>
  <c r="W264" i="3"/>
  <c r="W264" i="2"/>
  <c r="Y374" i="3" l="1"/>
  <c r="C375" i="3"/>
  <c r="AB366" i="2"/>
  <c r="AG366" i="2"/>
  <c r="AC366" i="2"/>
  <c r="AH366" i="2"/>
  <c r="AK366" i="2"/>
  <c r="AL366" i="2"/>
  <c r="AD366" i="2"/>
  <c r="AJ366" i="2"/>
  <c r="Z366" i="2"/>
  <c r="AF366" i="2"/>
  <c r="X366" i="2"/>
  <c r="AA367" i="2"/>
  <c r="AI367" i="2"/>
  <c r="Y360" i="2"/>
  <c r="AE367" i="2"/>
  <c r="R265" i="2"/>
  <c r="S265" i="2" s="1"/>
  <c r="R265" i="3"/>
  <c r="W265" i="3"/>
  <c r="W265" i="2"/>
  <c r="AG367" i="2"/>
  <c r="AB367" i="2"/>
  <c r="X367" i="2"/>
  <c r="AH367" i="2"/>
  <c r="AC367" i="2"/>
  <c r="Z367" i="2"/>
  <c r="AL367" i="2"/>
  <c r="AD367" i="2"/>
  <c r="AJ367" i="2"/>
  <c r="AF367" i="2"/>
  <c r="AK367" i="2"/>
  <c r="Y361" i="2"/>
  <c r="AI368" i="2"/>
  <c r="AA368" i="2"/>
  <c r="AE368" i="2"/>
  <c r="R266" i="2"/>
  <c r="S266" i="2" s="1"/>
  <c r="B31" i="5"/>
  <c r="R266" i="3"/>
  <c r="W266" i="2"/>
  <c r="W266" i="3"/>
  <c r="X375" i="3" l="1"/>
  <c r="D375" i="3"/>
  <c r="AG368" i="2"/>
  <c r="AK368" i="2"/>
  <c r="AB368" i="2"/>
  <c r="X368" i="2"/>
  <c r="AL368" i="2"/>
  <c r="AD368" i="2"/>
  <c r="Z368" i="2"/>
  <c r="AC368" i="2"/>
  <c r="AH368" i="2"/>
  <c r="AJ368" i="2"/>
  <c r="AF368" i="2"/>
  <c r="B31" i="7"/>
  <c r="AA369" i="2"/>
  <c r="AE369" i="2"/>
  <c r="Y362" i="2"/>
  <c r="AI369" i="2"/>
  <c r="R267" i="2"/>
  <c r="S267" i="2" s="1"/>
  <c r="R267" i="3"/>
  <c r="W267" i="2"/>
  <c r="W267" i="3"/>
  <c r="Y375" i="3" l="1"/>
  <c r="C376" i="3"/>
  <c r="AG369" i="2"/>
  <c r="AJ369" i="2"/>
  <c r="AK369" i="2"/>
  <c r="AC369" i="2"/>
  <c r="AH369" i="2"/>
  <c r="AL369" i="2"/>
  <c r="X369" i="2"/>
  <c r="AD369" i="2"/>
  <c r="AB369" i="2"/>
  <c r="Z369" i="2"/>
  <c r="AF369" i="2"/>
  <c r="AE370" i="2"/>
  <c r="Y363" i="2"/>
  <c r="AA370" i="2"/>
  <c r="AI370" i="2"/>
  <c r="R268" i="2"/>
  <c r="S268" i="2" s="1"/>
  <c r="R268" i="3"/>
  <c r="W268" i="2"/>
  <c r="W268" i="3"/>
  <c r="X376" i="3" l="1"/>
  <c r="D376" i="3"/>
  <c r="AC370" i="2"/>
  <c r="X370" i="2"/>
  <c r="AB370" i="2"/>
  <c r="AD370" i="2"/>
  <c r="AF370" i="2"/>
  <c r="F371" i="2"/>
  <c r="AH370" i="2"/>
  <c r="Z370" i="2"/>
  <c r="N371" i="2"/>
  <c r="AG370" i="2"/>
  <c r="AK370" i="2"/>
  <c r="AL370" i="2"/>
  <c r="J371" i="2"/>
  <c r="AJ370" i="2"/>
  <c r="Y376" i="3" l="1"/>
  <c r="C377" i="3"/>
  <c r="G371" i="2"/>
  <c r="O371" i="2"/>
  <c r="Q371" i="2"/>
  <c r="L371" i="2"/>
  <c r="E371" i="2"/>
  <c r="K371" i="2"/>
  <c r="Y364" i="2"/>
  <c r="D45" i="5"/>
  <c r="I371" i="2"/>
  <c r="C371" i="2"/>
  <c r="AI371" i="2"/>
  <c r="N46" i="5"/>
  <c r="N46" i="7" s="1"/>
  <c r="H371" i="2"/>
  <c r="AE371" i="2"/>
  <c r="J46" i="5"/>
  <c r="J46" i="7" s="1"/>
  <c r="P371" i="2"/>
  <c r="M371" i="2"/>
  <c r="AA371" i="2"/>
  <c r="F46" i="5"/>
  <c r="F46" i="7" s="1"/>
  <c r="R269" i="2"/>
  <c r="S269" i="2" s="1"/>
  <c r="R269" i="3"/>
  <c r="W269" i="2"/>
  <c r="W269" i="3"/>
  <c r="X377" i="3" l="1"/>
  <c r="D377" i="3"/>
  <c r="AH371" i="2"/>
  <c r="M46" i="5"/>
  <c r="M46" i="7" s="1"/>
  <c r="AG371" i="2"/>
  <c r="L46" i="5"/>
  <c r="L46" i="7" s="1"/>
  <c r="AJ371" i="2"/>
  <c r="O46" i="5"/>
  <c r="O46" i="7" s="1"/>
  <c r="N372" i="2"/>
  <c r="AD371" i="2"/>
  <c r="I46" i="5"/>
  <c r="I46" i="7" s="1"/>
  <c r="F372" i="2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AF371" i="2"/>
  <c r="K46" i="5"/>
  <c r="K46" i="7" s="1"/>
  <c r="J372" i="2"/>
  <c r="X371" i="2"/>
  <c r="C46" i="5"/>
  <c r="C46" i="7" s="1"/>
  <c r="AL371" i="2"/>
  <c r="Q46" i="5"/>
  <c r="Q46" i="7" s="1"/>
  <c r="C378" i="3" l="1"/>
  <c r="Y377" i="3"/>
  <c r="K372" i="2"/>
  <c r="P372" i="2"/>
  <c r="AI372" i="2"/>
  <c r="O372" i="2"/>
  <c r="H372" i="2"/>
  <c r="AA372" i="2"/>
  <c r="Q372" i="2"/>
  <c r="Y365" i="2"/>
  <c r="M372" i="2"/>
  <c r="C372" i="2"/>
  <c r="G372" i="2"/>
  <c r="AE372" i="2"/>
  <c r="E372" i="2"/>
  <c r="I372" i="2"/>
  <c r="L372" i="2"/>
  <c r="R270" i="2"/>
  <c r="S270" i="2" s="1"/>
  <c r="W270" i="2"/>
  <c r="W270" i="3"/>
  <c r="D378" i="3" l="1"/>
  <c r="X378" i="3"/>
  <c r="C50" i="4"/>
  <c r="C50" i="8" s="1"/>
  <c r="AC372" i="2"/>
  <c r="Z372" i="2"/>
  <c r="X372" i="2"/>
  <c r="F373" i="2"/>
  <c r="N373" i="2"/>
  <c r="AB372" i="2"/>
  <c r="AH372" i="2"/>
  <c r="AL372" i="2"/>
  <c r="AJ372" i="2"/>
  <c r="AK372" i="2"/>
  <c r="AF372" i="2"/>
  <c r="J373" i="2"/>
  <c r="AG372" i="2"/>
  <c r="AD372" i="2"/>
  <c r="Y378" i="3" l="1"/>
  <c r="D50" i="4"/>
  <c r="D50" i="8" s="1"/>
  <c r="C379" i="3"/>
  <c r="M373" i="2"/>
  <c r="P373" i="2"/>
  <c r="AI373" i="2"/>
  <c r="Y366" i="2"/>
  <c r="H373" i="2"/>
  <c r="L373" i="2"/>
  <c r="K373" i="2"/>
  <c r="G373" i="2"/>
  <c r="AA373" i="2"/>
  <c r="E373" i="2"/>
  <c r="AE373" i="2"/>
  <c r="O373" i="2"/>
  <c r="Q373" i="2"/>
  <c r="C373" i="2"/>
  <c r="I373" i="2"/>
  <c r="R271" i="2"/>
  <c r="S271" i="2" s="1"/>
  <c r="R271" i="3"/>
  <c r="W271" i="2"/>
  <c r="W271" i="3"/>
  <c r="X379" i="3" l="1"/>
  <c r="D379" i="3"/>
  <c r="Z373" i="2"/>
  <c r="AG373" i="2"/>
  <c r="AC373" i="2"/>
  <c r="AD373" i="2"/>
  <c r="AL373" i="2"/>
  <c r="J374" i="2"/>
  <c r="AB373" i="2"/>
  <c r="AK373" i="2"/>
  <c r="F374" i="2"/>
  <c r="AH373" i="2"/>
  <c r="X373" i="2"/>
  <c r="AJ373" i="2"/>
  <c r="AF373" i="2"/>
  <c r="N374" i="2"/>
  <c r="Y379" i="3" l="1"/>
  <c r="C380" i="3"/>
  <c r="AI374" i="2"/>
  <c r="M374" i="2"/>
  <c r="G374" i="2"/>
  <c r="Q374" i="2"/>
  <c r="AL374" i="2" s="1"/>
  <c r="E374" i="2"/>
  <c r="AA374" i="2"/>
  <c r="I374" i="2"/>
  <c r="H374" i="2"/>
  <c r="AC374" i="2" s="1"/>
  <c r="C374" i="2"/>
  <c r="P374" i="2"/>
  <c r="Y367" i="2"/>
  <c r="K374" i="2"/>
  <c r="AF374" i="2" s="1"/>
  <c r="O374" i="2"/>
  <c r="AE374" i="2"/>
  <c r="L374" i="2"/>
  <c r="R272" i="2"/>
  <c r="S272" i="2" s="1"/>
  <c r="R272" i="3"/>
  <c r="W272" i="2"/>
  <c r="W272" i="3"/>
  <c r="AB374" i="2"/>
  <c r="N375" i="2"/>
  <c r="J375" i="2"/>
  <c r="AJ374" i="2"/>
  <c r="AK374" i="2"/>
  <c r="AD374" i="2"/>
  <c r="AH374" i="2"/>
  <c r="AG374" i="2"/>
  <c r="X374" i="2"/>
  <c r="F375" i="2"/>
  <c r="Z374" i="2"/>
  <c r="X380" i="3" l="1"/>
  <c r="D380" i="3"/>
  <c r="E375" i="2"/>
  <c r="AA375" i="2"/>
  <c r="Q375" i="2"/>
  <c r="M375" i="2"/>
  <c r="O375" i="2"/>
  <c r="AJ375" i="2" s="1"/>
  <c r="L375" i="2"/>
  <c r="P375" i="2"/>
  <c r="AK375" i="2" s="1"/>
  <c r="H375" i="2"/>
  <c r="K375" i="2"/>
  <c r="AI375" i="2"/>
  <c r="G375" i="2"/>
  <c r="C375" i="2"/>
  <c r="I375" i="2"/>
  <c r="AE375" i="2"/>
  <c r="Y368" i="2"/>
  <c r="R273" i="2"/>
  <c r="S273" i="2" s="1"/>
  <c r="B32" i="5"/>
  <c r="R273" i="3"/>
  <c r="W273" i="2"/>
  <c r="W273" i="3"/>
  <c r="J376" i="2"/>
  <c r="N376" i="2"/>
  <c r="X375" i="2"/>
  <c r="AH375" i="2"/>
  <c r="AL375" i="2"/>
  <c r="F376" i="2"/>
  <c r="AD375" i="2"/>
  <c r="AB375" i="2"/>
  <c r="AF375" i="2"/>
  <c r="AC375" i="2"/>
  <c r="AG375" i="2"/>
  <c r="Z375" i="2"/>
  <c r="B32" i="7"/>
  <c r="Y380" i="3" l="1"/>
  <c r="C381" i="3"/>
  <c r="L376" i="2"/>
  <c r="AI376" i="2"/>
  <c r="E376" i="2"/>
  <c r="I376" i="2"/>
  <c r="Q376" i="2"/>
  <c r="G376" i="2"/>
  <c r="P376" i="2"/>
  <c r="K376" i="2"/>
  <c r="O376" i="2"/>
  <c r="AE376" i="2"/>
  <c r="AA376" i="2"/>
  <c r="H376" i="2"/>
  <c r="M376" i="2"/>
  <c r="C376" i="2"/>
  <c r="Y369" i="2"/>
  <c r="R274" i="2"/>
  <c r="S274" i="2" s="1"/>
  <c r="R274" i="3"/>
  <c r="W274" i="2"/>
  <c r="W274" i="3"/>
  <c r="AH376" i="2"/>
  <c r="F377" i="2"/>
  <c r="AK376" i="2"/>
  <c r="N377" i="2"/>
  <c r="X376" i="2"/>
  <c r="AC376" i="2"/>
  <c r="AJ376" i="2"/>
  <c r="AD376" i="2"/>
  <c r="Z376" i="2"/>
  <c r="J377" i="2"/>
  <c r="AF376" i="2"/>
  <c r="AB376" i="2"/>
  <c r="AL376" i="2"/>
  <c r="AG376" i="2"/>
  <c r="D381" i="3" l="1"/>
  <c r="X381" i="3"/>
  <c r="P377" i="2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S275" i="2" s="1"/>
  <c r="R275" i="3"/>
  <c r="W275" i="2"/>
  <c r="W275" i="3"/>
  <c r="C382" i="3" l="1"/>
  <c r="Y381" i="3"/>
  <c r="AD377" i="2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D371" i="2"/>
  <c r="AC377" i="2"/>
  <c r="D382" i="3" l="1"/>
  <c r="X382" i="3"/>
  <c r="Q378" i="2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S276" i="2" s="1"/>
  <c r="R276" i="3"/>
  <c r="W276" i="2"/>
  <c r="W276" i="3"/>
  <c r="C383" i="3" l="1"/>
  <c r="Y382" i="3"/>
  <c r="X378" i="2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D372" i="2"/>
  <c r="N379" i="2"/>
  <c r="AB378" i="2"/>
  <c r="G50" i="5"/>
  <c r="AD378" i="2"/>
  <c r="I50" i="5"/>
  <c r="AK378" i="2"/>
  <c r="P50" i="5"/>
  <c r="AG378" i="2"/>
  <c r="L50" i="5"/>
  <c r="D383" i="3" l="1"/>
  <c r="X383" i="3"/>
  <c r="L50" i="7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S277" i="2" s="1"/>
  <c r="W277" i="2"/>
  <c r="W277" i="3"/>
  <c r="C384" i="3" l="1"/>
  <c r="X384" i="3" s="1"/>
  <c r="C385" i="3" s="1"/>
  <c r="R263" i="3"/>
  <c r="Y383" i="3"/>
  <c r="N380" i="2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73" i="2"/>
  <c r="D384" i="3" l="1"/>
  <c r="Y384" i="3" s="1"/>
  <c r="D385" i="3" s="1"/>
  <c r="S263" i="3"/>
  <c r="S264" i="3"/>
  <c r="S266" i="3"/>
  <c r="S265" i="3"/>
  <c r="S267" i="3"/>
  <c r="S268" i="3"/>
  <c r="S269" i="3"/>
  <c r="X385" i="3"/>
  <c r="C51" i="4"/>
  <c r="C51" i="8" s="1"/>
  <c r="K380" i="2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S278" i="2" s="1"/>
  <c r="R278" i="3"/>
  <c r="W278" i="2"/>
  <c r="W278" i="3"/>
  <c r="C386" i="3" l="1"/>
  <c r="Y385" i="3"/>
  <c r="D51" i="4"/>
  <c r="D51" i="8" s="1"/>
  <c r="N381" i="2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D386" i="3" l="1"/>
  <c r="X386" i="3"/>
  <c r="K381" i="2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S279" i="2" s="1"/>
  <c r="R279" i="3"/>
  <c r="W279" i="2"/>
  <c r="W279" i="3"/>
  <c r="Y386" i="3" l="1"/>
  <c r="C387" i="3"/>
  <c r="Z381" i="2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X387" i="3" l="1"/>
  <c r="D387" i="3"/>
  <c r="L382" i="2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S280" i="2" s="1"/>
  <c r="B33" i="5"/>
  <c r="R280" i="3"/>
  <c r="W280" i="2"/>
  <c r="W280" i="3"/>
  <c r="Y387" i="3" l="1"/>
  <c r="C388" i="3"/>
  <c r="AH382" i="2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33" i="7"/>
  <c r="D388" i="3" l="1"/>
  <c r="X388" i="3"/>
  <c r="I383" i="2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S281" i="2" s="1"/>
  <c r="R281" i="3"/>
  <c r="W281" i="2"/>
  <c r="W281" i="3"/>
  <c r="C389" i="3" l="1"/>
  <c r="Y388" i="3"/>
  <c r="F384" i="2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D389" i="3" l="1"/>
  <c r="X389" i="3"/>
  <c r="I384" i="2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S282" i="2" s="1"/>
  <c r="R282" i="3"/>
  <c r="W282" i="3"/>
  <c r="W282" i="2"/>
  <c r="C390" i="3" l="1"/>
  <c r="Y389" i="3"/>
  <c r="F385" i="2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D390" i="3" l="1"/>
  <c r="X390" i="3"/>
  <c r="O385" i="2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S283" i="2" s="1"/>
  <c r="R283" i="3"/>
  <c r="W283" i="3"/>
  <c r="W283" i="2"/>
  <c r="C391" i="3" l="1"/>
  <c r="Y390" i="3"/>
  <c r="N386" i="2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D391" i="3" l="1"/>
  <c r="X391" i="3"/>
  <c r="Q51" i="7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S284" i="2" s="1"/>
  <c r="W284" i="3"/>
  <c r="W284" i="2"/>
  <c r="C392" i="3" l="1"/>
  <c r="Y391" i="3"/>
  <c r="AJ386" i="2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D392" i="3" l="1"/>
  <c r="X392" i="3"/>
  <c r="C52" i="4"/>
  <c r="H387" i="2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S285" i="2" s="1"/>
  <c r="R285" i="3"/>
  <c r="W285" i="3"/>
  <c r="W285" i="2"/>
  <c r="C393" i="3" l="1"/>
  <c r="C52" i="8"/>
  <c r="Y392" i="3"/>
  <c r="D52" i="4"/>
  <c r="D381" i="2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D52" i="8" l="1"/>
  <c r="X393" i="3"/>
  <c r="D393" i="3"/>
  <c r="I388" i="2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S286" i="2" s="1"/>
  <c r="R286" i="3"/>
  <c r="W286" i="3"/>
  <c r="W286" i="2"/>
  <c r="C394" i="3" l="1"/>
  <c r="Y393" i="3"/>
  <c r="Z388" i="2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D394" i="3" l="1"/>
  <c r="X394" i="3"/>
  <c r="AE389" i="2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S287" i="2" s="1"/>
  <c r="B34" i="5"/>
  <c r="B34" i="7" s="1"/>
  <c r="R287" i="3"/>
  <c r="W287" i="3"/>
  <c r="W287" i="2"/>
  <c r="R270" i="3" l="1"/>
  <c r="C395" i="3"/>
  <c r="Y394" i="3"/>
  <c r="Z389" i="2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D395" i="3" l="1"/>
  <c r="X395" i="3"/>
  <c r="S270" i="3"/>
  <c r="S271" i="3"/>
  <c r="S275" i="3"/>
  <c r="S272" i="3"/>
  <c r="S276" i="3"/>
  <c r="S273" i="3"/>
  <c r="S274" i="3"/>
  <c r="Y383" i="2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S288" i="2" s="1"/>
  <c r="R288" i="3"/>
  <c r="W288" i="2"/>
  <c r="W288" i="3"/>
  <c r="C396" i="3" l="1"/>
  <c r="Y395" i="3"/>
  <c r="N391" i="2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D396" i="3" l="1"/>
  <c r="X396" i="3"/>
  <c r="Y384" i="2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S289" i="2" s="1"/>
  <c r="R289" i="3"/>
  <c r="W289" i="2"/>
  <c r="W289" i="3"/>
  <c r="C397" i="3" l="1"/>
  <c r="Y396" i="3"/>
  <c r="Z391" i="2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X397" i="3" l="1"/>
  <c r="D397" i="3"/>
  <c r="Y385" i="2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S290" i="2" s="1"/>
  <c r="R290" i="3"/>
  <c r="W290" i="2"/>
  <c r="W290" i="3"/>
  <c r="Y397" i="3" l="1"/>
  <c r="C398" i="3"/>
  <c r="J393" i="2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X398" i="3" l="1"/>
  <c r="D398" i="3"/>
  <c r="K52" i="7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S291" i="2" s="1"/>
  <c r="W291" i="2"/>
  <c r="W291" i="3"/>
  <c r="Y398" i="3" l="1"/>
  <c r="C399" i="3"/>
  <c r="AL393" i="2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X399" i="3" l="1"/>
  <c r="C53" i="4"/>
  <c r="D399" i="3"/>
  <c r="P394" i="2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S292" i="2" s="1"/>
  <c r="R292" i="3"/>
  <c r="W292" i="2"/>
  <c r="W292" i="3"/>
  <c r="Y399" i="3" l="1"/>
  <c r="D53" i="4"/>
  <c r="C53" i="8"/>
  <c r="C400" i="3"/>
  <c r="N395" i="2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D53" i="8" l="1"/>
  <c r="X400" i="3"/>
  <c r="D400" i="3"/>
  <c r="P395" i="2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S293" i="2" s="1"/>
  <c r="R293" i="3"/>
  <c r="W293" i="3"/>
  <c r="W293" i="2"/>
  <c r="Y400" i="3" l="1"/>
  <c r="C401" i="3"/>
  <c r="AD395" i="2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D401" i="3" l="1"/>
  <c r="X401" i="3"/>
  <c r="O396" i="2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S294" i="2" s="1"/>
  <c r="B35" i="5"/>
  <c r="B35" i="7" s="1"/>
  <c r="R294" i="3"/>
  <c r="W294" i="3"/>
  <c r="W294" i="2"/>
  <c r="C402" i="3" l="1"/>
  <c r="Y401" i="3"/>
  <c r="D390" i="2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D402" i="3" l="1"/>
  <c r="R277" i="3"/>
  <c r="X402" i="3"/>
  <c r="Q397" i="2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S295" i="2" s="1"/>
  <c r="R295" i="3"/>
  <c r="W295" i="3"/>
  <c r="W295" i="2"/>
  <c r="C403" i="3" l="1"/>
  <c r="S277" i="3"/>
  <c r="S281" i="3"/>
  <c r="S278" i="3"/>
  <c r="S282" i="3"/>
  <c r="S279" i="3"/>
  <c r="S283" i="3"/>
  <c r="S280" i="3"/>
  <c r="Y402" i="3"/>
  <c r="AG397" i="2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D403" i="3" l="1"/>
  <c r="X403" i="3"/>
  <c r="O398" i="2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S296" i="2" s="1"/>
  <c r="R296" i="3"/>
  <c r="W296" i="3"/>
  <c r="W296" i="2"/>
  <c r="C404" i="3" l="1"/>
  <c r="Y403" i="3"/>
  <c r="AC398" i="2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D404" i="3" l="1"/>
  <c r="X404" i="3"/>
  <c r="AI399" i="2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S297" i="2" s="1"/>
  <c r="R297" i="3"/>
  <c r="W297" i="3"/>
  <c r="W297" i="2"/>
  <c r="C405" i="3" l="1"/>
  <c r="X405" i="3" s="1"/>
  <c r="Y404" i="3"/>
  <c r="F400" i="2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D405" i="3" l="1"/>
  <c r="Y405" i="3" s="1"/>
  <c r="C406" i="3"/>
  <c r="I53" i="7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S298" i="2" s="1"/>
  <c r="W298" i="2"/>
  <c r="W298" i="3"/>
  <c r="X406" i="3" l="1"/>
  <c r="C54" i="4"/>
  <c r="D406" i="3"/>
  <c r="X400" i="2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Y406" i="3" l="1"/>
  <c r="D54" i="4"/>
  <c r="C54" i="8"/>
  <c r="C407" i="3"/>
  <c r="AI401" i="2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S299" i="2" s="1"/>
  <c r="R299" i="3"/>
  <c r="W299" i="2"/>
  <c r="W299" i="3"/>
  <c r="D54" i="8" l="1"/>
  <c r="X407" i="3"/>
  <c r="D407" i="3"/>
  <c r="AJ401" i="2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Y407" i="3" l="1"/>
  <c r="C408" i="3"/>
  <c r="L402" i="2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S300" i="2" s="1"/>
  <c r="R300" i="3"/>
  <c r="W300" i="2"/>
  <c r="W300" i="3"/>
  <c r="X408" i="3" l="1"/>
  <c r="D408" i="3"/>
  <c r="N403" i="2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C409" i="3" l="1"/>
  <c r="Y408" i="3"/>
  <c r="G403" i="2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S301" i="2" s="1"/>
  <c r="B36" i="5"/>
  <c r="B36" i="7" s="1"/>
  <c r="R301" i="3"/>
  <c r="W301" i="2"/>
  <c r="W301" i="3"/>
  <c r="D409" i="3" l="1"/>
  <c r="X409" i="3"/>
  <c r="AD403" i="2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Y409" i="3" l="1"/>
  <c r="C410" i="3"/>
  <c r="AA404" i="2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S302" i="2" s="1"/>
  <c r="R302" i="3"/>
  <c r="W302" i="2"/>
  <c r="W302" i="3"/>
  <c r="X410" i="3" l="1"/>
  <c r="D410" i="3"/>
  <c r="AG404" i="2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Y410" i="3" l="1"/>
  <c r="C411" i="3"/>
  <c r="H405" i="2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S303" i="2" s="1"/>
  <c r="R303" i="3"/>
  <c r="W303" i="2"/>
  <c r="W303" i="3"/>
  <c r="X411" i="3" l="1"/>
  <c r="D411" i="3"/>
  <c r="D399" i="2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Y411" i="3" l="1"/>
  <c r="C412" i="3"/>
  <c r="Q406" i="2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R304" i="2"/>
  <c r="S304" i="2" s="1"/>
  <c r="R304" i="3"/>
  <c r="W304" i="2"/>
  <c r="W304" i="3"/>
  <c r="X412" i="3" l="1"/>
  <c r="D412" i="3"/>
  <c r="J407" i="2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Y412" i="3" l="1"/>
  <c r="C413" i="3"/>
  <c r="G407" i="2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R305" i="2"/>
  <c r="S305" i="2" s="1"/>
  <c r="W305" i="2"/>
  <c r="W305" i="3"/>
  <c r="X413" i="3" l="1"/>
  <c r="C55" i="4"/>
  <c r="D413" i="3"/>
  <c r="AK407" i="2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C55" i="8" l="1"/>
  <c r="Y413" i="3"/>
  <c r="D55" i="4"/>
  <c r="C414" i="3"/>
  <c r="Y401" i="2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R306" i="2"/>
  <c r="S306" i="2" s="1"/>
  <c r="R306" i="3"/>
  <c r="W306" i="2"/>
  <c r="W306" i="3"/>
  <c r="D414" i="3" l="1"/>
  <c r="X414" i="3"/>
  <c r="D55" i="8"/>
  <c r="AF408" i="2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C415" i="3" l="1"/>
  <c r="Y414" i="3"/>
  <c r="I409" i="2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R307" i="2"/>
  <c r="S307" i="2" s="1"/>
  <c r="W307" i="2"/>
  <c r="W307" i="3"/>
  <c r="D415" i="3" l="1"/>
  <c r="X415" i="3"/>
  <c r="AL409" i="2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C416" i="3" l="1"/>
  <c r="Y415" i="3"/>
  <c r="H410" i="2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R308" i="2"/>
  <c r="S308" i="2" s="1"/>
  <c r="B37" i="5"/>
  <c r="B37" i="7" s="1"/>
  <c r="W308" i="2"/>
  <c r="W308" i="3"/>
  <c r="R284" i="3" l="1"/>
  <c r="D416" i="3"/>
  <c r="X416" i="3"/>
  <c r="F411" i="2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C417" i="3" l="1"/>
  <c r="Y416" i="3"/>
  <c r="S284" i="3"/>
  <c r="S286" i="3"/>
  <c r="S289" i="3"/>
  <c r="S290" i="3"/>
  <c r="S287" i="3"/>
  <c r="S285" i="3"/>
  <c r="S288" i="3"/>
  <c r="L411" i="2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R309" i="2"/>
  <c r="S309" i="2" s="1"/>
  <c r="W309" i="2"/>
  <c r="W309" i="3"/>
  <c r="D417" i="3" l="1"/>
  <c r="X417" i="3"/>
  <c r="X411" i="2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C418" i="3" l="1"/>
  <c r="Y417" i="3"/>
  <c r="G412" i="2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R310" i="2"/>
  <c r="S310" i="2" s="1"/>
  <c r="W310" i="2"/>
  <c r="W310" i="3"/>
  <c r="D418" i="3" l="1"/>
  <c r="X418" i="3"/>
  <c r="C419" i="3" s="1"/>
  <c r="AC412" i="2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W311" i="2"/>
  <c r="X419" i="3" l="1"/>
  <c r="C420" i="3" s="1"/>
  <c r="Y418" i="3"/>
  <c r="Q413" i="2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R312" i="2"/>
  <c r="S312" i="2" s="1"/>
  <c r="R311" i="2"/>
  <c r="S311" i="2" s="1"/>
  <c r="W311" i="3"/>
  <c r="R311" i="3"/>
  <c r="W312" i="2"/>
  <c r="D419" i="3" l="1"/>
  <c r="X420" i="3"/>
  <c r="C421" i="3" s="1"/>
  <c r="C56" i="4"/>
  <c r="AB413" i="2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R313" i="2"/>
  <c r="S313" i="2" s="1"/>
  <c r="W312" i="3"/>
  <c r="R313" i="3" s="1"/>
  <c r="R312" i="3"/>
  <c r="C56" i="8" l="1"/>
  <c r="X421" i="3"/>
  <c r="Y419" i="3"/>
  <c r="L414" i="2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W313" i="3"/>
  <c r="W313" i="2"/>
  <c r="C422" i="3" l="1"/>
  <c r="D420" i="3"/>
  <c r="AB414" i="2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W314" i="3"/>
  <c r="R314" i="3"/>
  <c r="Y420" i="3" l="1"/>
  <c r="D56" i="4"/>
  <c r="X422" i="3"/>
  <c r="P415" i="2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R314" i="2"/>
  <c r="S314" i="2" s="1"/>
  <c r="W314" i="2"/>
  <c r="D421" i="3" l="1"/>
  <c r="D56" i="8"/>
  <c r="C423" i="3"/>
  <c r="AJ415" i="2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W315" i="3"/>
  <c r="R315" i="3"/>
  <c r="X423" i="3" l="1"/>
  <c r="Y421" i="3"/>
  <c r="H416" i="2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R315" i="2"/>
  <c r="S315" i="2" s="1"/>
  <c r="B38" i="5"/>
  <c r="B38" i="7" s="1"/>
  <c r="W315" i="2"/>
  <c r="D422" i="3" l="1"/>
  <c r="C424" i="3"/>
  <c r="N417" i="2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R316" i="3"/>
  <c r="W316" i="3"/>
  <c r="X424" i="3" l="1"/>
  <c r="Y422" i="3"/>
  <c r="AE417" i="2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R316" i="2"/>
  <c r="S316" i="2" s="1"/>
  <c r="W316" i="2"/>
  <c r="D423" i="3" l="1"/>
  <c r="C425" i="3"/>
  <c r="X417" i="2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R317" i="3"/>
  <c r="W317" i="3"/>
  <c r="X425" i="3" l="1"/>
  <c r="R291" i="3"/>
  <c r="Y423" i="3"/>
  <c r="Q418" i="2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R317" i="2"/>
  <c r="S317" i="2" s="1"/>
  <c r="W317" i="2"/>
  <c r="C426" i="3" l="1"/>
  <c r="S291" i="3"/>
  <c r="S295" i="3"/>
  <c r="S297" i="3"/>
  <c r="S293" i="3"/>
  <c r="S294" i="3"/>
  <c r="S296" i="3"/>
  <c r="S292" i="3"/>
  <c r="D424" i="3"/>
  <c r="X418" i="2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R318" i="3"/>
  <c r="W318" i="3"/>
  <c r="Y424" i="3" l="1"/>
  <c r="X426" i="3"/>
  <c r="P419" i="2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R318" i="2"/>
  <c r="S318" i="2" s="1"/>
  <c r="W318" i="2"/>
  <c r="C427" i="3" l="1"/>
  <c r="D425" i="3"/>
  <c r="AL419" i="2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R319" i="3"/>
  <c r="W319" i="3"/>
  <c r="Y425" i="3" l="1"/>
  <c r="X427" i="3"/>
  <c r="C57" i="4"/>
  <c r="C57" i="8" s="1"/>
  <c r="E420" i="2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R319" i="2"/>
  <c r="S319" i="2" s="1"/>
  <c r="W319" i="2"/>
  <c r="D426" i="3" l="1"/>
  <c r="C428" i="3"/>
  <c r="N421" i="2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R320" i="3"/>
  <c r="W320" i="3"/>
  <c r="X428" i="3" l="1"/>
  <c r="Y426" i="3"/>
  <c r="P421" i="2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W320" i="2"/>
  <c r="C429" i="3" l="1"/>
  <c r="D427" i="3"/>
  <c r="N422" i="2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R321" i="3"/>
  <c r="W321" i="3"/>
  <c r="X429" i="3" l="1"/>
  <c r="Y427" i="3"/>
  <c r="D57" i="4"/>
  <c r="D57" i="8" s="1"/>
  <c r="Q422" i="2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W321" i="2"/>
  <c r="D428" i="3" l="1"/>
  <c r="C430" i="3"/>
  <c r="AF422" i="2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R322" i="3"/>
  <c r="W322" i="3"/>
  <c r="X430" i="3" l="1"/>
  <c r="Y428" i="3"/>
  <c r="C423" i="2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B39" i="5"/>
  <c r="B39" i="7" s="1"/>
  <c r="W322" i="2"/>
  <c r="W323" i="3" s="1"/>
  <c r="D429" i="3" l="1"/>
  <c r="C431" i="3"/>
  <c r="N424" i="2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X431" i="3" l="1"/>
  <c r="Y429" i="3"/>
  <c r="K424" i="2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W323" i="2"/>
  <c r="W326" i="3" s="1"/>
  <c r="D430" i="3" l="1"/>
  <c r="C432" i="3"/>
  <c r="AK424" i="2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W327" i="3"/>
  <c r="X432" i="3" l="1"/>
  <c r="Y430" i="3"/>
  <c r="I425" i="2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W324" i="2"/>
  <c r="D431" i="3" l="1"/>
  <c r="C433" i="3"/>
  <c r="AG425" i="2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W328" i="3"/>
  <c r="X433" i="3" l="1"/>
  <c r="Y431" i="3"/>
  <c r="AA426" i="2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D432" i="3" l="1"/>
  <c r="C434" i="3"/>
  <c r="J427" i="2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W329" i="3"/>
  <c r="Y432" i="3" l="1"/>
  <c r="X434" i="3"/>
  <c r="C58" i="4"/>
  <c r="C58" i="8" s="1"/>
  <c r="C427" i="2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C435" i="3" l="1"/>
  <c r="D433" i="3"/>
  <c r="J428" i="2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W330" i="3"/>
  <c r="Y433" i="3" l="1"/>
  <c r="X435" i="3"/>
  <c r="Q428" i="2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C436" i="3" l="1"/>
  <c r="D434" i="3"/>
  <c r="AH428" i="2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W331" i="3"/>
  <c r="Y434" i="3" l="1"/>
  <c r="D58" i="4"/>
  <c r="D58" i="8" s="1"/>
  <c r="X436" i="3"/>
  <c r="Q429" i="2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C437" i="3" l="1"/>
  <c r="D435" i="3"/>
  <c r="AH429" i="2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W332" i="3"/>
  <c r="Y435" i="3" l="1"/>
  <c r="X437" i="3"/>
  <c r="Q430" i="2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C438" i="3" l="1"/>
  <c r="D436" i="3"/>
  <c r="AG430" i="2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W333" i="3"/>
  <c r="X438" i="3" l="1"/>
  <c r="Y436" i="3"/>
  <c r="AI431" i="2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R298" i="3" l="1"/>
  <c r="D437" i="3"/>
  <c r="C439" i="3"/>
  <c r="AF431" i="2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W334" i="3"/>
  <c r="X439" i="3" l="1"/>
  <c r="Y437" i="3"/>
  <c r="S298" i="3"/>
  <c r="S303" i="3"/>
  <c r="S304" i="3"/>
  <c r="S301" i="3"/>
  <c r="S300" i="3"/>
  <c r="S302" i="3"/>
  <c r="S299" i="3"/>
  <c r="H432" i="2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D438" i="3" l="1"/>
  <c r="C440" i="3"/>
  <c r="AF432" i="2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W335" i="3"/>
  <c r="Y438" i="3" l="1"/>
  <c r="X440" i="3"/>
  <c r="P433" i="2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W336" i="3" s="1"/>
  <c r="W342" i="3"/>
  <c r="W332" i="2"/>
  <c r="C441" i="3" l="1"/>
  <c r="D439" i="3"/>
  <c r="X433" i="2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W337" i="3"/>
  <c r="W349" i="3"/>
  <c r="Z337" i="3"/>
  <c r="Y439" i="3" l="1"/>
  <c r="X441" i="3"/>
  <c r="C59" i="4"/>
  <c r="P434" i="2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C442" i="3" l="1"/>
  <c r="C59" i="8"/>
  <c r="C106" i="8" s="1"/>
  <c r="C109" i="8" s="1"/>
  <c r="C106" i="4"/>
  <c r="C109" i="4" s="1"/>
  <c r="D440" i="3"/>
  <c r="AF434" i="2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W350" i="3"/>
  <c r="W339" i="3"/>
  <c r="Z340" i="3" s="1"/>
  <c r="AC338" i="3"/>
  <c r="Y440" i="3" l="1"/>
  <c r="X442" i="3"/>
  <c r="K435" i="2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C443" i="3" l="1"/>
  <c r="D441" i="3"/>
  <c r="AJ435" i="2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W351" i="3"/>
  <c r="AC342" i="3"/>
  <c r="AF339" i="3"/>
  <c r="AF342" i="3"/>
  <c r="Y441" i="3" l="1"/>
  <c r="D59" i="4"/>
  <c r="X443" i="3"/>
  <c r="M436" i="2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C444" i="3" l="1"/>
  <c r="D59" i="8"/>
  <c r="D106" i="8" s="1"/>
  <c r="D109" i="8" s="1"/>
  <c r="D106" i="4"/>
  <c r="D109" i="4" s="1"/>
  <c r="D442" i="3"/>
  <c r="AB436" i="2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W352" i="3"/>
  <c r="Z342" i="3"/>
  <c r="AI342" i="3"/>
  <c r="AI340" i="3"/>
  <c r="AI341" i="3" s="1"/>
  <c r="Y442" i="3" l="1"/>
  <c r="X444" i="3"/>
  <c r="O437" i="2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C445" i="3" l="1"/>
  <c r="X445" i="3" s="1"/>
  <c r="C446" i="3" s="1"/>
  <c r="X446" i="3" s="1"/>
  <c r="C447" i="3"/>
  <c r="D443" i="3"/>
  <c r="Y443" i="3" s="1"/>
  <c r="AC437" i="2"/>
  <c r="D431" i="2"/>
  <c r="AG437" i="2"/>
  <c r="AF437" i="2"/>
  <c r="AJ437" i="2"/>
  <c r="AB437" i="2"/>
  <c r="AK437" i="2"/>
  <c r="X437" i="2"/>
  <c r="F438" i="2"/>
  <c r="J438" i="2"/>
  <c r="Z437" i="2"/>
  <c r="AD437" i="2"/>
  <c r="AH437" i="2"/>
  <c r="N438" i="2"/>
  <c r="AL437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R305" i="3" l="1"/>
  <c r="D444" i="3"/>
  <c r="X447" i="3"/>
  <c r="Q438" i="2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Y444" i="3" l="1"/>
  <c r="S305" i="3"/>
  <c r="S306" i="3"/>
  <c r="C448" i="3"/>
  <c r="F439" i="2"/>
  <c r="D432" i="2"/>
  <c r="AJ438" i="2"/>
  <c r="AD438" i="2"/>
  <c r="X438" i="2"/>
  <c r="AL438" i="2"/>
  <c r="AB438" i="2"/>
  <c r="J439" i="2"/>
  <c r="AC438" i="2"/>
  <c r="AG438" i="2"/>
  <c r="Z438" i="2"/>
  <c r="AK438" i="2"/>
  <c r="AF438" i="2"/>
  <c r="N439" i="2"/>
  <c r="AH438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E47" i="7" s="1"/>
  <c r="X448" i="3" l="1"/>
  <c r="D445" i="3"/>
  <c r="Y445" i="3" s="1"/>
  <c r="I439" i="2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D446" i="3" l="1"/>
  <c r="C449" i="3"/>
  <c r="J440" i="2"/>
  <c r="AH439" i="2"/>
  <c r="AF439" i="2"/>
  <c r="AD439" i="2"/>
  <c r="N440" i="2"/>
  <c r="AG439" i="2"/>
  <c r="AC439" i="2"/>
  <c r="AB439" i="2"/>
  <c r="AJ439" i="2"/>
  <c r="AL439" i="2"/>
  <c r="D433" i="2"/>
  <c r="AK439" i="2"/>
  <c r="X439" i="2"/>
  <c r="F440" i="2"/>
  <c r="Z439" i="2"/>
  <c r="Z349" i="3"/>
  <c r="W355" i="3"/>
  <c r="Z348" i="3" s="1"/>
  <c r="AI349" i="3"/>
  <c r="E50" i="5"/>
  <c r="X449" i="3" l="1"/>
  <c r="Y446" i="3"/>
  <c r="E440" i="2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AH360" i="3"/>
  <c r="AB360" i="3"/>
  <c r="AE360" i="3"/>
  <c r="AG360" i="3"/>
  <c r="AK360" i="3"/>
  <c r="AD360" i="3"/>
  <c r="AJ360" i="3"/>
  <c r="AA360" i="3"/>
  <c r="AL350" i="3"/>
  <c r="AC349" i="3"/>
  <c r="E50" i="7"/>
  <c r="E51" i="5"/>
  <c r="E51" i="7" s="1"/>
  <c r="D447" i="3" l="1"/>
  <c r="C450" i="3"/>
  <c r="AF440" i="2"/>
  <c r="AL440" i="2"/>
  <c r="AH440" i="2"/>
  <c r="AK440" i="2"/>
  <c r="AG440" i="2"/>
  <c r="AD440" i="2"/>
  <c r="D434" i="2"/>
  <c r="J441" i="2"/>
  <c r="AJ440" i="2"/>
  <c r="AC440" i="2"/>
  <c r="AB440" i="2"/>
  <c r="X440" i="2"/>
  <c r="N441" i="2"/>
  <c r="F441" i="2"/>
  <c r="Z440" i="2"/>
  <c r="AI350" i="3"/>
  <c r="Z350" i="3"/>
  <c r="W356" i="3"/>
  <c r="AF350" i="3"/>
  <c r="E52" i="5"/>
  <c r="E52" i="7" s="1"/>
  <c r="X450" i="3" l="1"/>
  <c r="Y447" i="3"/>
  <c r="AA441" i="2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D448" i="3" l="1"/>
  <c r="C451" i="3"/>
  <c r="J4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Z351" i="3"/>
  <c r="AF351" i="3"/>
  <c r="W357" i="3"/>
  <c r="AI351" i="3"/>
  <c r="E54" i="5"/>
  <c r="X451" i="3" l="1"/>
  <c r="Y448" i="3"/>
  <c r="Q442" i="2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D449" i="3" l="1"/>
  <c r="C452" i="3"/>
  <c r="AD442" i="2"/>
  <c r="J443" i="2"/>
  <c r="AF442" i="2"/>
  <c r="AL442" i="2"/>
  <c r="D436" i="2"/>
  <c r="AC442" i="2"/>
  <c r="AB442" i="2"/>
  <c r="AK442" i="2"/>
  <c r="N443" i="2"/>
  <c r="X442" i="2"/>
  <c r="Z442" i="2"/>
  <c r="AJ442" i="2"/>
  <c r="AH442" i="2"/>
  <c r="AG442" i="2"/>
  <c r="F443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AG363" i="3" s="1"/>
  <c r="Z352" i="3"/>
  <c r="E56" i="5"/>
  <c r="Y449" i="3" l="1"/>
  <c r="X452" i="3"/>
  <c r="L443" i="2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6" i="7"/>
  <c r="E57" i="5"/>
  <c r="E57" i="7" s="1"/>
  <c r="C453" i="3" l="1"/>
  <c r="X453" i="3" s="1"/>
  <c r="C454" i="3" s="1"/>
  <c r="D450" i="3"/>
  <c r="AD443" i="2"/>
  <c r="F444" i="2"/>
  <c r="B42" i="7"/>
  <c r="AB443" i="2"/>
  <c r="J444" i="2"/>
  <c r="N444" i="2"/>
  <c r="Z443" i="2"/>
  <c r="AH443" i="2"/>
  <c r="AJ443" i="2"/>
  <c r="AL443" i="2"/>
  <c r="AC443" i="2"/>
  <c r="X443" i="2"/>
  <c r="D437" i="2"/>
  <c r="AF443" i="2"/>
  <c r="AK443" i="2"/>
  <c r="AG443" i="2"/>
  <c r="AF353" i="3"/>
  <c r="AG365" i="3" s="1"/>
  <c r="AI353" i="3"/>
  <c r="AA370" i="3"/>
  <c r="AH365" i="3" s="1"/>
  <c r="AK368" i="3" s="1"/>
  <c r="AK369" i="3" s="1"/>
  <c r="W359" i="3"/>
  <c r="AB370" i="3"/>
  <c r="AD365" i="3" s="1"/>
  <c r="Z353" i="3"/>
  <c r="AJ366" i="3" s="1"/>
  <c r="AJ367" i="3" s="1"/>
  <c r="AJ368" i="3" s="1"/>
  <c r="AJ369" i="3" s="1"/>
  <c r="AE365" i="3" s="1"/>
  <c r="E58" i="5"/>
  <c r="E58" i="7" s="1"/>
  <c r="R308" i="3" l="1"/>
  <c r="Y450" i="3"/>
  <c r="X454" i="3"/>
  <c r="L444" i="2"/>
  <c r="G444" i="2"/>
  <c r="AA444" i="2"/>
  <c r="Q444" i="2"/>
  <c r="K444" i="2"/>
  <c r="H444" i="2"/>
  <c r="O444" i="2"/>
  <c r="I444" i="2"/>
  <c r="C444" i="2"/>
  <c r="M444" i="2"/>
  <c r="AE444" i="2"/>
  <c r="E444" i="2"/>
  <c r="P444" i="2"/>
  <c r="Y437" i="2"/>
  <c r="W344" i="2"/>
  <c r="AI444" i="2"/>
  <c r="N445" i="2" s="1"/>
  <c r="AL354" i="3"/>
  <c r="AD366" i="3" s="1"/>
  <c r="AE366" i="3" s="1"/>
  <c r="AH366" i="3" s="1"/>
  <c r="AB364" i="3"/>
  <c r="AA364" i="3"/>
  <c r="AC353" i="3"/>
  <c r="AG366" i="3" s="1"/>
  <c r="E59" i="5"/>
  <c r="AC444" i="2"/>
  <c r="AL444" i="2"/>
  <c r="AG444" i="2"/>
  <c r="X444" i="2"/>
  <c r="J445" i="2"/>
  <c r="AD444" i="2"/>
  <c r="AK444" i="2"/>
  <c r="F445" i="2"/>
  <c r="AF444" i="2"/>
  <c r="AB444" i="2"/>
  <c r="D438" i="2"/>
  <c r="Z444" i="2"/>
  <c r="AH444" i="2"/>
  <c r="AJ444" i="2"/>
  <c r="AI354" i="3"/>
  <c r="Z354" i="3"/>
  <c r="W360" i="3"/>
  <c r="AF354" i="3"/>
  <c r="AH367" i="3" s="1"/>
  <c r="AD367" i="3" s="1"/>
  <c r="AD368" i="3" s="1"/>
  <c r="E59" i="7"/>
  <c r="E106" i="7" s="1"/>
  <c r="E109" i="7" s="1"/>
  <c r="E106" i="5"/>
  <c r="E109" i="5" s="1"/>
  <c r="C455" i="3" l="1"/>
  <c r="D451" i="3"/>
  <c r="I445" i="2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AB365" i="3"/>
  <c r="AL355" i="3"/>
  <c r="AA365" i="3"/>
  <c r="AG368" i="3" s="1"/>
  <c r="AH368" i="3" s="1"/>
  <c r="AC354" i="3"/>
  <c r="AE368" i="3" s="1"/>
  <c r="Y451" i="3" l="1"/>
  <c r="X455" i="3"/>
  <c r="X445" i="2"/>
  <c r="AJ445" i="2"/>
  <c r="D439" i="2"/>
  <c r="J446" i="2"/>
  <c r="AK445" i="2"/>
  <c r="AH445" i="2"/>
  <c r="AB445" i="2"/>
  <c r="N446" i="2"/>
  <c r="AC445" i="2"/>
  <c r="F446" i="2"/>
  <c r="Z445" i="2"/>
  <c r="AG445" i="2"/>
  <c r="AF445" i="2"/>
  <c r="AL445" i="2"/>
  <c r="AD445" i="2"/>
  <c r="AI355" i="3"/>
  <c r="AE369" i="3" s="1"/>
  <c r="AG369" i="3" s="1"/>
  <c r="W361" i="3"/>
  <c r="Z355" i="3"/>
  <c r="AG370" i="3"/>
  <c r="AF355" i="3"/>
  <c r="D452" i="3" l="1"/>
  <c r="C456" i="3"/>
  <c r="I446" i="2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AK370" i="3"/>
  <c r="AB366" i="3"/>
  <c r="AL356" i="3"/>
  <c r="AC355" i="3"/>
  <c r="AH370" i="3"/>
  <c r="AA366" i="3"/>
  <c r="AJ370" i="3"/>
  <c r="X456" i="3" l="1"/>
  <c r="Y452" i="3"/>
  <c r="F447" i="2"/>
  <c r="X446" i="2"/>
  <c r="AK446" i="2"/>
  <c r="J447" i="2"/>
  <c r="AC446" i="2"/>
  <c r="AG446" i="2"/>
  <c r="AJ446" i="2"/>
  <c r="Z446" i="2"/>
  <c r="AH446" i="2"/>
  <c r="AL446" i="2"/>
  <c r="AD446" i="2"/>
  <c r="AB446" i="2"/>
  <c r="D440" i="2"/>
  <c r="N447" i="2"/>
  <c r="AF446" i="2"/>
  <c r="O371" i="3"/>
  <c r="P371" i="3"/>
  <c r="W362" i="3"/>
  <c r="AF356" i="3"/>
  <c r="AI356" i="3"/>
  <c r="Z356" i="3"/>
  <c r="P46" i="4" l="1"/>
  <c r="P46" i="8" s="1"/>
  <c r="AK371" i="3"/>
  <c r="R309" i="3"/>
  <c r="D453" i="3"/>
  <c r="Y453" i="3" s="1"/>
  <c r="C457" i="3"/>
  <c r="O46" i="4"/>
  <c r="O46" i="8" s="1"/>
  <c r="I447" i="2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AJ371" i="3"/>
  <c r="P372" i="3"/>
  <c r="AB367" i="3"/>
  <c r="AA367" i="3"/>
  <c r="AL357" i="3"/>
  <c r="AC356" i="3"/>
  <c r="X457" i="3" l="1"/>
  <c r="D454" i="3"/>
  <c r="AC447" i="2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N448" i="2"/>
  <c r="O372" i="3"/>
  <c r="W363" i="3"/>
  <c r="AI357" i="3"/>
  <c r="Z357" i="3"/>
  <c r="AF357" i="3"/>
  <c r="Y454" i="3" l="1"/>
  <c r="C458" i="3"/>
  <c r="Q448" i="2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AA368" i="3"/>
  <c r="AB368" i="3"/>
  <c r="AL358" i="3"/>
  <c r="AC357" i="3"/>
  <c r="W370" i="3"/>
  <c r="X458" i="3" l="1"/>
  <c r="R310" i="3"/>
  <c r="D455" i="3"/>
  <c r="F449" i="2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AF448" i="2"/>
  <c r="N449" i="2"/>
  <c r="D442" i="2"/>
  <c r="Z448" i="2"/>
  <c r="AH448" i="2"/>
  <c r="J449" i="2"/>
  <c r="X448" i="2"/>
  <c r="AF358" i="3"/>
  <c r="W364" i="3"/>
  <c r="Z358" i="3"/>
  <c r="AI358" i="3"/>
  <c r="Y455" i="3" l="1"/>
  <c r="C459" i="3"/>
  <c r="C449" i="2"/>
  <c r="Y442" i="2"/>
  <c r="W349" i="2"/>
  <c r="AE449" i="2"/>
  <c r="E449" i="2"/>
  <c r="AI449" i="2"/>
  <c r="G449" i="2"/>
  <c r="H449" i="2"/>
  <c r="O449" i="2"/>
  <c r="K449" i="2"/>
  <c r="M449" i="2"/>
  <c r="Q449" i="2"/>
  <c r="L449" i="2"/>
  <c r="P449" i="2"/>
  <c r="I449" i="2"/>
  <c r="AA449" i="2"/>
  <c r="AB369" i="3"/>
  <c r="AA369" i="3"/>
  <c r="AL359" i="3"/>
  <c r="AC358" i="3"/>
  <c r="X459" i="3" l="1"/>
  <c r="F371" i="3"/>
  <c r="G371" i="3"/>
  <c r="D456" i="3"/>
  <c r="AB449" i="2"/>
  <c r="J450" i="2"/>
  <c r="D443" i="2"/>
  <c r="F450" i="2"/>
  <c r="AK449" i="2"/>
  <c r="AH449" i="2"/>
  <c r="AF449" i="2"/>
  <c r="N450" i="2"/>
  <c r="AG449" i="2"/>
  <c r="AJ449" i="2"/>
  <c r="X449" i="2"/>
  <c r="AD449" i="2"/>
  <c r="AL449" i="2"/>
  <c r="AC449" i="2"/>
  <c r="Z449" i="2"/>
  <c r="AD370" i="3"/>
  <c r="AF359" i="3"/>
  <c r="AI359" i="3"/>
  <c r="W365" i="3"/>
  <c r="Z359" i="3"/>
  <c r="AE370" i="3"/>
  <c r="G46" i="4" l="1"/>
  <c r="G46" i="8" s="1"/>
  <c r="AB371" i="3"/>
  <c r="Y456" i="3"/>
  <c r="F46" i="4"/>
  <c r="F46" i="8" s="1"/>
  <c r="AA371" i="3"/>
  <c r="C460" i="3"/>
  <c r="X460" i="3" s="1"/>
  <c r="E450" i="2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AL360" i="3"/>
  <c r="AC359" i="3"/>
  <c r="AE367" i="3" l="1"/>
  <c r="J371" i="3" s="1"/>
  <c r="G372" i="3"/>
  <c r="C461" i="3"/>
  <c r="AG367" i="3"/>
  <c r="L371" i="3" s="1"/>
  <c r="F372" i="3"/>
  <c r="D457" i="3"/>
  <c r="AB450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AE371" i="3"/>
  <c r="AI360" i="3"/>
  <c r="AF360" i="3"/>
  <c r="W366" i="3"/>
  <c r="Z360" i="3"/>
  <c r="AJ372" i="3"/>
  <c r="AK372" i="3"/>
  <c r="Y457" i="3" l="1"/>
  <c r="AA372" i="3"/>
  <c r="X461" i="3"/>
  <c r="L46" i="4"/>
  <c r="L46" i="8" s="1"/>
  <c r="AG371" i="3"/>
  <c r="L372" i="3" s="1"/>
  <c r="AD369" i="3"/>
  <c r="I371" i="3" s="1"/>
  <c r="AB372" i="3"/>
  <c r="J46" i="4"/>
  <c r="J46" i="8" s="1"/>
  <c r="Q451" i="2"/>
  <c r="G451" i="2"/>
  <c r="AI451" i="2"/>
  <c r="C451" i="2"/>
  <c r="H451" i="2"/>
  <c r="P451" i="2"/>
  <c r="L451" i="2"/>
  <c r="AE451" i="2"/>
  <c r="AA451" i="2"/>
  <c r="M451" i="2"/>
  <c r="O451" i="2"/>
  <c r="E451" i="2"/>
  <c r="K451" i="2"/>
  <c r="I451" i="2"/>
  <c r="Y444" i="2"/>
  <c r="W351" i="2"/>
  <c r="O373" i="3"/>
  <c r="P373" i="3"/>
  <c r="AG372" i="3"/>
  <c r="J372" i="3"/>
  <c r="AL361" i="3"/>
  <c r="AC360" i="3"/>
  <c r="X451" i="2"/>
  <c r="N452" i="2"/>
  <c r="AF451" i="2"/>
  <c r="AJ451" i="2"/>
  <c r="AG451" i="2"/>
  <c r="AK451" i="2"/>
  <c r="AB451" i="2"/>
  <c r="D445" i="2"/>
  <c r="Z451" i="2"/>
  <c r="AH451" i="2"/>
  <c r="J452" i="2"/>
  <c r="AC451" i="2"/>
  <c r="AL451" i="2"/>
  <c r="AD451" i="2"/>
  <c r="F452" i="2"/>
  <c r="AE372" i="3"/>
  <c r="AK373" i="3"/>
  <c r="L373" i="3"/>
  <c r="AJ373" i="3"/>
  <c r="AI361" i="3"/>
  <c r="W367" i="3"/>
  <c r="Z361" i="3"/>
  <c r="AF361" i="3"/>
  <c r="G373" i="3" l="1"/>
  <c r="AH369" i="3"/>
  <c r="F373" i="3"/>
  <c r="I46" i="4"/>
  <c r="I46" i="8" s="1"/>
  <c r="AD371" i="3"/>
  <c r="I372" i="3" s="1"/>
  <c r="AD372" i="3" s="1"/>
  <c r="C462" i="3"/>
  <c r="D458" i="3"/>
  <c r="Y445" i="2"/>
  <c r="P452" i="2"/>
  <c r="O452" i="2"/>
  <c r="AI452" i="2"/>
  <c r="Q452" i="2"/>
  <c r="E452" i="2"/>
  <c r="G452" i="2"/>
  <c r="C452" i="2"/>
  <c r="W352" i="2"/>
  <c r="AE452" i="2"/>
  <c r="L452" i="2"/>
  <c r="K452" i="2"/>
  <c r="AA452" i="2"/>
  <c r="I452" i="2"/>
  <c r="H452" i="2"/>
  <c r="M452" i="2"/>
  <c r="O374" i="3"/>
  <c r="P374" i="3"/>
  <c r="J373" i="3"/>
  <c r="AG373" i="3"/>
  <c r="I373" i="3"/>
  <c r="AL362" i="3"/>
  <c r="AC361" i="3"/>
  <c r="M371" i="3" l="1"/>
  <c r="Y458" i="3"/>
  <c r="AA373" i="3"/>
  <c r="AB373" i="3"/>
  <c r="X462" i="3"/>
  <c r="N453" i="2"/>
  <c r="D446" i="2"/>
  <c r="AH452" i="2"/>
  <c r="AD452" i="2"/>
  <c r="F453" i="2"/>
  <c r="J453" i="2"/>
  <c r="AF452" i="2"/>
  <c r="AG452" i="2"/>
  <c r="AC452" i="2"/>
  <c r="X452" i="2"/>
  <c r="AB452" i="2"/>
  <c r="Z452" i="2"/>
  <c r="AL452" i="2"/>
  <c r="AJ452" i="2"/>
  <c r="AK452" i="2"/>
  <c r="AD373" i="3"/>
  <c r="AE373" i="3"/>
  <c r="AJ374" i="3"/>
  <c r="L374" i="3"/>
  <c r="AK374" i="3"/>
  <c r="Z362" i="3"/>
  <c r="AF362" i="3"/>
  <c r="W368" i="3"/>
  <c r="AI362" i="3"/>
  <c r="AL363" i="3" l="1"/>
  <c r="AL364" i="3" s="1"/>
  <c r="AL368" i="3" s="1"/>
  <c r="AL365" i="3" s="1"/>
  <c r="AL366" i="3" s="1"/>
  <c r="AL367" i="3" s="1"/>
  <c r="F374" i="3"/>
  <c r="M46" i="4"/>
  <c r="M46" i="8" s="1"/>
  <c r="AH371" i="3"/>
  <c r="G374" i="3"/>
  <c r="D459" i="3"/>
  <c r="C463" i="3"/>
  <c r="AA453" i="2"/>
  <c r="I453" i="2"/>
  <c r="M453" i="2"/>
  <c r="Y446" i="2"/>
  <c r="O453" i="2"/>
  <c r="E453" i="2"/>
  <c r="C453" i="2"/>
  <c r="L453" i="2"/>
  <c r="AE453" i="2"/>
  <c r="P453" i="2"/>
  <c r="Q453" i="2"/>
  <c r="G453" i="2"/>
  <c r="H453" i="2"/>
  <c r="K453" i="2"/>
  <c r="W353" i="2"/>
  <c r="AI453" i="2"/>
  <c r="P375" i="3"/>
  <c r="AG374" i="3"/>
  <c r="I374" i="3"/>
  <c r="O375" i="3"/>
  <c r="J374" i="3"/>
  <c r="AI363" i="3" s="1"/>
  <c r="Z363" i="3" s="1"/>
  <c r="AC362" i="3"/>
  <c r="X463" i="3" l="1"/>
  <c r="Y459" i="3"/>
  <c r="AB374" i="3"/>
  <c r="AA374" i="3"/>
  <c r="M372" i="3"/>
  <c r="X453" i="2"/>
  <c r="N454" i="2"/>
  <c r="AB453" i="2"/>
  <c r="AL453" i="2"/>
  <c r="Z453" i="2"/>
  <c r="AC453" i="2"/>
  <c r="AK453" i="2"/>
  <c r="AG453" i="2"/>
  <c r="AH453" i="2"/>
  <c r="F454" i="2"/>
  <c r="AF453" i="2"/>
  <c r="J454" i="2"/>
  <c r="AJ453" i="2"/>
  <c r="D447" i="2"/>
  <c r="AD453" i="2"/>
  <c r="AK375" i="3"/>
  <c r="AJ375" i="3"/>
  <c r="AE374" i="3"/>
  <c r="L375" i="3"/>
  <c r="AD374" i="3"/>
  <c r="AF364" i="3" s="1"/>
  <c r="AC363" i="3" s="1"/>
  <c r="W369" i="3"/>
  <c r="AH372" i="3" l="1"/>
  <c r="F375" i="3"/>
  <c r="D460" i="3"/>
  <c r="Y460" i="3" s="1"/>
  <c r="C464" i="3"/>
  <c r="AI364" i="3"/>
  <c r="Z364" i="3" s="1"/>
  <c r="B371" i="3"/>
  <c r="G375" i="3"/>
  <c r="L454" i="2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AG375" i="3"/>
  <c r="P376" i="3"/>
  <c r="Z365" i="3" s="1"/>
  <c r="Z370" i="3"/>
  <c r="AC364" i="3" s="1"/>
  <c r="AI365" i="3" s="1"/>
  <c r="AB375" i="3" l="1"/>
  <c r="B46" i="4"/>
  <c r="B46" i="8" s="1"/>
  <c r="W371" i="3"/>
  <c r="AA375" i="3"/>
  <c r="X464" i="3"/>
  <c r="D461" i="3"/>
  <c r="M373" i="3"/>
  <c r="AG454" i="2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AL454" i="2"/>
  <c r="AC454" i="2"/>
  <c r="L376" i="3"/>
  <c r="AE375" i="3"/>
  <c r="AD375" i="3"/>
  <c r="AK376" i="3"/>
  <c r="AJ376" i="3"/>
  <c r="AH373" i="3" l="1"/>
  <c r="Y461" i="3"/>
  <c r="F376" i="3"/>
  <c r="AA376" i="3" s="1"/>
  <c r="C465" i="3"/>
  <c r="B372" i="3"/>
  <c r="G376" i="3"/>
  <c r="AB376" i="3" s="1"/>
  <c r="G377" i="3"/>
  <c r="C455" i="2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J376" i="3"/>
  <c r="O377" i="3"/>
  <c r="I376" i="3"/>
  <c r="AG376" i="3"/>
  <c r="P377" i="3"/>
  <c r="Z366" i="3"/>
  <c r="AB377" i="3" l="1"/>
  <c r="D462" i="3"/>
  <c r="W372" i="3"/>
  <c r="X465" i="3"/>
  <c r="F377" i="3"/>
  <c r="AF367" i="3"/>
  <c r="AC366" i="3" s="1"/>
  <c r="AI367" i="3"/>
  <c r="M374" i="3"/>
  <c r="N456" i="2"/>
  <c r="Z455" i="2"/>
  <c r="AC455" i="2"/>
  <c r="AB455" i="2"/>
  <c r="D449" i="2"/>
  <c r="AJ455" i="2"/>
  <c r="AL455" i="2"/>
  <c r="AK455" i="2"/>
  <c r="AD455" i="2"/>
  <c r="X455" i="2"/>
  <c r="F456" i="2"/>
  <c r="AG455" i="2"/>
  <c r="AF455" i="2"/>
  <c r="AH455" i="2"/>
  <c r="J456" i="2"/>
  <c r="AD376" i="3"/>
  <c r="AK377" i="3"/>
  <c r="L377" i="3"/>
  <c r="AJ377" i="3"/>
  <c r="AE376" i="3"/>
  <c r="AI368" i="3" s="1"/>
  <c r="AC367" i="3" s="1"/>
  <c r="AC368" i="3" s="1"/>
  <c r="AF368" i="3" s="1"/>
  <c r="AH374" i="3" l="1"/>
  <c r="Y462" i="3"/>
  <c r="B373" i="3"/>
  <c r="G378" i="3"/>
  <c r="AA377" i="3"/>
  <c r="C466" i="3"/>
  <c r="W356" i="2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O50" i="4" s="1"/>
  <c r="O50" i="8" s="1"/>
  <c r="P378" i="3"/>
  <c r="P50" i="4" s="1"/>
  <c r="P50" i="8" s="1"/>
  <c r="AG377" i="3"/>
  <c r="J377" i="3"/>
  <c r="I377" i="3"/>
  <c r="Z367" i="3"/>
  <c r="F378" i="3" l="1"/>
  <c r="W373" i="3"/>
  <c r="M375" i="3"/>
  <c r="D463" i="3"/>
  <c r="AC369" i="3"/>
  <c r="X466" i="3"/>
  <c r="AB378" i="3"/>
  <c r="G50" i="4"/>
  <c r="G50" i="8" s="1"/>
  <c r="Z456" i="2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AB456" i="2"/>
  <c r="AD377" i="3"/>
  <c r="AK378" i="3"/>
  <c r="AE377" i="3"/>
  <c r="L378" i="3"/>
  <c r="L50" i="4" s="1"/>
  <c r="L50" i="8" s="1"/>
  <c r="AJ378" i="3"/>
  <c r="AL370" i="3"/>
  <c r="AF370" i="3"/>
  <c r="AI370" i="3"/>
  <c r="G379" i="3" l="1"/>
  <c r="Y463" i="3"/>
  <c r="AA378" i="3"/>
  <c r="F50" i="4"/>
  <c r="F50" i="8" s="1"/>
  <c r="B374" i="3"/>
  <c r="C467" i="3"/>
  <c r="X467" i="3" s="1"/>
  <c r="AH375" i="3"/>
  <c r="AE457" i="2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I50" i="4" s="1"/>
  <c r="I50" i="8" s="1"/>
  <c r="J378" i="3"/>
  <c r="J50" i="4" s="1"/>
  <c r="J50" i="8" s="1"/>
  <c r="P379" i="3"/>
  <c r="O379" i="3"/>
  <c r="Z368" i="3"/>
  <c r="W374" i="3" l="1"/>
  <c r="M376" i="3"/>
  <c r="AH376" i="3" s="1"/>
  <c r="M377" i="3"/>
  <c r="D464" i="3"/>
  <c r="C468" i="3"/>
  <c r="F379" i="3"/>
  <c r="AB379" i="3"/>
  <c r="F458" i="2"/>
  <c r="AB457" i="2"/>
  <c r="AH457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AD378" i="3"/>
  <c r="L379" i="3"/>
  <c r="AK379" i="3"/>
  <c r="AA379" i="3" l="1"/>
  <c r="AH377" i="3"/>
  <c r="G380" i="3"/>
  <c r="X468" i="3"/>
  <c r="B375" i="3"/>
  <c r="Y464" i="3"/>
  <c r="E458" i="2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I379" i="3"/>
  <c r="J379" i="3"/>
  <c r="AG379" i="3"/>
  <c r="P380" i="3"/>
  <c r="O380" i="3"/>
  <c r="Z369" i="3"/>
  <c r="C469" i="3" l="1"/>
  <c r="W375" i="3"/>
  <c r="AB380" i="3"/>
  <c r="F380" i="3"/>
  <c r="D465" i="3"/>
  <c r="AF369" i="3"/>
  <c r="AI369" i="3" s="1"/>
  <c r="M378" i="3"/>
  <c r="E371" i="3"/>
  <c r="AB458" i="2"/>
  <c r="AG458" i="2"/>
  <c r="AJ458" i="2"/>
  <c r="AC458" i="2"/>
  <c r="Z458" i="2"/>
  <c r="J459" i="2"/>
  <c r="D452" i="2"/>
  <c r="AL458" i="2"/>
  <c r="AK458" i="2"/>
  <c r="AD458" i="2"/>
  <c r="X458" i="2"/>
  <c r="AH458" i="2"/>
  <c r="AF458" i="2"/>
  <c r="F459" i="2"/>
  <c r="N459" i="2"/>
  <c r="AJ380" i="3"/>
  <c r="AD379" i="3"/>
  <c r="AK380" i="3"/>
  <c r="L380" i="3"/>
  <c r="AE379" i="3"/>
  <c r="AC370" i="3"/>
  <c r="AA380" i="3" l="1"/>
  <c r="AF363" i="3"/>
  <c r="B376" i="3"/>
  <c r="W376" i="3" s="1"/>
  <c r="B377" i="3" s="1"/>
  <c r="Y465" i="3"/>
  <c r="X469" i="3"/>
  <c r="E46" i="4"/>
  <c r="E46" i="8" s="1"/>
  <c r="Z371" i="3"/>
  <c r="M50" i="4"/>
  <c r="M50" i="8" s="1"/>
  <c r="AH378" i="3"/>
  <c r="G381" i="3"/>
  <c r="M459" i="2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J380" i="3"/>
  <c r="I380" i="3"/>
  <c r="O381" i="3"/>
  <c r="AG380" i="3"/>
  <c r="P381" i="3"/>
  <c r="W377" i="3" l="1"/>
  <c r="M379" i="3"/>
  <c r="D466" i="3"/>
  <c r="AF365" i="3"/>
  <c r="C470" i="3"/>
  <c r="F381" i="3"/>
  <c r="AL369" i="3"/>
  <c r="AB381" i="3"/>
  <c r="E372" i="3"/>
  <c r="B378" i="3"/>
  <c r="AG459" i="2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AD459" i="2"/>
  <c r="AH459" i="2"/>
  <c r="AK381" i="3"/>
  <c r="AD380" i="3"/>
  <c r="L381" i="3"/>
  <c r="AJ381" i="3"/>
  <c r="AE380" i="3"/>
  <c r="W378" i="3" l="1"/>
  <c r="B50" i="4"/>
  <c r="B50" i="8" s="1"/>
  <c r="X470" i="3"/>
  <c r="Y466" i="3"/>
  <c r="Z372" i="3"/>
  <c r="AC365" i="3"/>
  <c r="G382" i="3"/>
  <c r="Q371" i="3"/>
  <c r="AA381" i="3"/>
  <c r="AH379" i="3"/>
  <c r="P460" i="2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J381" i="3"/>
  <c r="AG381" i="3"/>
  <c r="P382" i="3"/>
  <c r="O382" i="3"/>
  <c r="I381" i="3"/>
  <c r="Q46" i="4" l="1"/>
  <c r="Q46" i="8" s="1"/>
  <c r="AL371" i="3"/>
  <c r="F382" i="3"/>
  <c r="AF366" i="3"/>
  <c r="H371" i="3"/>
  <c r="D467" i="3"/>
  <c r="Y467" i="3" s="1"/>
  <c r="D468" i="3" s="1"/>
  <c r="M380" i="3"/>
  <c r="B379" i="3"/>
  <c r="AB382" i="3"/>
  <c r="E373" i="3"/>
  <c r="C471" i="3"/>
  <c r="AC460" i="2"/>
  <c r="D454" i="2"/>
  <c r="AB460" i="2"/>
  <c r="F461" i="2"/>
  <c r="N461" i="2"/>
  <c r="AD460" i="2"/>
  <c r="AF460" i="2"/>
  <c r="J461" i="2"/>
  <c r="AG460" i="2"/>
  <c r="X460" i="2"/>
  <c r="AL460" i="2"/>
  <c r="AK460" i="2"/>
  <c r="AH460" i="2"/>
  <c r="Z460" i="2"/>
  <c r="AJ460" i="2"/>
  <c r="AD381" i="3"/>
  <c r="L382" i="3"/>
  <c r="AK382" i="3"/>
  <c r="AE381" i="3"/>
  <c r="AJ382" i="3"/>
  <c r="G383" i="3" l="1"/>
  <c r="X471" i="3"/>
  <c r="Y468" i="3"/>
  <c r="AA382" i="3"/>
  <c r="Q372" i="3"/>
  <c r="Z373" i="3"/>
  <c r="W379" i="3"/>
  <c r="H46" i="4"/>
  <c r="H46" i="8" s="1"/>
  <c r="AC371" i="3"/>
  <c r="H372" i="3" s="1"/>
  <c r="AC372" i="3" s="1"/>
  <c r="AH380" i="3"/>
  <c r="AI366" i="3"/>
  <c r="K371" i="3"/>
  <c r="P461" i="2"/>
  <c r="C461" i="2"/>
  <c r="X461" i="2" s="1"/>
  <c r="AI461" i="2"/>
  <c r="N462" i="2" s="1"/>
  <c r="Y454" i="2"/>
  <c r="AE461" i="2"/>
  <c r="J462" i="2" s="1"/>
  <c r="I461" i="2"/>
  <c r="AD461" i="2" s="1"/>
  <c r="H461" i="2"/>
  <c r="Q461" i="2"/>
  <c r="L461" i="2"/>
  <c r="K461" i="2"/>
  <c r="AF461" i="2" s="1"/>
  <c r="AA461" i="2"/>
  <c r="F462" i="2" s="1"/>
  <c r="G461" i="2"/>
  <c r="O461" i="2"/>
  <c r="M461" i="2"/>
  <c r="E461" i="2"/>
  <c r="Z461" i="2" s="1"/>
  <c r="W361" i="2"/>
  <c r="J382" i="3"/>
  <c r="P383" i="3"/>
  <c r="O383" i="3"/>
  <c r="AG382" i="3"/>
  <c r="I382" i="3"/>
  <c r="AD382" i="3" s="1"/>
  <c r="AC461" i="2"/>
  <c r="AH461" i="2"/>
  <c r="AB461" i="2"/>
  <c r="D455" i="2"/>
  <c r="AK461" i="2"/>
  <c r="AJ461" i="2"/>
  <c r="AG461" i="2"/>
  <c r="AL461" i="2"/>
  <c r="L383" i="3"/>
  <c r="AJ383" i="3"/>
  <c r="O384" i="3" s="1"/>
  <c r="AK383" i="3"/>
  <c r="P384" i="3" s="1"/>
  <c r="AE382" i="3"/>
  <c r="B380" i="3" l="1"/>
  <c r="D469" i="3"/>
  <c r="C472" i="3"/>
  <c r="H373" i="3"/>
  <c r="AC373" i="3" s="1"/>
  <c r="N371" i="3"/>
  <c r="AL372" i="3"/>
  <c r="AB383" i="3"/>
  <c r="K46" i="4"/>
  <c r="K46" i="8" s="1"/>
  <c r="AF371" i="3"/>
  <c r="M381" i="3"/>
  <c r="E374" i="3"/>
  <c r="F383" i="3"/>
  <c r="AE462" i="2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J383" i="3"/>
  <c r="AJ384" i="3"/>
  <c r="H374" i="3"/>
  <c r="AK384" i="3"/>
  <c r="I383" i="3"/>
  <c r="AG383" i="3"/>
  <c r="L384" i="3" s="1"/>
  <c r="Z374" i="3" l="1"/>
  <c r="G384" i="3"/>
  <c r="AB384" i="3" s="1"/>
  <c r="G385" i="3"/>
  <c r="W380" i="3"/>
  <c r="AA383" i="3"/>
  <c r="N46" i="4"/>
  <c r="N46" i="8" s="1"/>
  <c r="AI371" i="3"/>
  <c r="X472" i="3"/>
  <c r="Y469" i="3"/>
  <c r="K372" i="3"/>
  <c r="AH381" i="3"/>
  <c r="Q373" i="3"/>
  <c r="AD462" i="2"/>
  <c r="AJ462" i="2"/>
  <c r="F463" i="2"/>
  <c r="AC462" i="2"/>
  <c r="AB462" i="2"/>
  <c r="D456" i="2"/>
  <c r="X462" i="2"/>
  <c r="AK462" i="2"/>
  <c r="J463" i="2"/>
  <c r="AH462" i="2"/>
  <c r="AG462" i="2"/>
  <c r="AF462" i="2"/>
  <c r="N463" i="2"/>
  <c r="AL462" i="2"/>
  <c r="Z462" i="2"/>
  <c r="P385" i="3"/>
  <c r="P51" i="4" s="1"/>
  <c r="P51" i="8" s="1"/>
  <c r="O51" i="8" s="1"/>
  <c r="O385" i="3"/>
  <c r="O51" i="4" s="1"/>
  <c r="AC374" i="3"/>
  <c r="AE383" i="3"/>
  <c r="J384" i="3" s="1"/>
  <c r="AG384" i="3"/>
  <c r="AJ385" i="3"/>
  <c r="AD383" i="3"/>
  <c r="I384" i="3" s="1"/>
  <c r="C473" i="3" l="1"/>
  <c r="X473" i="3" s="1"/>
  <c r="B381" i="3"/>
  <c r="M382" i="3"/>
  <c r="N372" i="3"/>
  <c r="F384" i="3"/>
  <c r="AA384" i="3" s="1"/>
  <c r="AB385" i="3"/>
  <c r="G386" i="3" s="1"/>
  <c r="G51" i="4"/>
  <c r="G51" i="8" s="1"/>
  <c r="AK385" i="3"/>
  <c r="AL373" i="3"/>
  <c r="AF372" i="3"/>
  <c r="D470" i="3"/>
  <c r="E375" i="3"/>
  <c r="H463" i="2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P386" i="3"/>
  <c r="L385" i="3"/>
  <c r="L51" i="4" s="1"/>
  <c r="L51" i="8" s="1"/>
  <c r="AE384" i="3"/>
  <c r="AD384" i="3"/>
  <c r="AK386" i="3"/>
  <c r="H375" i="3"/>
  <c r="AB386" i="3" l="1"/>
  <c r="AH382" i="3"/>
  <c r="W381" i="3"/>
  <c r="Y470" i="3"/>
  <c r="Q374" i="3"/>
  <c r="G387" i="3"/>
  <c r="AB387" i="3" s="1"/>
  <c r="G388" i="3" s="1"/>
  <c r="AB388" i="3" s="1"/>
  <c r="F385" i="3"/>
  <c r="C474" i="3"/>
  <c r="X474" i="3" s="1"/>
  <c r="Z375" i="3"/>
  <c r="K373" i="3"/>
  <c r="AI372" i="3"/>
  <c r="AK463" i="2"/>
  <c r="F464" i="2"/>
  <c r="AF463" i="2"/>
  <c r="AD463" i="2"/>
  <c r="X463" i="2"/>
  <c r="AG463" i="2"/>
  <c r="J464" i="2"/>
  <c r="N464" i="2"/>
  <c r="D457" i="2"/>
  <c r="AH463" i="2"/>
  <c r="AJ463" i="2"/>
  <c r="Z463" i="2"/>
  <c r="AB463" i="2"/>
  <c r="AL463" i="2"/>
  <c r="AC463" i="2"/>
  <c r="I385" i="3"/>
  <c r="I51" i="4" s="1"/>
  <c r="I51" i="8" s="1"/>
  <c r="J385" i="3"/>
  <c r="J51" i="4" s="1"/>
  <c r="J51" i="8" s="1"/>
  <c r="P387" i="3"/>
  <c r="AG385" i="3"/>
  <c r="AJ386" i="3"/>
  <c r="AC375" i="3"/>
  <c r="AE385" i="3"/>
  <c r="J386" i="3" s="1"/>
  <c r="N373" i="3" l="1"/>
  <c r="C475" i="3"/>
  <c r="AL374" i="3"/>
  <c r="D471" i="3"/>
  <c r="AF373" i="3"/>
  <c r="E376" i="3"/>
  <c r="Z376" i="3" s="1"/>
  <c r="E377" i="3" s="1"/>
  <c r="G389" i="3"/>
  <c r="AB389" i="3" s="1"/>
  <c r="B382" i="3"/>
  <c r="G390" i="3"/>
  <c r="AB390" i="3" s="1"/>
  <c r="AA385" i="3"/>
  <c r="F51" i="4"/>
  <c r="F51" i="8" s="1"/>
  <c r="AD385" i="3"/>
  <c r="M383" i="3"/>
  <c r="O464" i="2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G391" i="3"/>
  <c r="L386" i="3"/>
  <c r="O387" i="3"/>
  <c r="I386" i="3"/>
  <c r="AK387" i="3"/>
  <c r="H376" i="3"/>
  <c r="AE386" i="3"/>
  <c r="Z377" i="3" l="1"/>
  <c r="E378" i="3" s="1"/>
  <c r="W382" i="3"/>
  <c r="K374" i="3"/>
  <c r="Y471" i="3"/>
  <c r="X475" i="3"/>
  <c r="F386" i="3"/>
  <c r="AI373" i="3"/>
  <c r="AH383" i="3"/>
  <c r="Q375" i="3"/>
  <c r="B45" i="7"/>
  <c r="B47" i="7" s="1"/>
  <c r="B47" i="5"/>
  <c r="X464" i="2"/>
  <c r="Z464" i="2"/>
  <c r="AD464" i="2"/>
  <c r="D458" i="2"/>
  <c r="AL464" i="2"/>
  <c r="J465" i="2"/>
  <c r="AK464" i="2"/>
  <c r="AC464" i="2"/>
  <c r="AJ464" i="2"/>
  <c r="AB464" i="2"/>
  <c r="F465" i="2"/>
  <c r="AF464" i="2"/>
  <c r="AH464" i="2"/>
  <c r="N465" i="2"/>
  <c r="AG464" i="2"/>
  <c r="AD386" i="3"/>
  <c r="AB391" i="3"/>
  <c r="P388" i="3"/>
  <c r="AJ387" i="3"/>
  <c r="J387" i="3"/>
  <c r="AG386" i="3"/>
  <c r="AC376" i="3"/>
  <c r="D472" i="3" l="1"/>
  <c r="Z378" i="3"/>
  <c r="E50" i="4"/>
  <c r="E50" i="8" s="1"/>
  <c r="AL375" i="3"/>
  <c r="AF374" i="3"/>
  <c r="C476" i="3"/>
  <c r="M384" i="3"/>
  <c r="AH384" i="3" s="1"/>
  <c r="M385" i="3" s="1"/>
  <c r="N374" i="3"/>
  <c r="AA386" i="3"/>
  <c r="B383" i="3"/>
  <c r="AI465" i="2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I387" i="3"/>
  <c r="AK388" i="3"/>
  <c r="L387" i="3"/>
  <c r="O388" i="3"/>
  <c r="G392" i="3"/>
  <c r="G52" i="4" s="1"/>
  <c r="AD387" i="3"/>
  <c r="AE387" i="3"/>
  <c r="H377" i="3"/>
  <c r="AH385" i="3" l="1"/>
  <c r="M51" i="4"/>
  <c r="M51" i="8" s="1"/>
  <c r="W383" i="3"/>
  <c r="F387" i="3"/>
  <c r="K375" i="3"/>
  <c r="E379" i="3"/>
  <c r="Y472" i="3"/>
  <c r="G52" i="8"/>
  <c r="AJ388" i="3"/>
  <c r="AI374" i="3"/>
  <c r="X476" i="3"/>
  <c r="Q376" i="3"/>
  <c r="AL376" i="3" s="1"/>
  <c r="AF465" i="2"/>
  <c r="AG465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AG387" i="3"/>
  <c r="AB392" i="3"/>
  <c r="P389" i="3"/>
  <c r="J388" i="3"/>
  <c r="O389" i="3"/>
  <c r="AC377" i="3"/>
  <c r="AF375" i="3" l="1"/>
  <c r="N375" i="3"/>
  <c r="B384" i="3"/>
  <c r="W384" i="3" s="1"/>
  <c r="B385" i="3"/>
  <c r="Q377" i="3"/>
  <c r="C477" i="3"/>
  <c r="Z379" i="3"/>
  <c r="D473" i="3"/>
  <c r="AA387" i="3"/>
  <c r="M386" i="3"/>
  <c r="C466" i="2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G393" i="3"/>
  <c r="AK389" i="3"/>
  <c r="L388" i="3"/>
  <c r="H378" i="3"/>
  <c r="H50" i="4" s="1"/>
  <c r="H50" i="8" s="1"/>
  <c r="AE388" i="3"/>
  <c r="AD388" i="3"/>
  <c r="F388" i="3" l="1"/>
  <c r="Y473" i="3"/>
  <c r="X477" i="3"/>
  <c r="AI375" i="3"/>
  <c r="W385" i="3"/>
  <c r="B386" i="3" s="1"/>
  <c r="B51" i="4"/>
  <c r="B51" i="8" s="1"/>
  <c r="E380" i="3"/>
  <c r="K376" i="3"/>
  <c r="AF376" i="3" s="1"/>
  <c r="K377" i="3" s="1"/>
  <c r="AH386" i="3"/>
  <c r="AL377" i="3"/>
  <c r="AC466" i="2"/>
  <c r="AK466" i="2"/>
  <c r="Z466" i="2"/>
  <c r="D460" i="2"/>
  <c r="J467" i="2"/>
  <c r="AG466" i="2"/>
  <c r="AB466" i="2"/>
  <c r="AL466" i="2"/>
  <c r="F467" i="2"/>
  <c r="N467" i="2"/>
  <c r="AF466" i="2"/>
  <c r="AD466" i="2"/>
  <c r="AJ466" i="2"/>
  <c r="AH466" i="2"/>
  <c r="X466" i="2"/>
  <c r="AB393" i="3"/>
  <c r="AG388" i="3"/>
  <c r="J389" i="3"/>
  <c r="P390" i="3"/>
  <c r="O390" i="3"/>
  <c r="I389" i="3"/>
  <c r="AC378" i="3"/>
  <c r="AF377" i="3" l="1"/>
  <c r="Q378" i="3"/>
  <c r="N376" i="3"/>
  <c r="AI376" i="3" s="1"/>
  <c r="D474" i="3"/>
  <c r="Y474" i="3" s="1"/>
  <c r="D475" i="3" s="1"/>
  <c r="K378" i="3"/>
  <c r="Z380" i="3"/>
  <c r="W386" i="3"/>
  <c r="C478" i="3"/>
  <c r="M387" i="3"/>
  <c r="AA388" i="3"/>
  <c r="M467" i="2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G394" i="3"/>
  <c r="AJ390" i="3"/>
  <c r="AD389" i="3"/>
  <c r="H379" i="3"/>
  <c r="AE389" i="3"/>
  <c r="F389" i="3" l="1"/>
  <c r="B387" i="3"/>
  <c r="AF378" i="3"/>
  <c r="K50" i="4"/>
  <c r="K50" i="8" s="1"/>
  <c r="Y475" i="3"/>
  <c r="D476" i="3" s="1"/>
  <c r="N377" i="3"/>
  <c r="AL378" i="3"/>
  <c r="Q50" i="4"/>
  <c r="Q50" i="8" s="1"/>
  <c r="K379" i="3"/>
  <c r="AH387" i="3"/>
  <c r="X478" i="3"/>
  <c r="E381" i="3"/>
  <c r="AC467" i="2"/>
  <c r="Z467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I390" i="3"/>
  <c r="P391" i="3"/>
  <c r="J390" i="3"/>
  <c r="O391" i="3"/>
  <c r="AB394" i="3"/>
  <c r="AG389" i="3"/>
  <c r="AC379" i="3"/>
  <c r="M388" i="3" l="1"/>
  <c r="AI377" i="3"/>
  <c r="Y476" i="3"/>
  <c r="D477" i="3" s="1"/>
  <c r="W387" i="3"/>
  <c r="Z381" i="3"/>
  <c r="AF379" i="3"/>
  <c r="C479" i="3"/>
  <c r="AA389" i="3"/>
  <c r="Q379" i="3"/>
  <c r="P468" i="2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G395" i="3"/>
  <c r="L390" i="3"/>
  <c r="AJ391" i="3"/>
  <c r="AK391" i="3"/>
  <c r="AD390" i="3"/>
  <c r="H380" i="3"/>
  <c r="AE390" i="3"/>
  <c r="AL379" i="3" l="1"/>
  <c r="F390" i="3"/>
  <c r="X479" i="3"/>
  <c r="E382" i="3"/>
  <c r="K380" i="3"/>
  <c r="Y477" i="3"/>
  <c r="B388" i="3"/>
  <c r="N378" i="3"/>
  <c r="AH388" i="3"/>
  <c r="X468" i="2"/>
  <c r="N469" i="2"/>
  <c r="D462" i="2"/>
  <c r="AG468" i="2"/>
  <c r="AC468" i="2"/>
  <c r="AD468" i="2"/>
  <c r="AJ468" i="2"/>
  <c r="F469" i="2"/>
  <c r="AH468" i="2"/>
  <c r="AF468" i="2"/>
  <c r="AK468" i="2"/>
  <c r="AB468" i="2"/>
  <c r="J469" i="2"/>
  <c r="Z468" i="2"/>
  <c r="AL468" i="2"/>
  <c r="O392" i="3"/>
  <c r="O52" i="4" s="1"/>
  <c r="O52" i="8" s="1"/>
  <c r="AG390" i="3"/>
  <c r="J391" i="3"/>
  <c r="I391" i="3"/>
  <c r="P392" i="3"/>
  <c r="P52" i="4" s="1"/>
  <c r="P52" i="8" s="1"/>
  <c r="AB395" i="3"/>
  <c r="AC380" i="3"/>
  <c r="C480" i="3" l="1"/>
  <c r="AA390" i="3"/>
  <c r="AI378" i="3"/>
  <c r="N50" i="4"/>
  <c r="N50" i="8" s="1"/>
  <c r="W388" i="3"/>
  <c r="AF380" i="3"/>
  <c r="Z382" i="3"/>
  <c r="D478" i="3"/>
  <c r="Q380" i="3"/>
  <c r="M389" i="3"/>
  <c r="E469" i="2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G396" i="3"/>
  <c r="AE391" i="3"/>
  <c r="L391" i="3"/>
  <c r="AD391" i="3"/>
  <c r="AJ392" i="3"/>
  <c r="H381" i="3"/>
  <c r="AK392" i="3"/>
  <c r="E383" i="3" l="1"/>
  <c r="B389" i="3"/>
  <c r="F391" i="3"/>
  <c r="AA391" i="3" s="1"/>
  <c r="K381" i="3"/>
  <c r="AL380" i="3"/>
  <c r="Y478" i="3"/>
  <c r="N379" i="3"/>
  <c r="AH389" i="3"/>
  <c r="X480" i="3"/>
  <c r="AK469" i="2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N470" i="2"/>
  <c r="Z469" i="2"/>
  <c r="O393" i="3"/>
  <c r="I392" i="3"/>
  <c r="I52" i="4" s="1"/>
  <c r="AG391" i="3"/>
  <c r="J392" i="3"/>
  <c r="J52" i="4" s="1"/>
  <c r="P393" i="3"/>
  <c r="AB396" i="3"/>
  <c r="AC381" i="3"/>
  <c r="M390" i="3" l="1"/>
  <c r="Q381" i="3"/>
  <c r="J52" i="8"/>
  <c r="C481" i="3"/>
  <c r="X481" i="3" s="1"/>
  <c r="AI379" i="3"/>
  <c r="Z383" i="3"/>
  <c r="I52" i="8"/>
  <c r="D479" i="3"/>
  <c r="AF381" i="3"/>
  <c r="F392" i="3"/>
  <c r="W389" i="3"/>
  <c r="AA470" i="2"/>
  <c r="K470" i="2"/>
  <c r="AE470" i="2"/>
  <c r="O470" i="2"/>
  <c r="C470" i="2"/>
  <c r="AI470" i="2"/>
  <c r="Q470" i="2"/>
  <c r="G470" i="2"/>
  <c r="H470" i="2"/>
  <c r="E470" i="2"/>
  <c r="W370" i="2"/>
  <c r="L470" i="2"/>
  <c r="I470" i="2"/>
  <c r="P470" i="2"/>
  <c r="M470" i="2"/>
  <c r="Y463" i="2"/>
  <c r="AE392" i="3"/>
  <c r="AK393" i="3"/>
  <c r="G397" i="3"/>
  <c r="L392" i="3"/>
  <c r="L52" i="4" s="1"/>
  <c r="AD392" i="3"/>
  <c r="AJ393" i="3"/>
  <c r="H382" i="3"/>
  <c r="AH390" i="3" l="1"/>
  <c r="L52" i="8"/>
  <c r="AA392" i="3"/>
  <c r="F52" i="4"/>
  <c r="N380" i="3"/>
  <c r="AL381" i="3"/>
  <c r="K382" i="3"/>
  <c r="C482" i="3"/>
  <c r="B390" i="3"/>
  <c r="Y479" i="3"/>
  <c r="E384" i="3"/>
  <c r="Z384" i="3" s="1"/>
  <c r="E385" i="3"/>
  <c r="B371" i="2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P394" i="3"/>
  <c r="I393" i="3"/>
  <c r="J393" i="3"/>
  <c r="AG392" i="3"/>
  <c r="AB397" i="3"/>
  <c r="AC382" i="3"/>
  <c r="Z385" i="3" l="1"/>
  <c r="E51" i="4"/>
  <c r="E51" i="8" s="1"/>
  <c r="D480" i="3"/>
  <c r="X482" i="3"/>
  <c r="Q382" i="3"/>
  <c r="AF382" i="3"/>
  <c r="K383" i="3" s="1"/>
  <c r="AI380" i="3"/>
  <c r="F52" i="8"/>
  <c r="E386" i="3"/>
  <c r="W390" i="3"/>
  <c r="F393" i="3"/>
  <c r="M391" i="3"/>
  <c r="AH391" i="3" s="1"/>
  <c r="M392" i="3" s="1"/>
  <c r="L471" i="2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W371" i="2"/>
  <c r="B46" i="5"/>
  <c r="B46" i="7" s="1"/>
  <c r="G398" i="3"/>
  <c r="AK394" i="3"/>
  <c r="AE393" i="3"/>
  <c r="AJ394" i="3"/>
  <c r="L393" i="3"/>
  <c r="AD393" i="3"/>
  <c r="AF383" i="3"/>
  <c r="K384" i="3" s="1"/>
  <c r="H383" i="3"/>
  <c r="AH392" i="3" l="1"/>
  <c r="M52" i="4"/>
  <c r="Z386" i="3"/>
  <c r="N381" i="3"/>
  <c r="C483" i="3"/>
  <c r="B391" i="3"/>
  <c r="W391" i="3" s="1"/>
  <c r="B392" i="3"/>
  <c r="E387" i="3"/>
  <c r="Z387" i="3" s="1"/>
  <c r="Y480" i="3"/>
  <c r="M393" i="3"/>
  <c r="AA393" i="3"/>
  <c r="AL382" i="3"/>
  <c r="AF471" i="2"/>
  <c r="D465" i="2"/>
  <c r="Z471" i="2"/>
  <c r="X471" i="2"/>
  <c r="AC471" i="2"/>
  <c r="J472" i="2"/>
  <c r="N472" i="2"/>
  <c r="AJ471" i="2"/>
  <c r="F472" i="2"/>
  <c r="AH471" i="2"/>
  <c r="B372" i="2"/>
  <c r="AL471" i="2"/>
  <c r="AK471" i="2"/>
  <c r="AD471" i="2"/>
  <c r="AB471" i="2"/>
  <c r="AG471" i="2"/>
  <c r="AG393" i="3"/>
  <c r="I394" i="3"/>
  <c r="J394" i="3"/>
  <c r="O395" i="3"/>
  <c r="P395" i="3"/>
  <c r="AB398" i="3"/>
  <c r="AC383" i="3"/>
  <c r="H384" i="3" s="1"/>
  <c r="AF384" i="3"/>
  <c r="AH393" i="3" l="1"/>
  <c r="Q383" i="3"/>
  <c r="AI381" i="3"/>
  <c r="X483" i="3"/>
  <c r="M52" i="8"/>
  <c r="F394" i="3"/>
  <c r="W392" i="3"/>
  <c r="B52" i="4"/>
  <c r="D481" i="3"/>
  <c r="E388" i="3"/>
  <c r="Z388" i="3" s="1"/>
  <c r="E389" i="3" s="1"/>
  <c r="Z389" i="3" s="1"/>
  <c r="E390" i="3" s="1"/>
  <c r="M394" i="3"/>
  <c r="AH394" i="3" s="1"/>
  <c r="M395" i="3" s="1"/>
  <c r="L472" i="2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W372" i="2"/>
  <c r="G399" i="3"/>
  <c r="G53" i="4" s="1"/>
  <c r="AK395" i="3"/>
  <c r="K385" i="3"/>
  <c r="K51" i="4" s="1"/>
  <c r="K51" i="8" s="1"/>
  <c r="AE394" i="3"/>
  <c r="L394" i="3"/>
  <c r="AJ395" i="3"/>
  <c r="AD394" i="3"/>
  <c r="AF385" i="3"/>
  <c r="AC384" i="3"/>
  <c r="C484" i="3" l="1"/>
  <c r="G53" i="8"/>
  <c r="AA394" i="3"/>
  <c r="B52" i="8"/>
  <c r="AL383" i="3"/>
  <c r="Y481" i="3"/>
  <c r="B393" i="3"/>
  <c r="N382" i="3"/>
  <c r="B373" i="2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I395" i="3"/>
  <c r="AG394" i="3"/>
  <c r="J395" i="3"/>
  <c r="K386" i="3"/>
  <c r="P396" i="3"/>
  <c r="AB399" i="3"/>
  <c r="AH395" i="3"/>
  <c r="H385" i="3"/>
  <c r="H51" i="4" s="1"/>
  <c r="H51" i="8" s="1"/>
  <c r="O396" i="3"/>
  <c r="Z390" i="3"/>
  <c r="AC385" i="3"/>
  <c r="AI382" i="3" l="1"/>
  <c r="W393" i="3"/>
  <c r="Q384" i="3"/>
  <c r="AL384" i="3" s="1"/>
  <c r="X484" i="3"/>
  <c r="AF386" i="3"/>
  <c r="D482" i="3"/>
  <c r="F395" i="3"/>
  <c r="L473" i="2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W373" i="2"/>
  <c r="AD395" i="3"/>
  <c r="E391" i="3"/>
  <c r="H386" i="3"/>
  <c r="AE395" i="3"/>
  <c r="AJ396" i="3"/>
  <c r="M396" i="3"/>
  <c r="G400" i="3"/>
  <c r="K387" i="3"/>
  <c r="AK396" i="3"/>
  <c r="L395" i="3"/>
  <c r="AF387" i="3"/>
  <c r="AC386" i="3"/>
  <c r="Y482" i="3" l="1"/>
  <c r="C485" i="3"/>
  <c r="AA395" i="3"/>
  <c r="B394" i="3"/>
  <c r="Q385" i="3"/>
  <c r="N383" i="3"/>
  <c r="J474" i="2"/>
  <c r="AJ473" i="2"/>
  <c r="AL473" i="2"/>
  <c r="N474" i="2"/>
  <c r="AK473" i="2"/>
  <c r="AD473" i="2"/>
  <c r="AB473" i="2"/>
  <c r="AC473" i="2"/>
  <c r="AH473" i="2"/>
  <c r="AG473" i="2"/>
  <c r="B374" i="2"/>
  <c r="Z473" i="2"/>
  <c r="AF473" i="2"/>
  <c r="X473" i="2"/>
  <c r="F474" i="2"/>
  <c r="D467" i="2"/>
  <c r="AB400" i="3"/>
  <c r="J396" i="3"/>
  <c r="AG395" i="3"/>
  <c r="AH396" i="3"/>
  <c r="Z391" i="3"/>
  <c r="H387" i="3"/>
  <c r="P397" i="3"/>
  <c r="O397" i="3"/>
  <c r="I396" i="3"/>
  <c r="K388" i="3"/>
  <c r="AF388" i="3"/>
  <c r="K389" i="3" s="1"/>
  <c r="AI383" i="3" l="1"/>
  <c r="AL385" i="3"/>
  <c r="Q51" i="4"/>
  <c r="Q51" i="8" s="1"/>
  <c r="X485" i="3"/>
  <c r="W394" i="3"/>
  <c r="F396" i="3"/>
  <c r="D483" i="3"/>
  <c r="AA474" i="2"/>
  <c r="W3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L396" i="3"/>
  <c r="G401" i="3"/>
  <c r="AJ397" i="3"/>
  <c r="AK397" i="3"/>
  <c r="M397" i="3"/>
  <c r="AE396" i="3"/>
  <c r="AD396" i="3"/>
  <c r="E392" i="3"/>
  <c r="E52" i="4" s="1"/>
  <c r="AC387" i="3"/>
  <c r="AF389" i="3"/>
  <c r="K390" i="3" s="1"/>
  <c r="AF390" i="3" s="1"/>
  <c r="K391" i="3" s="1"/>
  <c r="B395" i="3" l="1"/>
  <c r="N384" i="3"/>
  <c r="AI384" i="3" s="1"/>
  <c r="Y483" i="3"/>
  <c r="C486" i="3"/>
  <c r="E52" i="8"/>
  <c r="AA396" i="3"/>
  <c r="Q386" i="3"/>
  <c r="AH474" i="2"/>
  <c r="AF474" i="2"/>
  <c r="D468" i="2"/>
  <c r="B375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J397" i="3"/>
  <c r="P398" i="3"/>
  <c r="H388" i="3"/>
  <c r="Z392" i="3"/>
  <c r="AH397" i="3"/>
  <c r="AB401" i="3"/>
  <c r="AG396" i="3"/>
  <c r="O398" i="3"/>
  <c r="I397" i="3"/>
  <c r="AL386" i="3" l="1"/>
  <c r="F397" i="3"/>
  <c r="D484" i="3"/>
  <c r="N385" i="3"/>
  <c r="W395" i="3"/>
  <c r="AK398" i="3"/>
  <c r="AJ398" i="3"/>
  <c r="O399" i="3" s="1"/>
  <c r="X486" i="3"/>
  <c r="AE475" i="2"/>
  <c r="K475" i="2"/>
  <c r="Q475" i="2"/>
  <c r="H475" i="2"/>
  <c r="I475" i="2"/>
  <c r="E475" i="2"/>
  <c r="AA475" i="2"/>
  <c r="W375" i="2"/>
  <c r="M475" i="2"/>
  <c r="P475" i="2"/>
  <c r="L475" i="2"/>
  <c r="C475" i="2"/>
  <c r="O475" i="2"/>
  <c r="G475" i="2"/>
  <c r="AI475" i="2"/>
  <c r="Y468" i="2"/>
  <c r="AE397" i="3"/>
  <c r="G402" i="3"/>
  <c r="M398" i="3"/>
  <c r="E393" i="3"/>
  <c r="L397" i="3"/>
  <c r="P399" i="3"/>
  <c r="AD397" i="3"/>
  <c r="AC388" i="3"/>
  <c r="AK399" i="3" l="1"/>
  <c r="P53" i="4"/>
  <c r="AJ399" i="3"/>
  <c r="O400" i="3" s="1"/>
  <c r="O53" i="4"/>
  <c r="O53" i="8" s="1"/>
  <c r="P53" i="8" s="1"/>
  <c r="AH398" i="3"/>
  <c r="C487" i="3"/>
  <c r="B396" i="3"/>
  <c r="Q387" i="3"/>
  <c r="AI385" i="3"/>
  <c r="N51" i="4"/>
  <c r="N51" i="8" s="1"/>
  <c r="Y484" i="3"/>
  <c r="AA397" i="3"/>
  <c r="D469" i="2"/>
  <c r="AB475" i="2"/>
  <c r="AK475" i="2"/>
  <c r="B376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I398" i="3"/>
  <c r="Z393" i="3"/>
  <c r="M399" i="3"/>
  <c r="AB402" i="3"/>
  <c r="AG397" i="3"/>
  <c r="J398" i="3"/>
  <c r="H389" i="3"/>
  <c r="P400" i="3"/>
  <c r="X487" i="3" l="1"/>
  <c r="AJ400" i="3"/>
  <c r="D485" i="3"/>
  <c r="AD398" i="3"/>
  <c r="F398" i="3"/>
  <c r="N386" i="3"/>
  <c r="AH399" i="3"/>
  <c r="M53" i="4"/>
  <c r="W396" i="3"/>
  <c r="AE398" i="3"/>
  <c r="AK400" i="3"/>
  <c r="AL387" i="3"/>
  <c r="L476" i="2"/>
  <c r="AE476" i="2"/>
  <c r="M476" i="2"/>
  <c r="Q476" i="2"/>
  <c r="I476" i="2"/>
  <c r="K476" i="2"/>
  <c r="AA476" i="2"/>
  <c r="W376" i="2"/>
  <c r="G476" i="2"/>
  <c r="H476" i="2"/>
  <c r="C476" i="2"/>
  <c r="AI476" i="2"/>
  <c r="O476" i="2"/>
  <c r="E476" i="2"/>
  <c r="P476" i="2"/>
  <c r="Y469" i="2"/>
  <c r="G403" i="3"/>
  <c r="I399" i="3"/>
  <c r="J399" i="3"/>
  <c r="L398" i="3"/>
  <c r="M400" i="3"/>
  <c r="P401" i="3"/>
  <c r="AK401" i="3" s="1"/>
  <c r="E394" i="3"/>
  <c r="AC389" i="3"/>
  <c r="AG398" i="3" l="1"/>
  <c r="B397" i="3"/>
  <c r="O401" i="3"/>
  <c r="AE399" i="3"/>
  <c r="J53" i="4"/>
  <c r="Q388" i="3"/>
  <c r="M53" i="8"/>
  <c r="AD399" i="3"/>
  <c r="I53" i="4"/>
  <c r="Y485" i="3"/>
  <c r="C488" i="3"/>
  <c r="X488" i="3" s="1"/>
  <c r="C489" i="3" s="1"/>
  <c r="AH400" i="3"/>
  <c r="M401" i="3" s="1"/>
  <c r="AH401" i="3" s="1"/>
  <c r="AI386" i="3"/>
  <c r="AA398" i="3"/>
  <c r="D470" i="2"/>
  <c r="Z476" i="2"/>
  <c r="AJ476" i="2"/>
  <c r="X476" i="2"/>
  <c r="AB476" i="2"/>
  <c r="AD476" i="2"/>
  <c r="AH476" i="2"/>
  <c r="F477" i="2"/>
  <c r="J477" i="2"/>
  <c r="AK476" i="2"/>
  <c r="N477" i="2"/>
  <c r="B377" i="2"/>
  <c r="AC476" i="2"/>
  <c r="AF476" i="2"/>
  <c r="AL476" i="2"/>
  <c r="AG476" i="2"/>
  <c r="H390" i="3"/>
  <c r="P402" i="3"/>
  <c r="AK402" i="3" s="1"/>
  <c r="P403" i="3" s="1"/>
  <c r="AK403" i="3" s="1"/>
  <c r="P404" i="3" s="1"/>
  <c r="AK404" i="3" s="1"/>
  <c r="P405" i="3" s="1"/>
  <c r="M402" i="3"/>
  <c r="AH402" i="3" s="1"/>
  <c r="I400" i="3"/>
  <c r="Z394" i="3"/>
  <c r="J400" i="3"/>
  <c r="AB403" i="3"/>
  <c r="I53" i="8" l="1"/>
  <c r="F399" i="3"/>
  <c r="J53" i="8"/>
  <c r="W397" i="3"/>
  <c r="X489" i="3"/>
  <c r="C490" i="3" s="1"/>
  <c r="L399" i="3"/>
  <c r="D486" i="3"/>
  <c r="AE400" i="3"/>
  <c r="M403" i="3"/>
  <c r="AH403" i="3" s="1"/>
  <c r="AD400" i="3"/>
  <c r="N387" i="3"/>
  <c r="AL388" i="3"/>
  <c r="L477" i="2"/>
  <c r="Q477" i="2"/>
  <c r="W3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G404" i="3"/>
  <c r="M404" i="3"/>
  <c r="AH404" i="3" s="1"/>
  <c r="M405" i="3" s="1"/>
  <c r="I401" i="3"/>
  <c r="AD401" i="3" s="1"/>
  <c r="J401" i="3"/>
  <c r="AE401" i="3" s="1"/>
  <c r="E395" i="3"/>
  <c r="AC390" i="3"/>
  <c r="AG399" i="3" l="1"/>
  <c r="L53" i="4"/>
  <c r="Q389" i="3"/>
  <c r="AI387" i="3"/>
  <c r="X490" i="3"/>
  <c r="B398" i="3"/>
  <c r="Y486" i="3"/>
  <c r="AA399" i="3"/>
  <c r="F53" i="4"/>
  <c r="AK477" i="2"/>
  <c r="B378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I402" i="3"/>
  <c r="AD402" i="3" s="1"/>
  <c r="H391" i="3"/>
  <c r="AJ401" i="3"/>
  <c r="Z395" i="3"/>
  <c r="J402" i="3"/>
  <c r="AE402" i="3" s="1"/>
  <c r="AK405" i="3"/>
  <c r="AB404" i="3"/>
  <c r="AF391" i="3"/>
  <c r="C491" i="3" l="1"/>
  <c r="F53" i="8"/>
  <c r="L53" i="8"/>
  <c r="D487" i="3"/>
  <c r="W398" i="3"/>
  <c r="L400" i="3"/>
  <c r="N388" i="3"/>
  <c r="G405" i="3"/>
  <c r="AB405" i="3" s="1"/>
  <c r="G406" i="3" s="1"/>
  <c r="I403" i="3"/>
  <c r="AD403" i="3" s="1"/>
  <c r="F400" i="3"/>
  <c r="AL389" i="3"/>
  <c r="AI478" i="2"/>
  <c r="AE478" i="2"/>
  <c r="L478" i="2"/>
  <c r="K478" i="2"/>
  <c r="W378" i="2"/>
  <c r="B50" i="5"/>
  <c r="O478" i="2"/>
  <c r="E478" i="2"/>
  <c r="I478" i="2"/>
  <c r="P478" i="2"/>
  <c r="C478" i="2"/>
  <c r="Y471" i="2"/>
  <c r="M478" i="2"/>
  <c r="Q478" i="2"/>
  <c r="G478" i="2"/>
  <c r="H478" i="2"/>
  <c r="AA478" i="2"/>
  <c r="P406" i="3"/>
  <c r="P54" i="4" s="1"/>
  <c r="P54" i="8" s="1"/>
  <c r="AC391" i="3"/>
  <c r="K392" i="3"/>
  <c r="K52" i="4" s="1"/>
  <c r="J403" i="3"/>
  <c r="E396" i="3"/>
  <c r="I404" i="3"/>
  <c r="O402" i="3"/>
  <c r="AA400" i="3" l="1"/>
  <c r="AB406" i="3"/>
  <c r="G54" i="4"/>
  <c r="Y487" i="3"/>
  <c r="AI388" i="3"/>
  <c r="N389" i="3" s="1"/>
  <c r="AI389" i="3" s="1"/>
  <c r="N390" i="3" s="1"/>
  <c r="AI390" i="3" s="1"/>
  <c r="N391" i="3" s="1"/>
  <c r="AI391" i="3" s="1"/>
  <c r="N392" i="3" s="1"/>
  <c r="AI392" i="3" s="1"/>
  <c r="B399" i="3"/>
  <c r="X491" i="3"/>
  <c r="AJ402" i="3"/>
  <c r="O403" i="3" s="1"/>
  <c r="AJ403" i="3" s="1"/>
  <c r="O404" i="3" s="1"/>
  <c r="AJ404" i="3" s="1"/>
  <c r="O405" i="3" s="1"/>
  <c r="AE403" i="3"/>
  <c r="K52" i="8"/>
  <c r="Q390" i="3"/>
  <c r="AG400" i="3"/>
  <c r="AH478" i="2"/>
  <c r="AD478" i="2"/>
  <c r="B379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B50" i="7"/>
  <c r="AG478" i="2"/>
  <c r="H392" i="3"/>
  <c r="H52" i="4" s="1"/>
  <c r="AD404" i="3"/>
  <c r="I405" i="3" s="1"/>
  <c r="AD405" i="3" s="1"/>
  <c r="I406" i="3" s="1"/>
  <c r="I54" i="4" s="1"/>
  <c r="Z396" i="3"/>
  <c r="N393" i="3"/>
  <c r="AF392" i="3"/>
  <c r="J404" i="3"/>
  <c r="I54" i="8" l="1"/>
  <c r="H52" i="8"/>
  <c r="W399" i="3"/>
  <c r="B53" i="4"/>
  <c r="D488" i="3"/>
  <c r="Y488" i="3" s="1"/>
  <c r="D489" i="3" s="1"/>
  <c r="F401" i="3"/>
  <c r="C492" i="3"/>
  <c r="N52" i="4"/>
  <c r="L401" i="3"/>
  <c r="G54" i="8"/>
  <c r="AL390" i="3"/>
  <c r="G407" i="3"/>
  <c r="K479" i="2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W379" i="2"/>
  <c r="AD406" i="3"/>
  <c r="AE404" i="3"/>
  <c r="K393" i="3"/>
  <c r="E397" i="3"/>
  <c r="AI393" i="3"/>
  <c r="AJ405" i="3"/>
  <c r="AC392" i="3"/>
  <c r="AG401" i="3" l="1"/>
  <c r="J405" i="3"/>
  <c r="AE405" i="3" s="1"/>
  <c r="J406" i="3"/>
  <c r="X492" i="3"/>
  <c r="Q391" i="3"/>
  <c r="AL391" i="3" s="1"/>
  <c r="Q392" i="3"/>
  <c r="Y489" i="3"/>
  <c r="N52" i="8"/>
  <c r="AA401" i="3"/>
  <c r="B400" i="3"/>
  <c r="AB407" i="3"/>
  <c r="B53" i="8"/>
  <c r="B380" i="2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O406" i="3"/>
  <c r="O54" i="4" s="1"/>
  <c r="O54" i="8" s="1"/>
  <c r="I407" i="3"/>
  <c r="H393" i="3"/>
  <c r="AF393" i="3"/>
  <c r="AH405" i="3"/>
  <c r="Z397" i="3"/>
  <c r="N394" i="3"/>
  <c r="W400" i="3" l="1"/>
  <c r="AL392" i="3"/>
  <c r="Q393" i="3" s="1"/>
  <c r="Q52" i="4"/>
  <c r="Q52" i="8" s="1"/>
  <c r="F402" i="3"/>
  <c r="D490" i="3"/>
  <c r="C493" i="3"/>
  <c r="AE406" i="3"/>
  <c r="J407" i="3" s="1"/>
  <c r="J54" i="4"/>
  <c r="G408" i="3"/>
  <c r="L402" i="3"/>
  <c r="Y473" i="2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W380" i="2"/>
  <c r="AJ406" i="3"/>
  <c r="M406" i="3"/>
  <c r="M54" i="4" s="1"/>
  <c r="AD407" i="3"/>
  <c r="K394" i="3"/>
  <c r="E398" i="3"/>
  <c r="AK406" i="3"/>
  <c r="AI394" i="3"/>
  <c r="AC393" i="3"/>
  <c r="AE407" i="3" l="1"/>
  <c r="J408" i="3" s="1"/>
  <c r="Z398" i="3"/>
  <c r="AG402" i="3"/>
  <c r="Y490" i="3"/>
  <c r="B401" i="3"/>
  <c r="M54" i="8"/>
  <c r="J54" i="8"/>
  <c r="AB408" i="3"/>
  <c r="AA402" i="3"/>
  <c r="X493" i="3"/>
  <c r="AL393" i="3"/>
  <c r="Z480" i="2"/>
  <c r="AL480" i="2"/>
  <c r="X480" i="2"/>
  <c r="AB480" i="2"/>
  <c r="AG480" i="2"/>
  <c r="AF480" i="2"/>
  <c r="AJ480" i="2"/>
  <c r="J481" i="2"/>
  <c r="AC480" i="2"/>
  <c r="N481" i="2"/>
  <c r="D474" i="2"/>
  <c r="B381" i="2"/>
  <c r="AD480" i="2"/>
  <c r="F481" i="2"/>
  <c r="AK480" i="2"/>
  <c r="AH480" i="2"/>
  <c r="AH406" i="3"/>
  <c r="P407" i="3"/>
  <c r="O407" i="3"/>
  <c r="I408" i="3"/>
  <c r="E399" i="3"/>
  <c r="AF394" i="3"/>
  <c r="H394" i="3"/>
  <c r="N395" i="3"/>
  <c r="F403" i="3" l="1"/>
  <c r="D491" i="3"/>
  <c r="Z399" i="3"/>
  <c r="E53" i="4"/>
  <c r="C494" i="3"/>
  <c r="X494" i="3" s="1"/>
  <c r="Q394" i="3"/>
  <c r="G409" i="3"/>
  <c r="W401" i="3"/>
  <c r="L403" i="3"/>
  <c r="M481" i="2"/>
  <c r="AA481" i="2"/>
  <c r="I481" i="2"/>
  <c r="AI481" i="2"/>
  <c r="AE481" i="2"/>
  <c r="O481" i="2"/>
  <c r="L481" i="2"/>
  <c r="C481" i="2"/>
  <c r="E481" i="2"/>
  <c r="H481" i="2"/>
  <c r="P481" i="2"/>
  <c r="W381" i="2"/>
  <c r="Y474" i="2"/>
  <c r="K481" i="2"/>
  <c r="G481" i="2"/>
  <c r="Q481" i="2"/>
  <c r="AE408" i="3"/>
  <c r="AJ407" i="3"/>
  <c r="AK407" i="3"/>
  <c r="M407" i="3"/>
  <c r="AD408" i="3"/>
  <c r="AI395" i="3"/>
  <c r="K395" i="3"/>
  <c r="AC394" i="3"/>
  <c r="AB409" i="3" l="1"/>
  <c r="AL394" i="3"/>
  <c r="E53" i="8"/>
  <c r="E400" i="3"/>
  <c r="B402" i="3"/>
  <c r="AG403" i="3"/>
  <c r="C495" i="3"/>
  <c r="X495" i="3" s="1"/>
  <c r="Y491" i="3"/>
  <c r="AA403" i="3"/>
  <c r="Z481" i="2"/>
  <c r="AL481" i="2"/>
  <c r="AF481" i="2"/>
  <c r="X481" i="2"/>
  <c r="N482" i="2"/>
  <c r="F482" i="2"/>
  <c r="AB481" i="2"/>
  <c r="B382" i="2"/>
  <c r="AK481" i="2"/>
  <c r="AC481" i="2"/>
  <c r="AG481" i="2"/>
  <c r="AJ481" i="2"/>
  <c r="D475" i="2"/>
  <c r="J482" i="2"/>
  <c r="AD481" i="2"/>
  <c r="AH481" i="2"/>
  <c r="AH407" i="3"/>
  <c r="J409" i="3"/>
  <c r="I409" i="3"/>
  <c r="P408" i="3"/>
  <c r="O408" i="3"/>
  <c r="AF395" i="3"/>
  <c r="N396" i="3"/>
  <c r="H395" i="3"/>
  <c r="D492" i="3" l="1"/>
  <c r="L404" i="3"/>
  <c r="W402" i="3"/>
  <c r="Z400" i="3"/>
  <c r="Q395" i="3"/>
  <c r="F404" i="3"/>
  <c r="C496" i="3"/>
  <c r="G410" i="3"/>
  <c r="M482" i="2"/>
  <c r="AE482" i="2"/>
  <c r="W3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AE409" i="3"/>
  <c r="AD409" i="3"/>
  <c r="AI396" i="3"/>
  <c r="K396" i="3"/>
  <c r="AC395" i="3"/>
  <c r="X496" i="3" l="1"/>
  <c r="E401" i="3"/>
  <c r="AG404" i="3"/>
  <c r="Y492" i="3"/>
  <c r="AB410" i="3"/>
  <c r="AL395" i="3"/>
  <c r="B403" i="3"/>
  <c r="AA404" i="3"/>
  <c r="N483" i="2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B383" i="2"/>
  <c r="P409" i="3"/>
  <c r="O409" i="3"/>
  <c r="I410" i="3"/>
  <c r="J410" i="3"/>
  <c r="AH408" i="3"/>
  <c r="H396" i="3"/>
  <c r="AF396" i="3"/>
  <c r="N397" i="3"/>
  <c r="F405" i="3" l="1"/>
  <c r="G411" i="3"/>
  <c r="Z401" i="3"/>
  <c r="W403" i="3"/>
  <c r="L405" i="3"/>
  <c r="AG405" i="3" s="1"/>
  <c r="L406" i="3"/>
  <c r="C497" i="3"/>
  <c r="Q396" i="3"/>
  <c r="D493" i="3"/>
  <c r="L483" i="2"/>
  <c r="H483" i="2"/>
  <c r="E483" i="2"/>
  <c r="Y476" i="2"/>
  <c r="M483" i="2"/>
  <c r="P483" i="2"/>
  <c r="W383" i="2"/>
  <c r="AA483" i="2"/>
  <c r="K483" i="2"/>
  <c r="AE483" i="2"/>
  <c r="C483" i="2"/>
  <c r="Q483" i="2"/>
  <c r="O483" i="2"/>
  <c r="G483" i="2"/>
  <c r="I483" i="2"/>
  <c r="AI483" i="2"/>
  <c r="M409" i="3"/>
  <c r="AE410" i="3"/>
  <c r="AD410" i="3"/>
  <c r="AJ409" i="3"/>
  <c r="AK409" i="3"/>
  <c r="K397" i="3"/>
  <c r="AC396" i="3"/>
  <c r="AI397" i="3"/>
  <c r="Y493" i="3" l="1"/>
  <c r="AG406" i="3"/>
  <c r="L54" i="4"/>
  <c r="E402" i="3"/>
  <c r="AL396" i="3"/>
  <c r="B404" i="3"/>
  <c r="AB411" i="3"/>
  <c r="AA405" i="3"/>
  <c r="X497" i="3"/>
  <c r="AL483" i="2"/>
  <c r="AD483" i="2"/>
  <c r="AH483" i="2"/>
  <c r="N484" i="2"/>
  <c r="AK483" i="2"/>
  <c r="D477" i="2"/>
  <c r="AC483" i="2"/>
  <c r="X483" i="2"/>
  <c r="AF483" i="2"/>
  <c r="B384" i="2"/>
  <c r="AB483" i="2"/>
  <c r="AJ483" i="2"/>
  <c r="J484" i="2"/>
  <c r="F484" i="2"/>
  <c r="Z483" i="2"/>
  <c r="AG483" i="2"/>
  <c r="P410" i="3"/>
  <c r="I411" i="3"/>
  <c r="J411" i="3"/>
  <c r="O410" i="3"/>
  <c r="AH409" i="3"/>
  <c r="H397" i="3"/>
  <c r="N398" i="3"/>
  <c r="AF397" i="3"/>
  <c r="F406" i="3" l="1"/>
  <c r="Q397" i="3"/>
  <c r="Z402" i="3"/>
  <c r="AI398" i="3"/>
  <c r="C498" i="3"/>
  <c r="W404" i="3"/>
  <c r="G413" i="3"/>
  <c r="G412" i="3"/>
  <c r="AB412" i="3" s="1"/>
  <c r="L407" i="3"/>
  <c r="D494" i="3"/>
  <c r="L54" i="8"/>
  <c r="AE484" i="2"/>
  <c r="K484" i="2"/>
  <c r="Y477" i="2"/>
  <c r="M484" i="2"/>
  <c r="Q484" i="2"/>
  <c r="O484" i="2"/>
  <c r="H484" i="2"/>
  <c r="P484" i="2"/>
  <c r="I484" i="2"/>
  <c r="L484" i="2"/>
  <c r="E484" i="2"/>
  <c r="AA484" i="2"/>
  <c r="G484" i="2"/>
  <c r="W384" i="2"/>
  <c r="C484" i="2"/>
  <c r="AI484" i="2"/>
  <c r="M410" i="3"/>
  <c r="AK410" i="3"/>
  <c r="AJ410" i="3"/>
  <c r="AE411" i="3"/>
  <c r="AD411" i="3"/>
  <c r="N399" i="3"/>
  <c r="AC397" i="3"/>
  <c r="K398" i="3"/>
  <c r="AG407" i="3" l="1"/>
  <c r="AB413" i="3"/>
  <c r="G55" i="4"/>
  <c r="B405" i="3"/>
  <c r="E403" i="3"/>
  <c r="AI399" i="3"/>
  <c r="N53" i="4"/>
  <c r="X498" i="3"/>
  <c r="AL397" i="3"/>
  <c r="AA406" i="3"/>
  <c r="F54" i="4"/>
  <c r="AF398" i="3"/>
  <c r="Y494" i="3"/>
  <c r="X484" i="2"/>
  <c r="AB484" i="2"/>
  <c r="AK484" i="2"/>
  <c r="AL484" i="2"/>
  <c r="B385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J412" i="3"/>
  <c r="P411" i="3"/>
  <c r="O411" i="3"/>
  <c r="K399" i="3"/>
  <c r="N400" i="3"/>
  <c r="H398" i="3"/>
  <c r="D495" i="3" l="1"/>
  <c r="Y495" i="3" s="1"/>
  <c r="D496" i="3" s="1"/>
  <c r="Z403" i="3"/>
  <c r="G55" i="8"/>
  <c r="F407" i="3"/>
  <c r="C499" i="3"/>
  <c r="AI400" i="3"/>
  <c r="G414" i="3"/>
  <c r="L408" i="3"/>
  <c r="AF399" i="3"/>
  <c r="K53" i="4"/>
  <c r="F54" i="8"/>
  <c r="Q398" i="3"/>
  <c r="N53" i="8"/>
  <c r="W405" i="3"/>
  <c r="O485" i="2"/>
  <c r="AI485" i="2"/>
  <c r="Q485" i="2"/>
  <c r="G485" i="2"/>
  <c r="Y478" i="2"/>
  <c r="M485" i="2"/>
  <c r="W385" i="2"/>
  <c r="B51" i="5"/>
  <c r="E485" i="2"/>
  <c r="I485" i="2"/>
  <c r="AE485" i="2"/>
  <c r="P485" i="2"/>
  <c r="C485" i="2"/>
  <c r="H485" i="2"/>
  <c r="K485" i="2"/>
  <c r="L485" i="2"/>
  <c r="AA485" i="2"/>
  <c r="AD412" i="3"/>
  <c r="AE412" i="3"/>
  <c r="M411" i="3"/>
  <c r="AJ411" i="3"/>
  <c r="AK411" i="3"/>
  <c r="AC398" i="3"/>
  <c r="K400" i="3"/>
  <c r="N401" i="3"/>
  <c r="AI401" i="3" s="1"/>
  <c r="K53" i="8" l="1"/>
  <c r="X499" i="3"/>
  <c r="AA407" i="3"/>
  <c r="E404" i="3"/>
  <c r="AF400" i="3"/>
  <c r="AL398" i="3"/>
  <c r="AG408" i="3"/>
  <c r="AB414" i="3"/>
  <c r="Y496" i="3"/>
  <c r="B406" i="3"/>
  <c r="AG485" i="2"/>
  <c r="X485" i="2"/>
  <c r="AL485" i="2"/>
  <c r="AJ485" i="2"/>
  <c r="F486" i="2"/>
  <c r="AK485" i="2"/>
  <c r="Z485" i="2"/>
  <c r="AH485" i="2"/>
  <c r="AD485" i="2"/>
  <c r="B51" i="7"/>
  <c r="D479" i="2"/>
  <c r="AB485" i="2"/>
  <c r="N486" i="2"/>
  <c r="AF485" i="2"/>
  <c r="AC485" i="2"/>
  <c r="J486" i="2"/>
  <c r="B386" i="2"/>
  <c r="I413" i="3"/>
  <c r="I55" i="4" s="1"/>
  <c r="O412" i="3"/>
  <c r="J413" i="3"/>
  <c r="J55" i="4" s="1"/>
  <c r="P412" i="3"/>
  <c r="AH411" i="3"/>
  <c r="K401" i="3"/>
  <c r="AF401" i="3" s="1"/>
  <c r="N402" i="3"/>
  <c r="AI402" i="3" s="1"/>
  <c r="H399" i="3"/>
  <c r="H53" i="4" s="1"/>
  <c r="D497" i="3" l="1"/>
  <c r="J55" i="8"/>
  <c r="L409" i="3"/>
  <c r="G415" i="3"/>
  <c r="Z404" i="3"/>
  <c r="C500" i="3"/>
  <c r="H53" i="8"/>
  <c r="I55" i="8"/>
  <c r="W406" i="3"/>
  <c r="B54" i="4"/>
  <c r="Q399" i="3"/>
  <c r="F408" i="3"/>
  <c r="H486" i="2"/>
  <c r="Y479" i="2"/>
  <c r="O486" i="2"/>
  <c r="C486" i="2"/>
  <c r="W386" i="2"/>
  <c r="AI486" i="2"/>
  <c r="M486" i="2"/>
  <c r="P486" i="2"/>
  <c r="AA486" i="2"/>
  <c r="AE486" i="2"/>
  <c r="K486" i="2"/>
  <c r="G486" i="2"/>
  <c r="Q486" i="2"/>
  <c r="L486" i="2"/>
  <c r="I486" i="2"/>
  <c r="E486" i="2"/>
  <c r="AE413" i="3"/>
  <c r="M412" i="3"/>
  <c r="AK412" i="3"/>
  <c r="AJ412" i="3"/>
  <c r="AD413" i="3"/>
  <c r="N403" i="3"/>
  <c r="AI403" i="3" s="1"/>
  <c r="N404" i="3" s="1"/>
  <c r="AI404" i="3" s="1"/>
  <c r="N405" i="3" s="1"/>
  <c r="K402" i="3"/>
  <c r="AF402" i="3" s="1"/>
  <c r="AC399" i="3"/>
  <c r="AL399" i="3" l="1"/>
  <c r="Q53" i="4"/>
  <c r="Q53" i="8" s="1"/>
  <c r="X500" i="3"/>
  <c r="AG409" i="3"/>
  <c r="AA408" i="3"/>
  <c r="E405" i="3"/>
  <c r="Z405" i="3" s="1"/>
  <c r="AB415" i="3"/>
  <c r="Y497" i="3"/>
  <c r="B54" i="8"/>
  <c r="B407" i="3"/>
  <c r="AK486" i="2"/>
  <c r="AJ486" i="2"/>
  <c r="AG486" i="2"/>
  <c r="AF486" i="2"/>
  <c r="AH486" i="2"/>
  <c r="B387" i="2"/>
  <c r="D480" i="2"/>
  <c r="J487" i="2"/>
  <c r="F487" i="2"/>
  <c r="N487" i="2"/>
  <c r="Z486" i="2"/>
  <c r="AD486" i="2"/>
  <c r="AL486" i="2"/>
  <c r="AB486" i="2"/>
  <c r="X486" i="2"/>
  <c r="AC486" i="2"/>
  <c r="O413" i="3"/>
  <c r="O55" i="4" s="1"/>
  <c r="J414" i="3"/>
  <c r="P413" i="3"/>
  <c r="P55" i="4" s="1"/>
  <c r="P55" i="8" s="1"/>
  <c r="O55" i="8" s="1"/>
  <c r="I414" i="3"/>
  <c r="AH412" i="3"/>
  <c r="H400" i="3"/>
  <c r="K403" i="3"/>
  <c r="AF403" i="3" s="1"/>
  <c r="E406" i="3" l="1"/>
  <c r="W407" i="3"/>
  <c r="F409" i="3"/>
  <c r="C501" i="3"/>
  <c r="D498" i="3"/>
  <c r="G416" i="3"/>
  <c r="L410" i="3"/>
  <c r="Q400" i="3"/>
  <c r="G487" i="2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W387" i="2"/>
  <c r="AD414" i="3"/>
  <c r="AK413" i="3"/>
  <c r="M413" i="3"/>
  <c r="M55" i="4" s="1"/>
  <c r="AE414" i="3"/>
  <c r="AJ413" i="3"/>
  <c r="K404" i="3"/>
  <c r="AF404" i="3" s="1"/>
  <c r="K405" i="3" s="1"/>
  <c r="AC400" i="3"/>
  <c r="M55" i="8" l="1"/>
  <c r="AA409" i="3"/>
  <c r="Z406" i="3"/>
  <c r="E54" i="4"/>
  <c r="AG410" i="3"/>
  <c r="AB416" i="3"/>
  <c r="B408" i="3"/>
  <c r="AL400" i="3"/>
  <c r="Y498" i="3"/>
  <c r="X501" i="3"/>
  <c r="B388" i="2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AH413" i="3"/>
  <c r="J415" i="3"/>
  <c r="I415" i="3"/>
  <c r="O414" i="3"/>
  <c r="P414" i="3"/>
  <c r="AI405" i="3"/>
  <c r="H401" i="3"/>
  <c r="C502" i="3" l="1"/>
  <c r="X502" i="3" s="1"/>
  <c r="C503" i="3" s="1"/>
  <c r="Q401" i="3"/>
  <c r="L411" i="3"/>
  <c r="D499" i="3"/>
  <c r="W408" i="3"/>
  <c r="E54" i="8"/>
  <c r="F410" i="3"/>
  <c r="G417" i="3"/>
  <c r="E407" i="3"/>
  <c r="Q488" i="2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W388" i="2"/>
  <c r="N406" i="3"/>
  <c r="N54" i="4" s="1"/>
  <c r="AK414" i="3"/>
  <c r="AJ414" i="3"/>
  <c r="AD415" i="3"/>
  <c r="AE415" i="3"/>
  <c r="M414" i="3"/>
  <c r="AC401" i="3"/>
  <c r="N54" i="8" l="1"/>
  <c r="AB417" i="3"/>
  <c r="B409" i="3"/>
  <c r="X503" i="3"/>
  <c r="AL401" i="3"/>
  <c r="Z407" i="3"/>
  <c r="AG411" i="3"/>
  <c r="AA410" i="3"/>
  <c r="Y499" i="3"/>
  <c r="D482" i="2"/>
  <c r="N489" i="2"/>
  <c r="J489" i="2"/>
  <c r="AD488" i="2"/>
  <c r="AJ488" i="2"/>
  <c r="AH488" i="2"/>
  <c r="AB488" i="2"/>
  <c r="X488" i="2"/>
  <c r="Z488" i="2"/>
  <c r="F489" i="2"/>
  <c r="AF488" i="2"/>
  <c r="B389" i="2"/>
  <c r="AG488" i="2"/>
  <c r="AK488" i="2"/>
  <c r="AC488" i="2"/>
  <c r="AL488" i="2"/>
  <c r="I416" i="3"/>
  <c r="P415" i="3"/>
  <c r="J416" i="3"/>
  <c r="O415" i="3"/>
  <c r="AH414" i="3"/>
  <c r="H402" i="3"/>
  <c r="E408" i="3" l="1"/>
  <c r="G418" i="3"/>
  <c r="Q402" i="3"/>
  <c r="C504" i="3"/>
  <c r="W409" i="3"/>
  <c r="D500" i="3"/>
  <c r="F411" i="3"/>
  <c r="L412" i="3"/>
  <c r="AG412" i="3" s="1"/>
  <c r="L413" i="3" s="1"/>
  <c r="K489" i="2"/>
  <c r="AA489" i="2"/>
  <c r="Y482" i="2"/>
  <c r="H489" i="2"/>
  <c r="L489" i="2"/>
  <c r="C489" i="2"/>
  <c r="G489" i="2"/>
  <c r="O489" i="2"/>
  <c r="AE489" i="2"/>
  <c r="Q489" i="2"/>
  <c r="AI489" i="2"/>
  <c r="P489" i="2"/>
  <c r="W389" i="2"/>
  <c r="E489" i="2"/>
  <c r="M489" i="2"/>
  <c r="I489" i="2"/>
  <c r="AD416" i="3"/>
  <c r="AK415" i="3"/>
  <c r="M415" i="3"/>
  <c r="AE416" i="3"/>
  <c r="AJ415" i="3"/>
  <c r="AC402" i="3"/>
  <c r="AG413" i="3" l="1"/>
  <c r="L414" i="3" s="1"/>
  <c r="L55" i="4"/>
  <c r="X504" i="3"/>
  <c r="AA411" i="3"/>
  <c r="AL402" i="3"/>
  <c r="Y500" i="3"/>
  <c r="B410" i="3"/>
  <c r="AB418" i="3"/>
  <c r="Z408" i="3"/>
  <c r="AH489" i="2"/>
  <c r="N490" i="2"/>
  <c r="AL489" i="2"/>
  <c r="AJ489" i="2"/>
  <c r="X489" i="2"/>
  <c r="AD489" i="2"/>
  <c r="Z489" i="2"/>
  <c r="AG489" i="2"/>
  <c r="F490" i="2"/>
  <c r="J490" i="2"/>
  <c r="AC489" i="2"/>
  <c r="B390" i="2"/>
  <c r="AK489" i="2"/>
  <c r="AB489" i="2"/>
  <c r="D483" i="2"/>
  <c r="AF489" i="2"/>
  <c r="AH415" i="3"/>
  <c r="I417" i="3"/>
  <c r="O416" i="3"/>
  <c r="J417" i="3"/>
  <c r="P416" i="3"/>
  <c r="H403" i="3"/>
  <c r="Q403" i="3" l="1"/>
  <c r="C505" i="3"/>
  <c r="E409" i="3"/>
  <c r="D501" i="3"/>
  <c r="L55" i="8"/>
  <c r="G419" i="3"/>
  <c r="W410" i="3"/>
  <c r="F412" i="3"/>
  <c r="AG414" i="3"/>
  <c r="Y483" i="2"/>
  <c r="G490" i="2"/>
  <c r="M490" i="2"/>
  <c r="K490" i="2"/>
  <c r="W390" i="2"/>
  <c r="AE490" i="2"/>
  <c r="E490" i="2"/>
  <c r="C490" i="2"/>
  <c r="Q490" i="2"/>
  <c r="AA490" i="2"/>
  <c r="P490" i="2"/>
  <c r="H490" i="2"/>
  <c r="L490" i="2"/>
  <c r="I490" i="2"/>
  <c r="O490" i="2"/>
  <c r="AI490" i="2"/>
  <c r="AK416" i="3"/>
  <c r="AJ416" i="3"/>
  <c r="AE417" i="3"/>
  <c r="M416" i="3"/>
  <c r="AD417" i="3"/>
  <c r="AC403" i="3"/>
  <c r="L415" i="3" l="1"/>
  <c r="AL403" i="3"/>
  <c r="B411" i="3"/>
  <c r="Y501" i="3"/>
  <c r="Z409" i="3"/>
  <c r="X505" i="3"/>
  <c r="AA412" i="3"/>
  <c r="AB419" i="3"/>
  <c r="AG490" i="2"/>
  <c r="F491" i="2"/>
  <c r="AL490" i="2"/>
  <c r="Z490" i="2"/>
  <c r="AF490" i="2"/>
  <c r="D484" i="2"/>
  <c r="AC490" i="2"/>
  <c r="X490" i="2"/>
  <c r="AH490" i="2"/>
  <c r="AB490" i="2"/>
  <c r="AJ490" i="2"/>
  <c r="AK490" i="2"/>
  <c r="B391" i="2"/>
  <c r="N491" i="2"/>
  <c r="AD490" i="2"/>
  <c r="J491" i="2"/>
  <c r="AH416" i="3"/>
  <c r="J418" i="3"/>
  <c r="O417" i="3"/>
  <c r="P417" i="3"/>
  <c r="I418" i="3"/>
  <c r="H404" i="3"/>
  <c r="C506" i="3" l="1"/>
  <c r="D502" i="3"/>
  <c r="Y502" i="3" s="1"/>
  <c r="D503" i="3" s="1"/>
  <c r="W411" i="3"/>
  <c r="AG415" i="3"/>
  <c r="F413" i="3"/>
  <c r="E410" i="3"/>
  <c r="G420" i="3"/>
  <c r="Q404" i="3"/>
  <c r="I491" i="2"/>
  <c r="W3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AD418" i="3"/>
  <c r="AK417" i="3"/>
  <c r="AJ417" i="3"/>
  <c r="M417" i="3"/>
  <c r="AE418" i="3"/>
  <c r="AC404" i="3"/>
  <c r="AB420" i="3" l="1"/>
  <c r="G56" i="4"/>
  <c r="Z410" i="3"/>
  <c r="AA413" i="3"/>
  <c r="F55" i="4"/>
  <c r="H405" i="3"/>
  <c r="AC405" i="3" s="1"/>
  <c r="H406" i="3" s="1"/>
  <c r="B412" i="3"/>
  <c r="Y503" i="3"/>
  <c r="AL404" i="3"/>
  <c r="L416" i="3"/>
  <c r="X506" i="3"/>
  <c r="AL491" i="2"/>
  <c r="AB491" i="2"/>
  <c r="F492" i="2"/>
  <c r="AK491" i="2"/>
  <c r="B392" i="2"/>
  <c r="D485" i="2"/>
  <c r="AF491" i="2"/>
  <c r="J492" i="2"/>
  <c r="N492" i="2"/>
  <c r="AC491" i="2"/>
  <c r="AJ491" i="2"/>
  <c r="AG491" i="2"/>
  <c r="X491" i="2"/>
  <c r="Z491" i="2"/>
  <c r="AH491" i="2"/>
  <c r="AD491" i="2"/>
  <c r="J419" i="3"/>
  <c r="O418" i="3"/>
  <c r="P418" i="3"/>
  <c r="I419" i="3"/>
  <c r="AH417" i="3"/>
  <c r="AF405" i="3"/>
  <c r="Q405" i="3" l="1"/>
  <c r="AL405" i="3" s="1"/>
  <c r="Q406" i="3" s="1"/>
  <c r="AC406" i="3"/>
  <c r="H54" i="4"/>
  <c r="F414" i="3"/>
  <c r="G421" i="3"/>
  <c r="D504" i="3"/>
  <c r="C507" i="3"/>
  <c r="F55" i="8"/>
  <c r="E411" i="3"/>
  <c r="AG416" i="3"/>
  <c r="AD419" i="3"/>
  <c r="AE419" i="3"/>
  <c r="W412" i="3"/>
  <c r="G56" i="8"/>
  <c r="C492" i="2"/>
  <c r="O492" i="2"/>
  <c r="AI492" i="2"/>
  <c r="K492" i="2"/>
  <c r="G492" i="2"/>
  <c r="I492" i="2"/>
  <c r="E492" i="2"/>
  <c r="AE492" i="2"/>
  <c r="P492" i="2"/>
  <c r="L492" i="2"/>
  <c r="H492" i="2"/>
  <c r="W392" i="2"/>
  <c r="B52" i="5"/>
  <c r="Q492" i="2"/>
  <c r="M492" i="2"/>
  <c r="Y485" i="2"/>
  <c r="AA492" i="2"/>
  <c r="K406" i="3"/>
  <c r="K54" i="4" s="1"/>
  <c r="I420" i="3"/>
  <c r="AJ418" i="3"/>
  <c r="M418" i="3"/>
  <c r="AK418" i="3"/>
  <c r="J420" i="3"/>
  <c r="AI406" i="3"/>
  <c r="AL406" i="3" l="1"/>
  <c r="Q54" i="4"/>
  <c r="Q54" i="8" s="1"/>
  <c r="K54" i="8"/>
  <c r="Z411" i="3"/>
  <c r="H407" i="3"/>
  <c r="Y504" i="3"/>
  <c r="Q407" i="3"/>
  <c r="L417" i="3"/>
  <c r="X507" i="3"/>
  <c r="AA414" i="3"/>
  <c r="AE420" i="3"/>
  <c r="J56" i="4"/>
  <c r="AD420" i="3"/>
  <c r="I56" i="4"/>
  <c r="B413" i="3"/>
  <c r="AB421" i="3"/>
  <c r="H54" i="8"/>
  <c r="AL492" i="2"/>
  <c r="F493" i="2"/>
  <c r="AD492" i="2"/>
  <c r="AB492" i="2"/>
  <c r="AJ492" i="2"/>
  <c r="B52" i="7"/>
  <c r="AC492" i="2"/>
  <c r="AG492" i="2"/>
  <c r="AK492" i="2"/>
  <c r="Z492" i="2"/>
  <c r="AF492" i="2"/>
  <c r="D486" i="2"/>
  <c r="AH492" i="2"/>
  <c r="B393" i="2"/>
  <c r="J493" i="2"/>
  <c r="N493" i="2"/>
  <c r="X492" i="2"/>
  <c r="J421" i="3"/>
  <c r="AH418" i="3"/>
  <c r="AF406" i="3"/>
  <c r="N407" i="3"/>
  <c r="O419" i="3"/>
  <c r="P419" i="3"/>
  <c r="I421" i="3"/>
  <c r="AL407" i="3"/>
  <c r="W413" i="3" l="1"/>
  <c r="B55" i="4"/>
  <c r="AC407" i="3"/>
  <c r="I56" i="8"/>
  <c r="C508" i="3"/>
  <c r="D505" i="3"/>
  <c r="AE421" i="3"/>
  <c r="AK419" i="3"/>
  <c r="F415" i="3"/>
  <c r="E412" i="3"/>
  <c r="Z412" i="3" s="1"/>
  <c r="E413" i="3"/>
  <c r="AD421" i="3"/>
  <c r="AJ419" i="3"/>
  <c r="O420" i="3" s="1"/>
  <c r="G422" i="3"/>
  <c r="J56" i="8"/>
  <c r="AG417" i="3"/>
  <c r="AE493" i="2"/>
  <c r="Y486" i="2"/>
  <c r="E493" i="2"/>
  <c r="L493" i="2"/>
  <c r="G493" i="2"/>
  <c r="AA493" i="2"/>
  <c r="C493" i="2"/>
  <c r="W393" i="2"/>
  <c r="Q493" i="2"/>
  <c r="M493" i="2"/>
  <c r="K493" i="2"/>
  <c r="P493" i="2"/>
  <c r="H493" i="2"/>
  <c r="O493" i="2"/>
  <c r="I493" i="2"/>
  <c r="AI493" i="2"/>
  <c r="P420" i="3"/>
  <c r="K407" i="3"/>
  <c r="Q408" i="3"/>
  <c r="I422" i="3"/>
  <c r="AI407" i="3"/>
  <c r="M419" i="3"/>
  <c r="J422" i="3"/>
  <c r="AJ420" i="3" l="1"/>
  <c r="O56" i="4"/>
  <c r="O56" i="8" s="1"/>
  <c r="AK420" i="3"/>
  <c r="P56" i="4"/>
  <c r="P56" i="8" s="1"/>
  <c r="L418" i="3"/>
  <c r="Z413" i="3"/>
  <c r="E55" i="4"/>
  <c r="B414" i="3"/>
  <c r="AA415" i="3"/>
  <c r="AH419" i="3"/>
  <c r="AB422" i="3"/>
  <c r="Y505" i="3"/>
  <c r="X508" i="3"/>
  <c r="H408" i="3"/>
  <c r="B55" i="8"/>
  <c r="AD493" i="2"/>
  <c r="AC493" i="2"/>
  <c r="X493" i="2"/>
  <c r="AB493" i="2"/>
  <c r="D487" i="2"/>
  <c r="AH493" i="2"/>
  <c r="F494" i="2"/>
  <c r="AG493" i="2"/>
  <c r="AJ493" i="2"/>
  <c r="AK493" i="2"/>
  <c r="AL493" i="2"/>
  <c r="B394" i="2"/>
  <c r="J494" i="2"/>
  <c r="N494" i="2"/>
  <c r="AF493" i="2"/>
  <c r="Z493" i="2"/>
  <c r="AD422" i="3"/>
  <c r="M420" i="3"/>
  <c r="AF407" i="3"/>
  <c r="AL408" i="3"/>
  <c r="AE422" i="3"/>
  <c r="N408" i="3"/>
  <c r="C509" i="3" l="1"/>
  <c r="X509" i="3" s="1"/>
  <c r="C510" i="3" s="1"/>
  <c r="G423" i="3"/>
  <c r="W414" i="3"/>
  <c r="AG418" i="3"/>
  <c r="D506" i="3"/>
  <c r="E55" i="8"/>
  <c r="O421" i="3"/>
  <c r="AC408" i="3"/>
  <c r="F416" i="3"/>
  <c r="P421" i="3"/>
  <c r="AH420" i="3"/>
  <c r="M56" i="4"/>
  <c r="E414" i="3"/>
  <c r="Q494" i="2"/>
  <c r="O494" i="2"/>
  <c r="G494" i="2"/>
  <c r="H494" i="2"/>
  <c r="AE494" i="2"/>
  <c r="AA494" i="2"/>
  <c r="K494" i="2"/>
  <c r="P494" i="2"/>
  <c r="M494" i="2"/>
  <c r="C494" i="2"/>
  <c r="I494" i="2"/>
  <c r="E494" i="2"/>
  <c r="AI494" i="2"/>
  <c r="W394" i="2"/>
  <c r="L494" i="2"/>
  <c r="Y487" i="2"/>
  <c r="AI408" i="3"/>
  <c r="J423" i="3"/>
  <c r="Q409" i="3"/>
  <c r="K408" i="3"/>
  <c r="I423" i="3"/>
  <c r="M421" i="3"/>
  <c r="AH421" i="3" l="1"/>
  <c r="H409" i="3"/>
  <c r="AJ421" i="3"/>
  <c r="L419" i="3"/>
  <c r="Z414" i="3"/>
  <c r="AA416" i="3"/>
  <c r="X510" i="3"/>
  <c r="Y506" i="3"/>
  <c r="B415" i="3"/>
  <c r="AB423" i="3"/>
  <c r="M56" i="8"/>
  <c r="AK421" i="3"/>
  <c r="AD494" i="2"/>
  <c r="AC494" i="2"/>
  <c r="B395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D423" i="3"/>
  <c r="AF408" i="3"/>
  <c r="AL409" i="3"/>
  <c r="N409" i="3"/>
  <c r="M422" i="3"/>
  <c r="AH422" i="3" s="1"/>
  <c r="AE423" i="3"/>
  <c r="P422" i="3" l="1"/>
  <c r="D507" i="3"/>
  <c r="E415" i="3"/>
  <c r="O422" i="3"/>
  <c r="AG419" i="3"/>
  <c r="G424" i="3"/>
  <c r="W415" i="3"/>
  <c r="AC409" i="3"/>
  <c r="C511" i="3"/>
  <c r="F417" i="3"/>
  <c r="E495" i="2"/>
  <c r="O495" i="2"/>
  <c r="H495" i="2"/>
  <c r="Q495" i="2"/>
  <c r="L495" i="2"/>
  <c r="P495" i="2"/>
  <c r="W395" i="2"/>
  <c r="M495" i="2"/>
  <c r="AA495" i="2"/>
  <c r="I495" i="2"/>
  <c r="G495" i="2"/>
  <c r="AE495" i="2"/>
  <c r="AI495" i="2"/>
  <c r="Y488" i="2"/>
  <c r="K495" i="2"/>
  <c r="C495" i="2"/>
  <c r="AI409" i="3"/>
  <c r="K409" i="3"/>
  <c r="Q410" i="3"/>
  <c r="J424" i="3"/>
  <c r="M423" i="3"/>
  <c r="AH423" i="3" s="1"/>
  <c r="I424" i="3"/>
  <c r="AA417" i="3" l="1"/>
  <c r="B416" i="3"/>
  <c r="AK422" i="3"/>
  <c r="H410" i="3"/>
  <c r="AB424" i="3"/>
  <c r="AJ422" i="3"/>
  <c r="X511" i="3"/>
  <c r="Z415" i="3"/>
  <c r="Y507" i="3"/>
  <c r="L420" i="3"/>
  <c r="N496" i="2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B396" i="2"/>
  <c r="AC495" i="2"/>
  <c r="M424" i="3"/>
  <c r="AH424" i="3" s="1"/>
  <c r="N410" i="3"/>
  <c r="AE424" i="3"/>
  <c r="AL410" i="3"/>
  <c r="AD424" i="3"/>
  <c r="AF409" i="3"/>
  <c r="D508" i="3" l="1"/>
  <c r="Y508" i="3" s="1"/>
  <c r="C512" i="3"/>
  <c r="O423" i="3"/>
  <c r="W416" i="3"/>
  <c r="P423" i="3"/>
  <c r="AG420" i="3"/>
  <c r="L56" i="4"/>
  <c r="E416" i="3"/>
  <c r="G425" i="3"/>
  <c r="AC410" i="3"/>
  <c r="F418" i="3"/>
  <c r="W396" i="2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J425" i="3"/>
  <c r="K410" i="3"/>
  <c r="Q411" i="3"/>
  <c r="AI410" i="3"/>
  <c r="M425" i="3"/>
  <c r="AH425" i="3" s="1"/>
  <c r="M426" i="3" s="1"/>
  <c r="I425" i="3"/>
  <c r="AB425" i="3" l="1"/>
  <c r="X512" i="3"/>
  <c r="D509" i="3"/>
  <c r="Y509" i="3" s="1"/>
  <c r="D510" i="3" s="1"/>
  <c r="H411" i="3"/>
  <c r="Z416" i="3"/>
  <c r="L56" i="8"/>
  <c r="AJ423" i="3"/>
  <c r="L421" i="3"/>
  <c r="B417" i="3"/>
  <c r="AA418" i="3"/>
  <c r="AK423" i="3"/>
  <c r="P424" i="3" s="1"/>
  <c r="AK424" i="3" s="1"/>
  <c r="P425" i="3" s="1"/>
  <c r="AK425" i="3" s="1"/>
  <c r="P426" i="3" s="1"/>
  <c r="AD496" i="2"/>
  <c r="X496" i="2"/>
  <c r="AL496" i="2"/>
  <c r="AG496" i="2"/>
  <c r="F497" i="2"/>
  <c r="AB496" i="2"/>
  <c r="J497" i="2"/>
  <c r="AC496" i="2"/>
  <c r="AH496" i="2"/>
  <c r="AF496" i="2"/>
  <c r="B397" i="2"/>
  <c r="N497" i="2"/>
  <c r="Z496" i="2"/>
  <c r="AJ496" i="2"/>
  <c r="D490" i="2"/>
  <c r="AK496" i="2"/>
  <c r="AE425" i="3"/>
  <c r="AL411" i="3"/>
  <c r="N411" i="3"/>
  <c r="AD425" i="3"/>
  <c r="AK426" i="3"/>
  <c r="AF410" i="3"/>
  <c r="AG421" i="3" l="1"/>
  <c r="W417" i="3"/>
  <c r="Y510" i="3"/>
  <c r="O424" i="3"/>
  <c r="E417" i="3"/>
  <c r="J426" i="3"/>
  <c r="I426" i="3"/>
  <c r="F419" i="3"/>
  <c r="AC411" i="3"/>
  <c r="C513" i="3"/>
  <c r="G426" i="3"/>
  <c r="Y490" i="2"/>
  <c r="E497" i="2"/>
  <c r="K497" i="2"/>
  <c r="M497" i="2"/>
  <c r="L497" i="2"/>
  <c r="C497" i="2"/>
  <c r="G497" i="2"/>
  <c r="O497" i="2"/>
  <c r="AI497" i="2"/>
  <c r="H497" i="2"/>
  <c r="Q497" i="2"/>
  <c r="I497" i="2"/>
  <c r="P497" i="2"/>
  <c r="W397" i="2"/>
  <c r="AE497" i="2"/>
  <c r="AA497" i="2"/>
  <c r="P427" i="3"/>
  <c r="P57" i="4" s="1"/>
  <c r="P57" i="8" s="1"/>
  <c r="K411" i="3"/>
  <c r="Q412" i="3"/>
  <c r="AI411" i="3"/>
  <c r="AH426" i="3"/>
  <c r="H412" i="3" l="1"/>
  <c r="AC412" i="3" s="1"/>
  <c r="H413" i="3" s="1"/>
  <c r="AE426" i="3"/>
  <c r="AA419" i="3"/>
  <c r="Z417" i="3"/>
  <c r="AB426" i="3"/>
  <c r="X513" i="3"/>
  <c r="AJ424" i="3"/>
  <c r="L422" i="3"/>
  <c r="AD426" i="3"/>
  <c r="D511" i="3"/>
  <c r="B418" i="3"/>
  <c r="AK497" i="2"/>
  <c r="AD497" i="2"/>
  <c r="AG497" i="2"/>
  <c r="J498" i="2"/>
  <c r="AC497" i="2"/>
  <c r="N498" i="2"/>
  <c r="AJ497" i="2"/>
  <c r="AH497" i="2"/>
  <c r="Z497" i="2"/>
  <c r="AL497" i="2"/>
  <c r="AB497" i="2"/>
  <c r="D491" i="2"/>
  <c r="B398" i="2"/>
  <c r="F498" i="2"/>
  <c r="X497" i="2"/>
  <c r="AF497" i="2"/>
  <c r="M427" i="3"/>
  <c r="M57" i="4" s="1"/>
  <c r="M57" i="8" s="1"/>
  <c r="AL412" i="3"/>
  <c r="AK427" i="3"/>
  <c r="N412" i="3"/>
  <c r="AF411" i="3"/>
  <c r="AC413" i="3" l="1"/>
  <c r="H55" i="4"/>
  <c r="AG422" i="3"/>
  <c r="C514" i="3"/>
  <c r="J427" i="3"/>
  <c r="H414" i="3"/>
  <c r="Y511" i="3"/>
  <c r="E418" i="3"/>
  <c r="I427" i="3"/>
  <c r="G427" i="3"/>
  <c r="F420" i="3"/>
  <c r="W418" i="3"/>
  <c r="O425" i="3"/>
  <c r="G498" i="2"/>
  <c r="Y491" i="2"/>
  <c r="Q498" i="2"/>
  <c r="I498" i="2"/>
  <c r="M498" i="2"/>
  <c r="AI498" i="2"/>
  <c r="AE498" i="2"/>
  <c r="C498" i="2"/>
  <c r="W398" i="2"/>
  <c r="H498" i="2"/>
  <c r="L498" i="2"/>
  <c r="P498" i="2"/>
  <c r="K498" i="2"/>
  <c r="AA498" i="2"/>
  <c r="E498" i="2"/>
  <c r="O498" i="2"/>
  <c r="P428" i="3"/>
  <c r="AH427" i="3"/>
  <c r="K412" i="3"/>
  <c r="Q413" i="3"/>
  <c r="Q55" i="4" s="1"/>
  <c r="Q55" i="8" s="1"/>
  <c r="AI412" i="3"/>
  <c r="AD427" i="3" l="1"/>
  <c r="I57" i="4"/>
  <c r="I57" i="8" s="1"/>
  <c r="Z418" i="3"/>
  <c r="AA420" i="3"/>
  <c r="F56" i="4"/>
  <c r="L423" i="3"/>
  <c r="AJ425" i="3"/>
  <c r="AB427" i="3"/>
  <c r="G57" i="4"/>
  <c r="G57" i="8" s="1"/>
  <c r="AC414" i="3"/>
  <c r="H55" i="8"/>
  <c r="B419" i="3"/>
  <c r="D512" i="3"/>
  <c r="AE427" i="3"/>
  <c r="J57" i="4"/>
  <c r="J57" i="8" s="1"/>
  <c r="X514" i="3"/>
  <c r="Z498" i="2"/>
  <c r="AK498" i="2"/>
  <c r="X498" i="2"/>
  <c r="D492" i="2"/>
  <c r="F499" i="2"/>
  <c r="AG498" i="2"/>
  <c r="B399" i="2"/>
  <c r="J499" i="2"/>
  <c r="AC498" i="2"/>
  <c r="AD498" i="2"/>
  <c r="AJ498" i="2"/>
  <c r="AF498" i="2"/>
  <c r="N499" i="2"/>
  <c r="AH498" i="2"/>
  <c r="AL498" i="2"/>
  <c r="AB498" i="2"/>
  <c r="M428" i="3"/>
  <c r="AK428" i="3"/>
  <c r="N413" i="3"/>
  <c r="N55" i="4" s="1"/>
  <c r="AF412" i="3"/>
  <c r="AL413" i="3"/>
  <c r="O426" i="3" l="1"/>
  <c r="AG423" i="3"/>
  <c r="E419" i="3"/>
  <c r="C515" i="3"/>
  <c r="X515" i="3" s="1"/>
  <c r="F421" i="3"/>
  <c r="N55" i="8"/>
  <c r="Y512" i="3"/>
  <c r="H415" i="3"/>
  <c r="G428" i="3"/>
  <c r="I428" i="3"/>
  <c r="J428" i="3"/>
  <c r="W419" i="3"/>
  <c r="F56" i="8"/>
  <c r="G499" i="2"/>
  <c r="M499" i="2"/>
  <c r="K499" i="2"/>
  <c r="I499" i="2"/>
  <c r="H499" i="2"/>
  <c r="W399" i="2"/>
  <c r="B53" i="5"/>
  <c r="AA499" i="2"/>
  <c r="P499" i="2"/>
  <c r="AE499" i="2"/>
  <c r="Y492" i="2"/>
  <c r="Q499" i="2"/>
  <c r="O499" i="2"/>
  <c r="L499" i="2"/>
  <c r="C499" i="2"/>
  <c r="E499" i="2"/>
  <c r="AI499" i="2"/>
  <c r="P429" i="3"/>
  <c r="AH428" i="3"/>
  <c r="AI413" i="3"/>
  <c r="Q414" i="3"/>
  <c r="K413" i="3"/>
  <c r="K55" i="4" s="1"/>
  <c r="B420" i="3" l="1"/>
  <c r="AC415" i="3"/>
  <c r="AA421" i="3"/>
  <c r="Z419" i="3"/>
  <c r="C516" i="3"/>
  <c r="X516" i="3" s="1"/>
  <c r="C517" i="3" s="1"/>
  <c r="AD428" i="3"/>
  <c r="AB428" i="3"/>
  <c r="AJ426" i="3"/>
  <c r="K55" i="8"/>
  <c r="AE428" i="3"/>
  <c r="D513" i="3"/>
  <c r="Y513" i="3" s="1"/>
  <c r="D514" i="3"/>
  <c r="L424" i="3"/>
  <c r="AG499" i="2"/>
  <c r="AL499" i="2"/>
  <c r="B53" i="7"/>
  <c r="AD499" i="2"/>
  <c r="Z499" i="2"/>
  <c r="D493" i="2"/>
  <c r="AK499" i="2"/>
  <c r="B400" i="2"/>
  <c r="AF499" i="2"/>
  <c r="N500" i="2"/>
  <c r="X499" i="2"/>
  <c r="AJ499" i="2"/>
  <c r="F500" i="2"/>
  <c r="AH499" i="2"/>
  <c r="J500" i="2"/>
  <c r="AC499" i="2"/>
  <c r="AB499" i="2"/>
  <c r="M429" i="3"/>
  <c r="AK429" i="3"/>
  <c r="N414" i="3"/>
  <c r="AF413" i="3"/>
  <c r="AL414" i="3"/>
  <c r="J429" i="3" l="1"/>
  <c r="O427" i="3"/>
  <c r="G429" i="3"/>
  <c r="Y514" i="3"/>
  <c r="E420" i="3"/>
  <c r="AG424" i="3"/>
  <c r="I429" i="3"/>
  <c r="X517" i="3"/>
  <c r="X524" i="3"/>
  <c r="F422" i="3"/>
  <c r="H416" i="3"/>
  <c r="W420" i="3"/>
  <c r="B56" i="4"/>
  <c r="AA500" i="2"/>
  <c r="C500" i="2"/>
  <c r="K500" i="2"/>
  <c r="I500" i="2"/>
  <c r="Q500" i="2"/>
  <c r="G500" i="2"/>
  <c r="M500" i="2"/>
  <c r="AI500" i="2"/>
  <c r="Y493" i="2"/>
  <c r="O500" i="2"/>
  <c r="W400" i="2"/>
  <c r="E500" i="2"/>
  <c r="L500" i="2"/>
  <c r="H500" i="2"/>
  <c r="AE500" i="2"/>
  <c r="P500" i="2"/>
  <c r="P430" i="3"/>
  <c r="AH429" i="3"/>
  <c r="Q415" i="3"/>
  <c r="K414" i="3"/>
  <c r="AI414" i="3"/>
  <c r="AA422" i="3" l="1"/>
  <c r="Z420" i="3"/>
  <c r="E56" i="4"/>
  <c r="AJ427" i="3"/>
  <c r="O57" i="4"/>
  <c r="O57" i="8" s="1"/>
  <c r="B56" i="8"/>
  <c r="AD429" i="3"/>
  <c r="L425" i="3"/>
  <c r="AB429" i="3"/>
  <c r="C518" i="3"/>
  <c r="B421" i="3"/>
  <c r="AC416" i="3"/>
  <c r="D515" i="3"/>
  <c r="AE429" i="3"/>
  <c r="AK500" i="2"/>
  <c r="AJ500" i="2"/>
  <c r="AC500" i="2"/>
  <c r="B401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AK430" i="3"/>
  <c r="M430" i="3"/>
  <c r="AL415" i="3"/>
  <c r="N415" i="3"/>
  <c r="AF414" i="3"/>
  <c r="W324" i="3" l="1"/>
  <c r="W325" i="3" s="1"/>
  <c r="Y515" i="3"/>
  <c r="I430" i="3"/>
  <c r="E421" i="3"/>
  <c r="J430" i="3"/>
  <c r="O428" i="3"/>
  <c r="H417" i="3"/>
  <c r="X518" i="3"/>
  <c r="X525" i="3"/>
  <c r="G430" i="3"/>
  <c r="E56" i="8"/>
  <c r="W421" i="3"/>
  <c r="AG425" i="3"/>
  <c r="F423" i="3"/>
  <c r="K501" i="2"/>
  <c r="AE501" i="2"/>
  <c r="Q501" i="2"/>
  <c r="O501" i="2"/>
  <c r="E501" i="2"/>
  <c r="M501" i="2"/>
  <c r="AI501" i="2"/>
  <c r="W401" i="2"/>
  <c r="G501" i="2"/>
  <c r="H501" i="2"/>
  <c r="P501" i="2"/>
  <c r="C501" i="2"/>
  <c r="L501" i="2"/>
  <c r="AA501" i="2"/>
  <c r="Y494" i="2"/>
  <c r="I501" i="2"/>
  <c r="AH430" i="3"/>
  <c r="P431" i="3"/>
  <c r="AI415" i="3"/>
  <c r="K415" i="3"/>
  <c r="Q416" i="3"/>
  <c r="AE430" i="3" l="1"/>
  <c r="AD430" i="3"/>
  <c r="D516" i="3"/>
  <c r="Y516" i="3" s="1"/>
  <c r="D517" i="3"/>
  <c r="L426" i="3"/>
  <c r="C519" i="3"/>
  <c r="X519" i="3" s="1"/>
  <c r="C520" i="3" s="1"/>
  <c r="X520" i="3" s="1"/>
  <c r="AC417" i="3"/>
  <c r="AA423" i="3"/>
  <c r="AJ428" i="3"/>
  <c r="Z421" i="3"/>
  <c r="B422" i="3"/>
  <c r="AB430" i="3"/>
  <c r="D495" i="2"/>
  <c r="B402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AK431" i="3"/>
  <c r="M431" i="3"/>
  <c r="AF415" i="3"/>
  <c r="AL416" i="3"/>
  <c r="N416" i="3"/>
  <c r="I431" i="3" l="1"/>
  <c r="E422" i="3"/>
  <c r="F424" i="3"/>
  <c r="AG426" i="3"/>
  <c r="G431" i="3"/>
  <c r="W422" i="3"/>
  <c r="O429" i="3"/>
  <c r="H418" i="3"/>
  <c r="Y524" i="3"/>
  <c r="Y517" i="3"/>
  <c r="J431" i="3"/>
  <c r="C521" i="3"/>
  <c r="X521" i="3" s="1"/>
  <c r="C522" i="3" s="1"/>
  <c r="X522" i="3" s="1"/>
  <c r="C523" i="3" s="1"/>
  <c r="X523" i="3" s="1"/>
  <c r="H502" i="2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W402" i="2"/>
  <c r="Y495" i="2"/>
  <c r="P432" i="3"/>
  <c r="AH431" i="3"/>
  <c r="Q417" i="3"/>
  <c r="K416" i="3"/>
  <c r="AI416" i="3"/>
  <c r="AD431" i="3" l="1"/>
  <c r="AE431" i="3"/>
  <c r="L427" i="3"/>
  <c r="AA424" i="3"/>
  <c r="AC418" i="3"/>
  <c r="AJ429" i="3"/>
  <c r="Z422" i="3"/>
  <c r="D518" i="3"/>
  <c r="B423" i="3"/>
  <c r="AB431" i="3"/>
  <c r="B403" i="2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M432" i="3"/>
  <c r="AK432" i="3"/>
  <c r="P433" i="3" s="1"/>
  <c r="N417" i="3"/>
  <c r="AF416" i="3"/>
  <c r="AL417" i="3"/>
  <c r="O430" i="3" l="1"/>
  <c r="G432" i="3"/>
  <c r="W423" i="3"/>
  <c r="E423" i="3"/>
  <c r="AG427" i="3"/>
  <c r="L57" i="4"/>
  <c r="L57" i="8" s="1"/>
  <c r="I432" i="3"/>
  <c r="Y525" i="3"/>
  <c r="Y518" i="3"/>
  <c r="H419" i="3"/>
  <c r="F425" i="3"/>
  <c r="J432" i="3"/>
  <c r="E503" i="2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W403" i="2"/>
  <c r="AH432" i="3"/>
  <c r="M433" i="3" s="1"/>
  <c r="AI417" i="3"/>
  <c r="Q418" i="3"/>
  <c r="K417" i="3"/>
  <c r="L428" i="3" l="1"/>
  <c r="AJ430" i="3"/>
  <c r="AA425" i="3"/>
  <c r="AC419" i="3"/>
  <c r="D519" i="3"/>
  <c r="Y519" i="3" s="1"/>
  <c r="D520" i="3" s="1"/>
  <c r="Y520" i="3" s="1"/>
  <c r="D521" i="3"/>
  <c r="Y521" i="3" s="1"/>
  <c r="D522" i="3" s="1"/>
  <c r="Y522" i="3" s="1"/>
  <c r="D523" i="3" s="1"/>
  <c r="Y523" i="3" s="1"/>
  <c r="AD432" i="3"/>
  <c r="AB432" i="3"/>
  <c r="AE432" i="3"/>
  <c r="Z423" i="3"/>
  <c r="B424" i="3"/>
  <c r="AC503" i="2"/>
  <c r="AF503" i="2"/>
  <c r="F504" i="2"/>
  <c r="J504" i="2"/>
  <c r="AB503" i="2"/>
  <c r="AH503" i="2"/>
  <c r="AD503" i="2"/>
  <c r="AL503" i="2"/>
  <c r="AG503" i="2"/>
  <c r="B404" i="2"/>
  <c r="N504" i="2"/>
  <c r="X503" i="2"/>
  <c r="Z503" i="2"/>
  <c r="D497" i="2"/>
  <c r="AK503" i="2"/>
  <c r="AJ503" i="2"/>
  <c r="AK433" i="3"/>
  <c r="AF417" i="3"/>
  <c r="N418" i="3"/>
  <c r="AL418" i="3"/>
  <c r="E424" i="3" l="1"/>
  <c r="H420" i="3"/>
  <c r="W424" i="3"/>
  <c r="G433" i="3"/>
  <c r="O431" i="3"/>
  <c r="J433" i="3"/>
  <c r="F426" i="3"/>
  <c r="AG428" i="3"/>
  <c r="I433" i="3"/>
  <c r="O504" i="2"/>
  <c r="C504" i="2"/>
  <c r="I504" i="2"/>
  <c r="G504" i="2"/>
  <c r="AA504" i="2"/>
  <c r="K504" i="2"/>
  <c r="W404" i="2"/>
  <c r="Y497" i="2"/>
  <c r="P504" i="2"/>
  <c r="L504" i="2"/>
  <c r="Q504" i="2"/>
  <c r="M504" i="2"/>
  <c r="AE504" i="2"/>
  <c r="H504" i="2"/>
  <c r="E504" i="2"/>
  <c r="AI504" i="2"/>
  <c r="P434" i="3"/>
  <c r="P58" i="4" s="1"/>
  <c r="P58" i="8" s="1"/>
  <c r="AH433" i="3"/>
  <c r="AI418" i="3"/>
  <c r="K418" i="3"/>
  <c r="Q419" i="3"/>
  <c r="Z424" i="3" l="1"/>
  <c r="L429" i="3"/>
  <c r="AA426" i="3"/>
  <c r="AB433" i="3"/>
  <c r="AD433" i="3"/>
  <c r="AE433" i="3"/>
  <c r="AC420" i="3"/>
  <c r="H56" i="4"/>
  <c r="AL419" i="3"/>
  <c r="AJ431" i="3"/>
  <c r="B425" i="3"/>
  <c r="J505" i="2"/>
  <c r="D498" i="2"/>
  <c r="B405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M58" i="4" s="1"/>
  <c r="M58" i="8" s="1"/>
  <c r="AK434" i="3"/>
  <c r="AF418" i="3"/>
  <c r="N419" i="3"/>
  <c r="Q420" i="3" l="1"/>
  <c r="H56" i="8"/>
  <c r="O432" i="3"/>
  <c r="I434" i="3"/>
  <c r="F427" i="3"/>
  <c r="AI419" i="3"/>
  <c r="H421" i="3"/>
  <c r="E425" i="3"/>
  <c r="W425" i="3"/>
  <c r="J434" i="3"/>
  <c r="G434" i="3"/>
  <c r="AG429" i="3"/>
  <c r="M505" i="2"/>
  <c r="W4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P435" i="3"/>
  <c r="AH434" i="3"/>
  <c r="K419" i="3"/>
  <c r="N420" i="3"/>
  <c r="L430" i="3" l="1"/>
  <c r="AE434" i="3"/>
  <c r="J58" i="4"/>
  <c r="J58" i="8" s="1"/>
  <c r="Z425" i="3"/>
  <c r="AI420" i="3"/>
  <c r="N56" i="4"/>
  <c r="AJ432" i="3"/>
  <c r="AL420" i="3"/>
  <c r="Q56" i="4"/>
  <c r="Q56" i="8" s="1"/>
  <c r="AD434" i="3"/>
  <c r="I58" i="4"/>
  <c r="I58" i="8" s="1"/>
  <c r="AB434" i="3"/>
  <c r="G58" i="4"/>
  <c r="G58" i="8" s="1"/>
  <c r="B426" i="3"/>
  <c r="AC421" i="3"/>
  <c r="AA427" i="3"/>
  <c r="F57" i="4"/>
  <c r="F57" i="8" s="1"/>
  <c r="F506" i="2"/>
  <c r="AJ505" i="2"/>
  <c r="AB505" i="2"/>
  <c r="AG505" i="2"/>
  <c r="Z505" i="2"/>
  <c r="X505" i="2"/>
  <c r="AL505" i="2"/>
  <c r="AF505" i="2"/>
  <c r="AC505" i="2"/>
  <c r="AK505" i="2"/>
  <c r="B406" i="2"/>
  <c r="AH505" i="2"/>
  <c r="J506" i="2"/>
  <c r="AD505" i="2"/>
  <c r="N506" i="2"/>
  <c r="D499" i="2"/>
  <c r="M435" i="3"/>
  <c r="AK435" i="3"/>
  <c r="N421" i="3"/>
  <c r="AF419" i="3"/>
  <c r="AI421" i="3" l="1"/>
  <c r="G435" i="3"/>
  <c r="O433" i="3"/>
  <c r="J435" i="3"/>
  <c r="H422" i="3"/>
  <c r="W426" i="3"/>
  <c r="AG430" i="3"/>
  <c r="F428" i="3"/>
  <c r="Q421" i="3"/>
  <c r="N56" i="8"/>
  <c r="E426" i="3"/>
  <c r="I435" i="3"/>
  <c r="W406" i="2"/>
  <c r="B54" i="5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AH435" i="3"/>
  <c r="N422" i="3"/>
  <c r="AI422" i="3" s="1"/>
  <c r="K420" i="3"/>
  <c r="K56" i="4" s="1"/>
  <c r="L431" i="3" l="1"/>
  <c r="AJ433" i="3"/>
  <c r="AD435" i="3"/>
  <c r="AL421" i="3"/>
  <c r="B427" i="3"/>
  <c r="AC422" i="3"/>
  <c r="Z426" i="3"/>
  <c r="AA428" i="3"/>
  <c r="AE435" i="3"/>
  <c r="AB435" i="3"/>
  <c r="K56" i="8"/>
  <c r="AB506" i="2"/>
  <c r="Z506" i="2"/>
  <c r="AC506" i="2"/>
  <c r="N507" i="2"/>
  <c r="AF506" i="2"/>
  <c r="D500" i="2"/>
  <c r="B54" i="7"/>
  <c r="AD506" i="2"/>
  <c r="AH506" i="2"/>
  <c r="AG506" i="2"/>
  <c r="AK506" i="2"/>
  <c r="B407" i="2"/>
  <c r="AL506" i="2"/>
  <c r="X506" i="2"/>
  <c r="J507" i="2"/>
  <c r="F507" i="2"/>
  <c r="AJ506" i="2"/>
  <c r="M436" i="3"/>
  <c r="AK436" i="3"/>
  <c r="N423" i="3"/>
  <c r="AI423" i="3" s="1"/>
  <c r="AF420" i="3"/>
  <c r="G436" i="3" l="1"/>
  <c r="E427" i="3"/>
  <c r="I436" i="3"/>
  <c r="AG431" i="3"/>
  <c r="H423" i="3"/>
  <c r="W427" i="3"/>
  <c r="B57" i="4"/>
  <c r="B57" i="8" s="1"/>
  <c r="J436" i="3"/>
  <c r="F429" i="3"/>
  <c r="O434" i="3"/>
  <c r="Q422" i="3"/>
  <c r="Q507" i="2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W407" i="2"/>
  <c r="K507" i="2"/>
  <c r="P437" i="3"/>
  <c r="AH436" i="3"/>
  <c r="N424" i="3"/>
  <c r="AI424" i="3" s="1"/>
  <c r="K421" i="3"/>
  <c r="AC423" i="3" l="1"/>
  <c r="AD436" i="3"/>
  <c r="AB436" i="3"/>
  <c r="AJ434" i="3"/>
  <c r="O58" i="4"/>
  <c r="O58" i="8" s="1"/>
  <c r="L432" i="3"/>
  <c r="Z427" i="3"/>
  <c r="E57" i="4"/>
  <c r="E57" i="8" s="1"/>
  <c r="AL422" i="3"/>
  <c r="AA429" i="3"/>
  <c r="AE436" i="3"/>
  <c r="B428" i="3"/>
  <c r="X507" i="2"/>
  <c r="D501" i="2"/>
  <c r="AH507" i="2"/>
  <c r="N508" i="2"/>
  <c r="J508" i="2"/>
  <c r="Z507" i="2"/>
  <c r="AJ507" i="2"/>
  <c r="AD507" i="2"/>
  <c r="F508" i="2"/>
  <c r="B408" i="2"/>
  <c r="AF507" i="2"/>
  <c r="AB507" i="2"/>
  <c r="AG507" i="2"/>
  <c r="AC507" i="2"/>
  <c r="AK507" i="2"/>
  <c r="AL507" i="2"/>
  <c r="M437" i="3"/>
  <c r="AK437" i="3"/>
  <c r="N425" i="3"/>
  <c r="AI425" i="3" s="1"/>
  <c r="N426" i="3" s="1"/>
  <c r="AF421" i="3"/>
  <c r="W428" i="3" l="1"/>
  <c r="E428" i="3"/>
  <c r="AG432" i="3"/>
  <c r="I437" i="3"/>
  <c r="F430" i="3"/>
  <c r="J437" i="3"/>
  <c r="O435" i="3"/>
  <c r="G437" i="3"/>
  <c r="Q423" i="3"/>
  <c r="H424" i="3"/>
  <c r="AA508" i="2"/>
  <c r="O508" i="2"/>
  <c r="AE508" i="2"/>
  <c r="P508" i="2"/>
  <c r="L508" i="2"/>
  <c r="W408" i="2"/>
  <c r="I508" i="2"/>
  <c r="Y501" i="2"/>
  <c r="Q508" i="2"/>
  <c r="H508" i="2"/>
  <c r="K508" i="2"/>
  <c r="E508" i="2"/>
  <c r="AI508" i="2"/>
  <c r="C508" i="2"/>
  <c r="G508" i="2"/>
  <c r="M508" i="2"/>
  <c r="P438" i="3"/>
  <c r="AH437" i="3"/>
  <c r="K422" i="3"/>
  <c r="AC424" i="3" l="1"/>
  <c r="AA430" i="3"/>
  <c r="AL423" i="3"/>
  <c r="B429" i="3"/>
  <c r="AB437" i="3"/>
  <c r="AJ435" i="3"/>
  <c r="AE437" i="3"/>
  <c r="AD437" i="3"/>
  <c r="L433" i="3"/>
  <c r="Z428" i="3"/>
  <c r="AH508" i="2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B409" i="2"/>
  <c r="J509" i="2"/>
  <c r="M438" i="3"/>
  <c r="AK438" i="3"/>
  <c r="P439" i="3" s="1"/>
  <c r="AF422" i="3"/>
  <c r="AG433" i="3" l="1"/>
  <c r="J438" i="3"/>
  <c r="Q424" i="3"/>
  <c r="E429" i="3"/>
  <c r="I438" i="3"/>
  <c r="O436" i="3"/>
  <c r="G438" i="3"/>
  <c r="W429" i="3"/>
  <c r="H425" i="3"/>
  <c r="F431" i="3"/>
  <c r="O509" i="2"/>
  <c r="I509" i="2"/>
  <c r="K509" i="2"/>
  <c r="E509" i="2"/>
  <c r="AA509" i="2"/>
  <c r="P509" i="2"/>
  <c r="M509" i="2"/>
  <c r="Y502" i="2"/>
  <c r="L509" i="2"/>
  <c r="Q509" i="2"/>
  <c r="AI509" i="2"/>
  <c r="AE509" i="2"/>
  <c r="W409" i="2"/>
  <c r="G509" i="2"/>
  <c r="C509" i="2"/>
  <c r="H509" i="2"/>
  <c r="AH438" i="3"/>
  <c r="M439" i="3" s="1"/>
  <c r="K423" i="3"/>
  <c r="AA431" i="3" l="1"/>
  <c r="AC425" i="3"/>
  <c r="AJ436" i="3"/>
  <c r="AD438" i="3"/>
  <c r="AL424" i="3"/>
  <c r="AE438" i="3"/>
  <c r="L434" i="3"/>
  <c r="B430" i="3"/>
  <c r="AB438" i="3"/>
  <c r="Z429" i="3"/>
  <c r="AC509" i="2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B410" i="2"/>
  <c r="D503" i="2"/>
  <c r="AJ509" i="2"/>
  <c r="AK439" i="3"/>
  <c r="P440" i="3" s="1"/>
  <c r="AF423" i="3"/>
  <c r="E430" i="3" l="1"/>
  <c r="H426" i="3"/>
  <c r="AG434" i="3"/>
  <c r="L58" i="4"/>
  <c r="L58" i="8" s="1"/>
  <c r="Q425" i="3"/>
  <c r="O437" i="3"/>
  <c r="G439" i="3"/>
  <c r="W430" i="3"/>
  <c r="J439" i="3"/>
  <c r="I439" i="3"/>
  <c r="F432" i="3"/>
  <c r="W410" i="2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K440" i="3"/>
  <c r="AH439" i="3"/>
  <c r="M440" i="3" s="1"/>
  <c r="K424" i="3"/>
  <c r="AE439" i="3" l="1"/>
  <c r="AC426" i="3"/>
  <c r="Z430" i="3"/>
  <c r="L435" i="3"/>
  <c r="AA432" i="3"/>
  <c r="AL425" i="3"/>
  <c r="AD439" i="3"/>
  <c r="B431" i="3"/>
  <c r="AB439" i="3"/>
  <c r="AJ437" i="3"/>
  <c r="O438" i="3" s="1"/>
  <c r="AJ438" i="3" s="1"/>
  <c r="O439" i="3" s="1"/>
  <c r="AJ439" i="3" s="1"/>
  <c r="O440" i="3" s="1"/>
  <c r="AJ510" i="2"/>
  <c r="AG510" i="2"/>
  <c r="D504" i="2"/>
  <c r="AF510" i="2"/>
  <c r="N511" i="2"/>
  <c r="AD510" i="2"/>
  <c r="AL510" i="2"/>
  <c r="X510" i="2"/>
  <c r="Z510" i="2"/>
  <c r="B411" i="2"/>
  <c r="AC510" i="2"/>
  <c r="AB510" i="2"/>
  <c r="AK510" i="2"/>
  <c r="J511" i="2"/>
  <c r="F511" i="2"/>
  <c r="AH510" i="2"/>
  <c r="P441" i="3"/>
  <c r="P59" i="4" s="1"/>
  <c r="P59" i="8" s="1"/>
  <c r="P106" i="8" s="1"/>
  <c r="P109" i="8" s="1"/>
  <c r="AH440" i="3"/>
  <c r="AF424" i="3"/>
  <c r="AJ440" i="3" l="1"/>
  <c r="I440" i="3"/>
  <c r="F433" i="3"/>
  <c r="AG435" i="3"/>
  <c r="E431" i="3"/>
  <c r="J440" i="3"/>
  <c r="G440" i="3"/>
  <c r="W431" i="3"/>
  <c r="Q426" i="3"/>
  <c r="H427" i="3"/>
  <c r="AK441" i="3"/>
  <c r="O441" i="3"/>
  <c r="AJ441" i="3" s="1"/>
  <c r="O59" i="4"/>
  <c r="O59" i="8" s="1"/>
  <c r="O106" i="8" s="1"/>
  <c r="O109" i="8" s="1"/>
  <c r="C511" i="2"/>
  <c r="AI511" i="2"/>
  <c r="L511" i="2"/>
  <c r="AA511" i="2"/>
  <c r="G511" i="2"/>
  <c r="W411" i="2"/>
  <c r="K511" i="2"/>
  <c r="E511" i="2"/>
  <c r="I511" i="2"/>
  <c r="O511" i="2"/>
  <c r="AE511" i="2"/>
  <c r="M511" i="2"/>
  <c r="P511" i="2"/>
  <c r="H511" i="2"/>
  <c r="Q511" i="2"/>
  <c r="Y504" i="2"/>
  <c r="O442" i="3"/>
  <c r="AJ442" i="3" s="1"/>
  <c r="M441" i="3"/>
  <c r="M59" i="4" s="1"/>
  <c r="K425" i="3"/>
  <c r="B432" i="3" l="1"/>
  <c r="AB440" i="3"/>
  <c r="Z431" i="3"/>
  <c r="AD440" i="3"/>
  <c r="AL426" i="3"/>
  <c r="Q427" i="3" s="1"/>
  <c r="Q57" i="4" s="1"/>
  <c r="Q57" i="8" s="1"/>
  <c r="L436" i="3"/>
  <c r="M59" i="8"/>
  <c r="M106" i="8" s="1"/>
  <c r="M109" i="8" s="1"/>
  <c r="M106" i="4"/>
  <c r="M109" i="4" s="1"/>
  <c r="AH441" i="3"/>
  <c r="P442" i="3"/>
  <c r="AK442" i="3" s="1"/>
  <c r="AC427" i="3"/>
  <c r="H57" i="4"/>
  <c r="H57" i="8" s="1"/>
  <c r="AE440" i="3"/>
  <c r="AA433" i="3"/>
  <c r="J512" i="2"/>
  <c r="AG511" i="2"/>
  <c r="AJ511" i="2"/>
  <c r="Z511" i="2"/>
  <c r="AB511" i="2"/>
  <c r="N512" i="2"/>
  <c r="D505" i="2"/>
  <c r="AL511" i="2"/>
  <c r="AK511" i="2"/>
  <c r="AH511" i="2"/>
  <c r="B412" i="2"/>
  <c r="F512" i="2"/>
  <c r="AC511" i="2"/>
  <c r="AD511" i="2"/>
  <c r="AF511" i="2"/>
  <c r="X511" i="2"/>
  <c r="P443" i="3"/>
  <c r="AK443" i="3" s="1"/>
  <c r="M442" i="3"/>
  <c r="O443" i="3"/>
  <c r="AJ443" i="3" s="1"/>
  <c r="O444" i="3" s="1"/>
  <c r="AH442" i="3"/>
  <c r="AF425" i="3"/>
  <c r="AG436" i="3" l="1"/>
  <c r="G441" i="3"/>
  <c r="F434" i="3"/>
  <c r="W432" i="3"/>
  <c r="K426" i="3"/>
  <c r="H428" i="3"/>
  <c r="J441" i="3"/>
  <c r="I441" i="3"/>
  <c r="E432" i="3"/>
  <c r="K512" i="2"/>
  <c r="AA512" i="2"/>
  <c r="P512" i="2"/>
  <c r="Y505" i="2"/>
  <c r="H512" i="2"/>
  <c r="W412" i="2"/>
  <c r="E512" i="2"/>
  <c r="L512" i="2"/>
  <c r="I512" i="2"/>
  <c r="M512" i="2"/>
  <c r="Q512" i="2"/>
  <c r="AI512" i="2"/>
  <c r="C512" i="2"/>
  <c r="G512" i="2"/>
  <c r="O512" i="2"/>
  <c r="AE512" i="2"/>
  <c r="P444" i="3"/>
  <c r="AK444" i="3" s="1"/>
  <c r="AJ444" i="3"/>
  <c r="O445" i="3" s="1"/>
  <c r="AJ445" i="3" s="1"/>
  <c r="M443" i="3"/>
  <c r="AH443" i="3" s="1"/>
  <c r="M444" i="3" s="1"/>
  <c r="AI426" i="3"/>
  <c r="Z432" i="3" l="1"/>
  <c r="AD441" i="3"/>
  <c r="I59" i="4"/>
  <c r="AE441" i="3"/>
  <c r="J59" i="4"/>
  <c r="B433" i="3"/>
  <c r="AA434" i="3"/>
  <c r="F58" i="4"/>
  <c r="F58" i="8" s="1"/>
  <c r="AB441" i="3"/>
  <c r="G59" i="4"/>
  <c r="AC428" i="3"/>
  <c r="AF426" i="3"/>
  <c r="L437" i="3"/>
  <c r="AJ512" i="2"/>
  <c r="AH512" i="2"/>
  <c r="B413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O446" i="3"/>
  <c r="AJ446" i="3" s="1"/>
  <c r="O447" i="3" s="1"/>
  <c r="P445" i="3"/>
  <c r="AK445" i="3" s="1"/>
  <c r="AH444" i="3"/>
  <c r="N427" i="3"/>
  <c r="N57" i="4" s="1"/>
  <c r="N57" i="8" s="1"/>
  <c r="AL427" i="3"/>
  <c r="AG437" i="3" l="1"/>
  <c r="H429" i="3"/>
  <c r="G442" i="3"/>
  <c r="J59" i="8"/>
  <c r="J106" i="8" s="1"/>
  <c r="J109" i="8" s="1"/>
  <c r="J106" i="4"/>
  <c r="J109" i="4" s="1"/>
  <c r="K427" i="3"/>
  <c r="J442" i="3"/>
  <c r="AE442" i="3" s="1"/>
  <c r="J443" i="3" s="1"/>
  <c r="E433" i="3"/>
  <c r="G59" i="8"/>
  <c r="G106" i="8" s="1"/>
  <c r="G109" i="8" s="1"/>
  <c r="G106" i="4"/>
  <c r="G109" i="4" s="1"/>
  <c r="I59" i="8"/>
  <c r="I106" i="8" s="1"/>
  <c r="I109" i="8" s="1"/>
  <c r="I106" i="4"/>
  <c r="I109" i="4" s="1"/>
  <c r="F435" i="3"/>
  <c r="W433" i="3"/>
  <c r="I442" i="3"/>
  <c r="E513" i="2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W413" i="2"/>
  <c r="B55" i="5"/>
  <c r="B55" i="7" s="1"/>
  <c r="P446" i="3"/>
  <c r="AK446" i="3" s="1"/>
  <c r="P447" i="3" s="1"/>
  <c r="M445" i="3"/>
  <c r="Q428" i="3"/>
  <c r="AI427" i="3"/>
  <c r="AE443" i="3" l="1"/>
  <c r="AD442" i="3"/>
  <c r="B434" i="3"/>
  <c r="AC429" i="3"/>
  <c r="AA435" i="3"/>
  <c r="AF427" i="3"/>
  <c r="K57" i="4"/>
  <c r="K57" i="8" s="1"/>
  <c r="Z433" i="3"/>
  <c r="L438" i="3"/>
  <c r="AB442" i="3"/>
  <c r="AL513" i="2"/>
  <c r="N514" i="2"/>
  <c r="AI514" i="2" s="1"/>
  <c r="AK513" i="2"/>
  <c r="AF513" i="2"/>
  <c r="B414" i="2"/>
  <c r="F514" i="2"/>
  <c r="AA514" i="2" s="1"/>
  <c r="F515" i="2" s="1"/>
  <c r="AA515" i="2" s="1"/>
  <c r="F516" i="2" s="1"/>
  <c r="AA516" i="2" s="1"/>
  <c r="AJ513" i="2"/>
  <c r="AD513" i="2"/>
  <c r="D507" i="2"/>
  <c r="AH513" i="2"/>
  <c r="AB513" i="2"/>
  <c r="AG513" i="2"/>
  <c r="AC513" i="2"/>
  <c r="X513" i="2"/>
  <c r="J514" i="2"/>
  <c r="AE514" i="2" s="1"/>
  <c r="Z513" i="2"/>
  <c r="N428" i="3"/>
  <c r="AL428" i="3"/>
  <c r="AH445" i="3"/>
  <c r="M446" i="3" s="1"/>
  <c r="AG438" i="3" l="1"/>
  <c r="G443" i="3"/>
  <c r="K428" i="3"/>
  <c r="I443" i="3"/>
  <c r="E434" i="3"/>
  <c r="F436" i="3"/>
  <c r="H430" i="3"/>
  <c r="W434" i="3"/>
  <c r="B58" i="4"/>
  <c r="B58" i="8" s="1"/>
  <c r="J444" i="3"/>
  <c r="H514" i="2"/>
  <c r="AC514" i="2" s="1"/>
  <c r="H515" i="2" s="1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W414" i="2"/>
  <c r="E514" i="2"/>
  <c r="Z514" i="2" s="1"/>
  <c r="O514" i="2"/>
  <c r="AJ514" i="2" s="1"/>
  <c r="O515" i="2" s="1"/>
  <c r="AJ515" i="2" s="1"/>
  <c r="O516" i="2"/>
  <c r="AJ516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/>
  <c r="AB515" i="2" s="1"/>
  <c r="Y507" i="2"/>
  <c r="Q514" i="2"/>
  <c r="AL514" i="2" s="1"/>
  <c r="Q515" i="2" s="1"/>
  <c r="AL515" i="2" s="1"/>
  <c r="J515" i="2"/>
  <c r="AE515" i="2" s="1"/>
  <c r="L514" i="2"/>
  <c r="AG514" i="2" s="1"/>
  <c r="I514" i="2"/>
  <c r="AD514" i="2" s="1"/>
  <c r="P514" i="2"/>
  <c r="AK514" i="2" s="1"/>
  <c r="AI428" i="3"/>
  <c r="Q429" i="3"/>
  <c r="B435" i="3" l="1"/>
  <c r="AC430" i="3"/>
  <c r="AA436" i="3"/>
  <c r="L439" i="3"/>
  <c r="AE444" i="3"/>
  <c r="AD443" i="3"/>
  <c r="AF428" i="3"/>
  <c r="AB443" i="3"/>
  <c r="O518" i="2"/>
  <c r="AJ518" i="2" s="1"/>
  <c r="Q516" i="2"/>
  <c r="AL516" i="2" s="1"/>
  <c r="O517" i="2"/>
  <c r="AJ517" i="2" s="1"/>
  <c r="O519" i="2" s="1"/>
  <c r="AJ519" i="2" s="1"/>
  <c r="O520" i="2" s="1"/>
  <c r="AJ520" i="2" s="1"/>
  <c r="Z434" i="3"/>
  <c r="E58" i="4"/>
  <c r="E58" i="8" s="1"/>
  <c r="N518" i="2"/>
  <c r="AI518" i="2" s="1"/>
  <c r="N519" i="2" s="1"/>
  <c r="AI519" i="2" s="1"/>
  <c r="N520" i="2" s="1"/>
  <c r="AI520" i="2" s="1"/>
  <c r="K517" i="2"/>
  <c r="AF517" i="2" s="1"/>
  <c r="K518" i="2" s="1"/>
  <c r="AF518" i="2" s="1"/>
  <c r="H518" i="2"/>
  <c r="AC518" i="2" s="1"/>
  <c r="G516" i="2"/>
  <c r="AB516" i="2" s="1"/>
  <c r="P515" i="2"/>
  <c r="AK515" i="2" s="1"/>
  <c r="J516" i="2"/>
  <c r="AE516" i="2" s="1"/>
  <c r="E515" i="2"/>
  <c r="Z515" i="2" s="1"/>
  <c r="I515" i="2"/>
  <c r="AD515" i="2" s="1"/>
  <c r="D508" i="2"/>
  <c r="B415" i="2"/>
  <c r="H519" i="2"/>
  <c r="AC519" i="2" s="1"/>
  <c r="F519" i="2"/>
  <c r="AA519" i="2" s="1"/>
  <c r="F520" i="2" s="1"/>
  <c r="AA520" i="2" s="1"/>
  <c r="L515" i="2"/>
  <c r="AG515" i="2" s="1"/>
  <c r="C515" i="2"/>
  <c r="X515" i="2" s="1"/>
  <c r="E516" i="2"/>
  <c r="Z516" i="2" s="1"/>
  <c r="E517" i="2" s="1"/>
  <c r="Z517" i="2" s="1"/>
  <c r="E518" i="2" s="1"/>
  <c r="Z518" i="2" s="1"/>
  <c r="M515" i="2"/>
  <c r="AH515" i="2" s="1"/>
  <c r="H520" i="2"/>
  <c r="AC520" i="2" s="1"/>
  <c r="N429" i="3"/>
  <c r="AL429" i="3"/>
  <c r="AH446" i="3"/>
  <c r="M447" i="3" s="1"/>
  <c r="K429" i="3" l="1"/>
  <c r="F437" i="3"/>
  <c r="E435" i="3"/>
  <c r="J445" i="3"/>
  <c r="AE445" i="3" s="1"/>
  <c r="J446" i="3" s="1"/>
  <c r="AG439" i="3"/>
  <c r="W435" i="3"/>
  <c r="G517" i="2"/>
  <c r="AB517" i="2" s="1"/>
  <c r="G518" i="2" s="1"/>
  <c r="AB518" i="2" s="1"/>
  <c r="G444" i="3"/>
  <c r="AB444" i="3" s="1"/>
  <c r="G445" i="3" s="1"/>
  <c r="I444" i="3"/>
  <c r="Q517" i="2"/>
  <c r="AL517" i="2" s="1"/>
  <c r="H431" i="3"/>
  <c r="E520" i="2"/>
  <c r="Z520" i="2" s="1"/>
  <c r="E519" i="2"/>
  <c r="Z519" i="2" s="1"/>
  <c r="K519" i="2"/>
  <c r="AF519" i="2" s="1"/>
  <c r="K520" i="2" s="1"/>
  <c r="AF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/>
  <c r="X517" i="2" s="1"/>
  <c r="C518" i="2" s="1"/>
  <c r="X518" i="2" s="1"/>
  <c r="W415" i="2"/>
  <c r="Y508" i="2"/>
  <c r="M516" i="2"/>
  <c r="AH516" i="2" s="1"/>
  <c r="P516" i="2"/>
  <c r="AK516" i="2" s="1"/>
  <c r="AH447" i="3"/>
  <c r="Q430" i="3"/>
  <c r="AI429" i="3"/>
  <c r="AK447" i="3"/>
  <c r="AB445" i="3" l="1"/>
  <c r="B436" i="3"/>
  <c r="L440" i="3"/>
  <c r="Z435" i="3"/>
  <c r="AA437" i="3"/>
  <c r="AE446" i="3"/>
  <c r="AF429" i="3"/>
  <c r="G519" i="2"/>
  <c r="AB519" i="2" s="1"/>
  <c r="G520" i="2" s="1"/>
  <c r="AB520" i="2" s="1"/>
  <c r="Q518" i="2"/>
  <c r="AL518" i="2" s="1"/>
  <c r="Q520" i="2" s="1"/>
  <c r="AL520" i="2" s="1"/>
  <c r="AC431" i="3"/>
  <c r="AD444" i="3"/>
  <c r="Q519" i="2"/>
  <c r="AL519" i="2" s="1"/>
  <c r="D509" i="2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B416" i="2"/>
  <c r="M517" i="2"/>
  <c r="AH517" i="2" s="1"/>
  <c r="M518" i="2" s="1"/>
  <c r="AH518" i="2" s="1"/>
  <c r="M519" i="2" s="1"/>
  <c r="AH519" i="2" s="1"/>
  <c r="I517" i="2"/>
  <c r="AD517" i="2" s="1"/>
  <c r="P448" i="3"/>
  <c r="M448" i="3"/>
  <c r="AH448" i="3" s="1"/>
  <c r="N430" i="3"/>
  <c r="AL430" i="3"/>
  <c r="M449" i="3" l="1"/>
  <c r="K430" i="3"/>
  <c r="E436" i="3"/>
  <c r="AG440" i="3"/>
  <c r="G446" i="3"/>
  <c r="AB446" i="3" s="1"/>
  <c r="H432" i="3"/>
  <c r="F438" i="3"/>
  <c r="J447" i="3"/>
  <c r="I445" i="3"/>
  <c r="AD445" i="3" s="1"/>
  <c r="W436" i="3"/>
  <c r="Y509" i="2"/>
  <c r="W416" i="2"/>
  <c r="M520" i="2"/>
  <c r="AH520" i="2" s="1"/>
  <c r="I518" i="2"/>
  <c r="AD518" i="2" s="1"/>
  <c r="P519" i="2"/>
  <c r="AK519" i="2" s="1"/>
  <c r="P520" i="2" s="1"/>
  <c r="AK520" i="2" s="1"/>
  <c r="AH449" i="3"/>
  <c r="AK448" i="3"/>
  <c r="AJ447" i="3"/>
  <c r="AI430" i="3"/>
  <c r="Q431" i="3"/>
  <c r="Z436" i="3" l="1"/>
  <c r="I446" i="3"/>
  <c r="AF430" i="3"/>
  <c r="AE447" i="3"/>
  <c r="AA438" i="3"/>
  <c r="AC432" i="3"/>
  <c r="B437" i="3"/>
  <c r="G447" i="3"/>
  <c r="L441" i="3"/>
  <c r="B417" i="2"/>
  <c r="I519" i="2"/>
  <c r="AD519" i="2" s="1"/>
  <c r="I520" i="2" s="1"/>
  <c r="AD520" i="2" s="1"/>
  <c r="D510" i="2"/>
  <c r="O448" i="3"/>
  <c r="M450" i="3"/>
  <c r="AH450" i="3" s="1"/>
  <c r="P449" i="3"/>
  <c r="N431" i="3"/>
  <c r="AL431" i="3"/>
  <c r="W437" i="3" l="1"/>
  <c r="AD446" i="3"/>
  <c r="E437" i="3"/>
  <c r="F439" i="3"/>
  <c r="H433" i="3"/>
  <c r="J448" i="3"/>
  <c r="K431" i="3"/>
  <c r="AG441" i="3"/>
  <c r="L59" i="4"/>
  <c r="AB447" i="3"/>
  <c r="W417" i="2"/>
  <c r="Y510" i="2"/>
  <c r="M451" i="3"/>
  <c r="AH451" i="3" s="1"/>
  <c r="M452" i="3" s="1"/>
  <c r="AH452" i="3" s="1"/>
  <c r="M453" i="3" s="1"/>
  <c r="AK449" i="3"/>
  <c r="AJ448" i="3"/>
  <c r="AI431" i="3"/>
  <c r="Q432" i="3"/>
  <c r="G448" i="3" l="1"/>
  <c r="AF431" i="3"/>
  <c r="AC433" i="3"/>
  <c r="AA439" i="3"/>
  <c r="Z437" i="3"/>
  <c r="L59" i="8"/>
  <c r="L106" i="8" s="1"/>
  <c r="L109" i="8" s="1"/>
  <c r="L106" i="4"/>
  <c r="L109" i="4" s="1"/>
  <c r="AE448" i="3"/>
  <c r="B438" i="3"/>
  <c r="L442" i="3"/>
  <c r="I447" i="3"/>
  <c r="B418" i="2"/>
  <c r="D511" i="2"/>
  <c r="P450" i="3"/>
  <c r="O449" i="3"/>
  <c r="AH453" i="3"/>
  <c r="M454" i="3" s="1"/>
  <c r="N432" i="3"/>
  <c r="AL432" i="3"/>
  <c r="Q433" i="3" s="1"/>
  <c r="E438" i="3" l="1"/>
  <c r="W438" i="3"/>
  <c r="AD447" i="3"/>
  <c r="AB448" i="3"/>
  <c r="F440" i="3"/>
  <c r="AG442" i="3"/>
  <c r="J449" i="3"/>
  <c r="H434" i="3"/>
  <c r="K432" i="3"/>
  <c r="Y511" i="2"/>
  <c r="W418" i="2"/>
  <c r="AK450" i="3"/>
  <c r="AJ449" i="3"/>
  <c r="AI432" i="3"/>
  <c r="N433" i="3" s="1"/>
  <c r="G449" i="3" l="1"/>
  <c r="L443" i="3"/>
  <c r="AA440" i="3"/>
  <c r="I448" i="3"/>
  <c r="B439" i="3"/>
  <c r="AF432" i="3"/>
  <c r="AC434" i="3"/>
  <c r="H58" i="4"/>
  <c r="H58" i="8" s="1"/>
  <c r="AE449" i="3"/>
  <c r="Z438" i="3"/>
  <c r="B419" i="2"/>
  <c r="D512" i="2"/>
  <c r="O450" i="3"/>
  <c r="P451" i="3"/>
  <c r="AH454" i="3"/>
  <c r="AL433" i="3"/>
  <c r="H435" i="3" l="1"/>
  <c r="W439" i="3"/>
  <c r="E439" i="3"/>
  <c r="K433" i="3"/>
  <c r="AG443" i="3"/>
  <c r="J450" i="3"/>
  <c r="AD448" i="3"/>
  <c r="F441" i="3"/>
  <c r="AB449" i="3"/>
  <c r="Y512" i="2"/>
  <c r="W419" i="2"/>
  <c r="M455" i="3"/>
  <c r="Q434" i="3"/>
  <c r="Q58" i="4" s="1"/>
  <c r="Q58" i="8" s="1"/>
  <c r="AJ450" i="3"/>
  <c r="AK451" i="3"/>
  <c r="AI433" i="3"/>
  <c r="AA441" i="3" l="1"/>
  <c r="F59" i="4"/>
  <c r="AF433" i="3"/>
  <c r="Z439" i="3"/>
  <c r="AC435" i="3"/>
  <c r="G450" i="3"/>
  <c r="I449" i="3"/>
  <c r="AE450" i="3"/>
  <c r="L444" i="3"/>
  <c r="B440" i="3"/>
  <c r="B420" i="2"/>
  <c r="D513" i="2"/>
  <c r="O451" i="3"/>
  <c r="P452" i="3"/>
  <c r="N434" i="3"/>
  <c r="N58" i="4" s="1"/>
  <c r="N58" i="8" s="1"/>
  <c r="AH455" i="3"/>
  <c r="AL434" i="3"/>
  <c r="AB450" i="3" l="1"/>
  <c r="K434" i="3"/>
  <c r="F442" i="3"/>
  <c r="J451" i="3"/>
  <c r="W440" i="3"/>
  <c r="AD449" i="3"/>
  <c r="E440" i="3"/>
  <c r="F59" i="8"/>
  <c r="F106" i="8" s="1"/>
  <c r="F109" i="8" s="1"/>
  <c r="F106" i="4"/>
  <c r="F109" i="4" s="1"/>
  <c r="AG444" i="3"/>
  <c r="H436" i="3"/>
  <c r="Y513" i="2"/>
  <c r="W420" i="2"/>
  <c r="B56" i="5"/>
  <c r="B56" i="7" s="1"/>
  <c r="M456" i="3"/>
  <c r="Q435" i="3"/>
  <c r="AJ451" i="3"/>
  <c r="AK452" i="3"/>
  <c r="P453" i="3" s="1"/>
  <c r="AI434" i="3"/>
  <c r="AA442" i="3" l="1"/>
  <c r="L445" i="3"/>
  <c r="I450" i="3"/>
  <c r="AE451" i="3"/>
  <c r="B441" i="3"/>
  <c r="AC436" i="3"/>
  <c r="Z440" i="3"/>
  <c r="AF434" i="3"/>
  <c r="K58" i="4"/>
  <c r="K58" i="8" s="1"/>
  <c r="G451" i="3"/>
  <c r="B421" i="2"/>
  <c r="D514" i="2"/>
  <c r="Y514" i="2" s="1"/>
  <c r="D515" i="2" s="1"/>
  <c r="Y515" i="2" s="1"/>
  <c r="D516" i="2" s="1"/>
  <c r="Y516" i="2" s="1"/>
  <c r="O452" i="3"/>
  <c r="N435" i="3"/>
  <c r="AH456" i="3"/>
  <c r="AL435" i="3"/>
  <c r="K435" i="3" l="1"/>
  <c r="J452" i="3"/>
  <c r="E441" i="3"/>
  <c r="H437" i="3"/>
  <c r="W441" i="3"/>
  <c r="B59" i="4"/>
  <c r="F443" i="3"/>
  <c r="AB451" i="3"/>
  <c r="AD450" i="3"/>
  <c r="AG445" i="3"/>
  <c r="D517" i="2"/>
  <c r="Y517" i="2" s="1"/>
  <c r="W421" i="2"/>
  <c r="M457" i="3"/>
  <c r="Q436" i="3"/>
  <c r="AK453" i="3"/>
  <c r="P454" i="3" s="1"/>
  <c r="AJ452" i="3"/>
  <c r="O453" i="3" s="1"/>
  <c r="AI435" i="3"/>
  <c r="Z441" i="3" l="1"/>
  <c r="E59" i="4"/>
  <c r="AE452" i="3"/>
  <c r="L446" i="3"/>
  <c r="B442" i="3"/>
  <c r="AC437" i="3"/>
  <c r="AA443" i="3"/>
  <c r="AF435" i="3"/>
  <c r="I451" i="3"/>
  <c r="G452" i="3"/>
  <c r="B59" i="8"/>
  <c r="B106" i="8" s="1"/>
  <c r="B109" i="8" s="1"/>
  <c r="B106" i="4"/>
  <c r="B109" i="4" s="1"/>
  <c r="R307" i="3" s="1"/>
  <c r="B422" i="2"/>
  <c r="D518" i="2"/>
  <c r="Y518" i="2" s="1"/>
  <c r="D519" i="2" s="1"/>
  <c r="Y519" i="2" s="1"/>
  <c r="D520" i="2" s="1"/>
  <c r="Y520" i="2" s="1"/>
  <c r="N436" i="3"/>
  <c r="AH457" i="3"/>
  <c r="AL436" i="3"/>
  <c r="F444" i="3" l="1"/>
  <c r="AG446" i="3"/>
  <c r="E59" i="8"/>
  <c r="E106" i="8" s="1"/>
  <c r="E109" i="8" s="1"/>
  <c r="E106" i="4"/>
  <c r="E109" i="4" s="1"/>
  <c r="K436" i="3"/>
  <c r="S307" i="3"/>
  <c r="S312" i="3"/>
  <c r="S316" i="3"/>
  <c r="S314" i="3"/>
  <c r="S313" i="3"/>
  <c r="S320" i="3"/>
  <c r="S318" i="3"/>
  <c r="S317" i="3"/>
  <c r="S311" i="3"/>
  <c r="S319" i="3"/>
  <c r="S315" i="3"/>
  <c r="S308" i="3"/>
  <c r="S309" i="3"/>
  <c r="S310" i="3"/>
  <c r="E442" i="3"/>
  <c r="AB452" i="3"/>
  <c r="AD451" i="3"/>
  <c r="H438" i="3"/>
  <c r="W442" i="3"/>
  <c r="J453" i="3"/>
  <c r="AE453" i="3" s="1"/>
  <c r="J454" i="3" s="1"/>
  <c r="W422" i="2"/>
  <c r="M458" i="3"/>
  <c r="Q437" i="3"/>
  <c r="AJ453" i="3"/>
  <c r="O454" i="3" s="1"/>
  <c r="AK454" i="3"/>
  <c r="AI436" i="3"/>
  <c r="G453" i="3" l="1"/>
  <c r="AB453" i="3" s="1"/>
  <c r="Z442" i="3"/>
  <c r="AF436" i="3"/>
  <c r="AE454" i="3"/>
  <c r="L447" i="3"/>
  <c r="AA444" i="3"/>
  <c r="I452" i="3"/>
  <c r="B443" i="3"/>
  <c r="W443" i="3" s="1"/>
  <c r="B444" i="3" s="1"/>
  <c r="AC438" i="3"/>
  <c r="B423" i="2"/>
  <c r="P455" i="3"/>
  <c r="N437" i="3"/>
  <c r="AH458" i="3"/>
  <c r="AL437" i="3"/>
  <c r="H439" i="3" l="1"/>
  <c r="F445" i="3"/>
  <c r="E443" i="3"/>
  <c r="W444" i="3"/>
  <c r="B445" i="3" s="1"/>
  <c r="AG447" i="3"/>
  <c r="AD452" i="3"/>
  <c r="J455" i="3"/>
  <c r="K437" i="3"/>
  <c r="G454" i="3"/>
  <c r="W423" i="2"/>
  <c r="M459" i="3"/>
  <c r="Q438" i="3"/>
  <c r="AJ454" i="3"/>
  <c r="AK455" i="3"/>
  <c r="AI437" i="3"/>
  <c r="AF437" i="3" l="1"/>
  <c r="I453" i="3"/>
  <c r="AD453" i="3" s="1"/>
  <c r="Z443" i="3"/>
  <c r="W445" i="3"/>
  <c r="AA445" i="3"/>
  <c r="AC439" i="3"/>
  <c r="AE455" i="3"/>
  <c r="L448" i="3"/>
  <c r="AB454" i="3"/>
  <c r="B424" i="2"/>
  <c r="P456" i="3"/>
  <c r="O455" i="3"/>
  <c r="N438" i="3"/>
  <c r="AH459" i="3"/>
  <c r="M460" i="3" s="1"/>
  <c r="AL438" i="3"/>
  <c r="Q439" i="3" s="1"/>
  <c r="AG448" i="3" l="1"/>
  <c r="E444" i="3"/>
  <c r="I454" i="3"/>
  <c r="H440" i="3"/>
  <c r="B446" i="3"/>
  <c r="J456" i="3"/>
  <c r="AE456" i="3" s="1"/>
  <c r="J457" i="3"/>
  <c r="G455" i="3"/>
  <c r="F446" i="3"/>
  <c r="AA446" i="3" s="1"/>
  <c r="K438" i="3"/>
  <c r="W424" i="2"/>
  <c r="AJ455" i="3"/>
  <c r="AK456" i="3"/>
  <c r="AI438" i="3"/>
  <c r="N439" i="3" s="1"/>
  <c r="F447" i="3" l="1"/>
  <c r="AE457" i="3"/>
  <c r="J458" i="3" s="1"/>
  <c r="AF438" i="3"/>
  <c r="AB455" i="3"/>
  <c r="AD454" i="3"/>
  <c r="Z444" i="3"/>
  <c r="W446" i="3"/>
  <c r="AC440" i="3"/>
  <c r="L449" i="3"/>
  <c r="B425" i="2"/>
  <c r="P457" i="3"/>
  <c r="O456" i="3"/>
  <c r="AH460" i="3"/>
  <c r="M461" i="3" s="1"/>
  <c r="AL439" i="3"/>
  <c r="Q440" i="3" s="1"/>
  <c r="AG449" i="3" l="1"/>
  <c r="B447" i="3"/>
  <c r="H441" i="3"/>
  <c r="E445" i="3"/>
  <c r="G456" i="3"/>
  <c r="K439" i="3"/>
  <c r="AE458" i="3"/>
  <c r="I455" i="3"/>
  <c r="AA447" i="3"/>
  <c r="W425" i="2"/>
  <c r="AK457" i="3"/>
  <c r="AJ456" i="3"/>
  <c r="AH461" i="3"/>
  <c r="AL440" i="3"/>
  <c r="AI439" i="3"/>
  <c r="N440" i="3" s="1"/>
  <c r="AD455" i="3" l="1"/>
  <c r="J459" i="3"/>
  <c r="AC441" i="3"/>
  <c r="H59" i="4"/>
  <c r="F448" i="3"/>
  <c r="AF439" i="3"/>
  <c r="W447" i="3"/>
  <c r="AB456" i="3"/>
  <c r="Z445" i="3"/>
  <c r="L450" i="3"/>
  <c r="B426" i="2"/>
  <c r="M462" i="3"/>
  <c r="P458" i="3"/>
  <c r="O457" i="3"/>
  <c r="Q441" i="3"/>
  <c r="AH462" i="3"/>
  <c r="AG450" i="3" l="1"/>
  <c r="E446" i="3"/>
  <c r="H442" i="3"/>
  <c r="I456" i="3"/>
  <c r="AL441" i="3"/>
  <c r="Q59" i="4"/>
  <c r="Q59" i="8" s="1"/>
  <c r="Q106" i="8" s="1"/>
  <c r="Q109" i="8" s="1"/>
  <c r="G457" i="3"/>
  <c r="AA448" i="3"/>
  <c r="B448" i="3"/>
  <c r="K440" i="3"/>
  <c r="H59" i="8"/>
  <c r="H106" i="8" s="1"/>
  <c r="H109" i="8" s="1"/>
  <c r="H106" i="4"/>
  <c r="H109" i="4" s="1"/>
  <c r="AE459" i="3"/>
  <c r="W426" i="2"/>
  <c r="M463" i="3"/>
  <c r="Q442" i="3"/>
  <c r="AL442" i="3" s="1"/>
  <c r="AK458" i="3"/>
  <c r="AJ457" i="3"/>
  <c r="AH463" i="3"/>
  <c r="AI440" i="3"/>
  <c r="J460" i="3" l="1"/>
  <c r="AE460" i="3" s="1"/>
  <c r="L451" i="3"/>
  <c r="F449" i="3"/>
  <c r="AC442" i="3"/>
  <c r="AF440" i="3"/>
  <c r="W448" i="3"/>
  <c r="AB457" i="3"/>
  <c r="Z446" i="3"/>
  <c r="AD456" i="3"/>
  <c r="B427" i="2"/>
  <c r="M464" i="3"/>
  <c r="O458" i="3"/>
  <c r="P459" i="3"/>
  <c r="Q443" i="3"/>
  <c r="AL443" i="3" s="1"/>
  <c r="N441" i="3"/>
  <c r="N59" i="4" s="1"/>
  <c r="E447" i="3" l="1"/>
  <c r="B449" i="3"/>
  <c r="H443" i="3"/>
  <c r="AG451" i="3"/>
  <c r="J461" i="3"/>
  <c r="I457" i="3"/>
  <c r="K441" i="3"/>
  <c r="G458" i="3"/>
  <c r="N59" i="8"/>
  <c r="N106" i="8" s="1"/>
  <c r="N109" i="8" s="1"/>
  <c r="N106" i="4"/>
  <c r="N109" i="4" s="1"/>
  <c r="AA449" i="3"/>
  <c r="W427" i="2"/>
  <c r="B57" i="5"/>
  <c r="B57" i="7" s="1"/>
  <c r="Q444" i="3"/>
  <c r="AL444" i="3" s="1"/>
  <c r="Q445" i="3" s="1"/>
  <c r="AL445" i="3" s="1"/>
  <c r="AJ458" i="3"/>
  <c r="AK459" i="3"/>
  <c r="P460" i="3" s="1"/>
  <c r="AH464" i="3"/>
  <c r="AI441" i="3"/>
  <c r="AE461" i="3" l="1"/>
  <c r="AC443" i="3"/>
  <c r="AB458" i="3"/>
  <c r="L452" i="3"/>
  <c r="W449" i="3"/>
  <c r="Z447" i="3"/>
  <c r="F450" i="3"/>
  <c r="AF441" i="3"/>
  <c r="K59" i="4"/>
  <c r="AD457" i="3"/>
  <c r="B428" i="2"/>
  <c r="M465" i="3"/>
  <c r="O459" i="3"/>
  <c r="Q446" i="3"/>
  <c r="AL446" i="3" s="1"/>
  <c r="Q447" i="3" s="1"/>
  <c r="N442" i="3"/>
  <c r="AA450" i="3" l="1"/>
  <c r="B450" i="3"/>
  <c r="AG452" i="3"/>
  <c r="J462" i="3"/>
  <c r="K442" i="3"/>
  <c r="I458" i="3"/>
  <c r="E448" i="3"/>
  <c r="K59" i="8"/>
  <c r="K106" i="8" s="1"/>
  <c r="K109" i="8" s="1"/>
  <c r="K106" i="4"/>
  <c r="K109" i="4" s="1"/>
  <c r="G459" i="3"/>
  <c r="H444" i="3"/>
  <c r="W428" i="2"/>
  <c r="AJ459" i="3"/>
  <c r="O460" i="3" s="1"/>
  <c r="AK460" i="3"/>
  <c r="P461" i="3" s="1"/>
  <c r="AH465" i="3"/>
  <c r="AI442" i="3"/>
  <c r="AF442" i="3" l="1"/>
  <c r="F451" i="3"/>
  <c r="M466" i="3"/>
  <c r="AD458" i="3"/>
  <c r="AE462" i="3"/>
  <c r="L453" i="3"/>
  <c r="AG453" i="3" s="1"/>
  <c r="AB459" i="3"/>
  <c r="Z448" i="3"/>
  <c r="W450" i="3"/>
  <c r="AC444" i="3"/>
  <c r="B429" i="2"/>
  <c r="N443" i="3"/>
  <c r="AK461" i="3"/>
  <c r="B451" i="3" l="1"/>
  <c r="G460" i="3"/>
  <c r="AB460" i="3" s="1"/>
  <c r="G461" i="3" s="1"/>
  <c r="H445" i="3"/>
  <c r="L454" i="3"/>
  <c r="AG454" i="3" s="1"/>
  <c r="I459" i="3"/>
  <c r="AD459" i="3" s="1"/>
  <c r="I460" i="3" s="1"/>
  <c r="AD460" i="3" s="1"/>
  <c r="I461" i="3" s="1"/>
  <c r="AA451" i="3"/>
  <c r="E449" i="3"/>
  <c r="J463" i="3"/>
  <c r="K443" i="3"/>
  <c r="W429" i="2"/>
  <c r="P462" i="3"/>
  <c r="AK462" i="3" s="1"/>
  <c r="AH466" i="3"/>
  <c r="AJ460" i="3"/>
  <c r="O461" i="3" s="1"/>
  <c r="AI443" i="3"/>
  <c r="L455" i="3" l="1"/>
  <c r="M467" i="3"/>
  <c r="Z449" i="3"/>
  <c r="AF443" i="3"/>
  <c r="AE463" i="3"/>
  <c r="AD461" i="3"/>
  <c r="I462" i="3" s="1"/>
  <c r="F452" i="3"/>
  <c r="AA452" i="3" s="1"/>
  <c r="AC445" i="3"/>
  <c r="AB461" i="3"/>
  <c r="W451" i="3"/>
  <c r="B430" i="2"/>
  <c r="P463" i="3"/>
  <c r="AK463" i="3" s="1"/>
  <c r="N444" i="3"/>
  <c r="AJ461" i="3"/>
  <c r="J464" i="3" l="1"/>
  <c r="B452" i="3"/>
  <c r="W452" i="3" s="1"/>
  <c r="H446" i="3"/>
  <c r="AD462" i="3"/>
  <c r="E450" i="3"/>
  <c r="G462" i="3"/>
  <c r="F453" i="3"/>
  <c r="AA453" i="3" s="1"/>
  <c r="K444" i="3"/>
  <c r="AF444" i="3" s="1"/>
  <c r="AG455" i="3"/>
  <c r="W430" i="2"/>
  <c r="P464" i="3"/>
  <c r="AK464" i="3" s="1"/>
  <c r="O462" i="3"/>
  <c r="AJ462" i="3" s="1"/>
  <c r="AH467" i="3"/>
  <c r="AI444" i="3"/>
  <c r="F454" i="3" l="1"/>
  <c r="AC446" i="3"/>
  <c r="K445" i="3"/>
  <c r="AF445" i="3" s="1"/>
  <c r="B453" i="3"/>
  <c r="W453" i="3" s="1"/>
  <c r="AE464" i="3"/>
  <c r="L456" i="3"/>
  <c r="I463" i="3"/>
  <c r="M468" i="3"/>
  <c r="AB462" i="3"/>
  <c r="Z450" i="3"/>
  <c r="B431" i="2"/>
  <c r="O463" i="3"/>
  <c r="AJ463" i="3" s="1"/>
  <c r="AK465" i="3"/>
  <c r="P466" i="3" s="1"/>
  <c r="P465" i="3"/>
  <c r="N445" i="3"/>
  <c r="AD463" i="3" l="1"/>
  <c r="AG456" i="3"/>
  <c r="G463" i="3"/>
  <c r="B454" i="3"/>
  <c r="H447" i="3"/>
  <c r="AA454" i="3"/>
  <c r="E451" i="3"/>
  <c r="AH468" i="3"/>
  <c r="J465" i="3"/>
  <c r="K446" i="3"/>
  <c r="W431" i="2"/>
  <c r="AK466" i="3"/>
  <c r="O464" i="3"/>
  <c r="AI445" i="3"/>
  <c r="N446" i="3" s="1"/>
  <c r="F455" i="3" l="1"/>
  <c r="AB463" i="3"/>
  <c r="AF446" i="3"/>
  <c r="AE465" i="3"/>
  <c r="AC447" i="3"/>
  <c r="L457" i="3"/>
  <c r="AG457" i="3" s="1"/>
  <c r="L458" i="3" s="1"/>
  <c r="M469" i="3"/>
  <c r="Z451" i="3"/>
  <c r="W454" i="3"/>
  <c r="I464" i="3"/>
  <c r="B432" i="2"/>
  <c r="P467" i="3"/>
  <c r="AJ464" i="3"/>
  <c r="B455" i="3" l="1"/>
  <c r="H448" i="3"/>
  <c r="AA455" i="3"/>
  <c r="AD464" i="3"/>
  <c r="AH469" i="3"/>
  <c r="G464" i="3"/>
  <c r="K447" i="3"/>
  <c r="E452" i="3"/>
  <c r="AG458" i="3"/>
  <c r="J466" i="3"/>
  <c r="W432" i="2"/>
  <c r="O465" i="3"/>
  <c r="AK467" i="3"/>
  <c r="AI446" i="3"/>
  <c r="N447" i="3" s="1"/>
  <c r="AE466" i="3" l="1"/>
  <c r="I465" i="3"/>
  <c r="P468" i="3"/>
  <c r="AB464" i="3"/>
  <c r="M470" i="3"/>
  <c r="L459" i="3"/>
  <c r="Z452" i="3"/>
  <c r="AF447" i="3"/>
  <c r="W455" i="3"/>
  <c r="F456" i="3"/>
  <c r="AC448" i="3"/>
  <c r="B433" i="2"/>
  <c r="AJ465" i="3"/>
  <c r="AI447" i="3"/>
  <c r="AL447" i="3"/>
  <c r="AA456" i="3" l="1"/>
  <c r="B456" i="3"/>
  <c r="E453" i="3"/>
  <c r="Z453" i="3" s="1"/>
  <c r="E454" i="3" s="1"/>
  <c r="AH470" i="3"/>
  <c r="AD465" i="3"/>
  <c r="H449" i="3"/>
  <c r="K448" i="3"/>
  <c r="G465" i="3"/>
  <c r="AK468" i="3"/>
  <c r="AG459" i="3"/>
  <c r="J467" i="3"/>
  <c r="AE467" i="3" s="1"/>
  <c r="J468" i="3" s="1"/>
  <c r="W433" i="2"/>
  <c r="O466" i="3"/>
  <c r="Q448" i="3"/>
  <c r="N448" i="3"/>
  <c r="AI448" i="3" s="1"/>
  <c r="AB465" i="3" l="1"/>
  <c r="Z454" i="3"/>
  <c r="I466" i="3"/>
  <c r="AD466" i="3" s="1"/>
  <c r="F457" i="3"/>
  <c r="AE468" i="3"/>
  <c r="J469" i="3" s="1"/>
  <c r="L460" i="3"/>
  <c r="AG460" i="3" s="1"/>
  <c r="P469" i="3"/>
  <c r="AF448" i="3"/>
  <c r="AC449" i="3"/>
  <c r="M471" i="3"/>
  <c r="W456" i="3"/>
  <c r="B434" i="2"/>
  <c r="AJ466" i="3"/>
  <c r="N449" i="3"/>
  <c r="AI449" i="3" s="1"/>
  <c r="AL448" i="3"/>
  <c r="B457" i="3" l="1"/>
  <c r="AE469" i="3"/>
  <c r="AA457" i="3"/>
  <c r="K449" i="3"/>
  <c r="I467" i="3"/>
  <c r="AD467" i="3" s="1"/>
  <c r="G466" i="3"/>
  <c r="O467" i="3"/>
  <c r="AK469" i="3"/>
  <c r="E455" i="3"/>
  <c r="AH471" i="3"/>
  <c r="H450" i="3"/>
  <c r="L461" i="3"/>
  <c r="W434" i="2"/>
  <c r="B58" i="5"/>
  <c r="B58" i="7" s="1"/>
  <c r="AJ467" i="3"/>
  <c r="O468" i="3" s="1"/>
  <c r="N450" i="3"/>
  <c r="AI450" i="3" s="1"/>
  <c r="Q449" i="3"/>
  <c r="AJ468" i="3" l="1"/>
  <c r="M472" i="3"/>
  <c r="Z455" i="3"/>
  <c r="AG461" i="3"/>
  <c r="I468" i="3"/>
  <c r="J470" i="3"/>
  <c r="W457" i="3"/>
  <c r="P470" i="3"/>
  <c r="AC450" i="3"/>
  <c r="O469" i="3"/>
  <c r="AB466" i="3"/>
  <c r="AF449" i="3"/>
  <c r="F458" i="3"/>
  <c r="B435" i="2"/>
  <c r="N451" i="3"/>
  <c r="AI451" i="3" s="1"/>
  <c r="AL449" i="3"/>
  <c r="AA458" i="3" l="1"/>
  <c r="AJ469" i="3"/>
  <c r="AE470" i="3"/>
  <c r="AH472" i="3"/>
  <c r="K450" i="3"/>
  <c r="AK470" i="3"/>
  <c r="L462" i="3"/>
  <c r="E456" i="3"/>
  <c r="G467" i="3"/>
  <c r="AB467" i="3" s="1"/>
  <c r="G468" i="3" s="1"/>
  <c r="H451" i="3"/>
  <c r="B458" i="3"/>
  <c r="AD468" i="3"/>
  <c r="W435" i="2"/>
  <c r="Q450" i="3"/>
  <c r="N452" i="3"/>
  <c r="AI452" i="3" s="1"/>
  <c r="N453" i="3" s="1"/>
  <c r="AI453" i="3" s="1"/>
  <c r="N454" i="3" s="1"/>
  <c r="W458" i="3" l="1"/>
  <c r="AG462" i="3"/>
  <c r="M473" i="3"/>
  <c r="AH473" i="3" s="1"/>
  <c r="M474" i="3" s="1"/>
  <c r="AH474" i="3" s="1"/>
  <c r="M475" i="3" s="1"/>
  <c r="AC451" i="3"/>
  <c r="O470" i="3"/>
  <c r="AB468" i="3"/>
  <c r="Z456" i="3"/>
  <c r="AF450" i="3"/>
  <c r="I469" i="3"/>
  <c r="P471" i="3"/>
  <c r="J471" i="3"/>
  <c r="F459" i="3"/>
  <c r="B436" i="2"/>
  <c r="AI454" i="3"/>
  <c r="AL450" i="3"/>
  <c r="AH475" i="3" l="1"/>
  <c r="M476" i="3" s="1"/>
  <c r="K451" i="3"/>
  <c r="AJ470" i="3"/>
  <c r="B459" i="3"/>
  <c r="AK471" i="3"/>
  <c r="AA459" i="3"/>
  <c r="AE471" i="3"/>
  <c r="AD469" i="3"/>
  <c r="E457" i="3"/>
  <c r="L463" i="3"/>
  <c r="G469" i="3"/>
  <c r="H452" i="3"/>
  <c r="W436" i="2"/>
  <c r="N455" i="3"/>
  <c r="AI455" i="3" s="1"/>
  <c r="N456" i="3" s="1"/>
  <c r="AI456" i="3" s="1"/>
  <c r="Q451" i="3"/>
  <c r="AB469" i="3" l="1"/>
  <c r="J472" i="3"/>
  <c r="P472" i="3"/>
  <c r="W459" i="3"/>
  <c r="AC452" i="3"/>
  <c r="AG463" i="3"/>
  <c r="O471" i="3"/>
  <c r="AH476" i="3"/>
  <c r="Z457" i="3"/>
  <c r="I470" i="3"/>
  <c r="F460" i="3"/>
  <c r="AA460" i="3" s="1"/>
  <c r="AF451" i="3"/>
  <c r="B437" i="2"/>
  <c r="N457" i="3"/>
  <c r="AI457" i="3"/>
  <c r="AL451" i="3"/>
  <c r="K452" i="3" l="1"/>
  <c r="AD470" i="3"/>
  <c r="M477" i="3"/>
  <c r="B460" i="3"/>
  <c r="W460" i="3" s="1"/>
  <c r="B461" i="3" s="1"/>
  <c r="AE472" i="3"/>
  <c r="H453" i="3"/>
  <c r="AC453" i="3" s="1"/>
  <c r="AK472" i="3"/>
  <c r="F461" i="3"/>
  <c r="E458" i="3"/>
  <c r="AJ471" i="3"/>
  <c r="L464" i="3"/>
  <c r="G470" i="3"/>
  <c r="W437" i="2"/>
  <c r="N458" i="3"/>
  <c r="Q452" i="3"/>
  <c r="P475" i="3" l="1"/>
  <c r="P473" i="3"/>
  <c r="AK473" i="3" s="1"/>
  <c r="P474" i="3" s="1"/>
  <c r="AK474" i="3" s="1"/>
  <c r="O472" i="3"/>
  <c r="H454" i="3"/>
  <c r="AF452" i="3"/>
  <c r="AB470" i="3"/>
  <c r="AA461" i="3"/>
  <c r="J473" i="3"/>
  <c r="AH477" i="3"/>
  <c r="AG464" i="3"/>
  <c r="Z458" i="3"/>
  <c r="W461" i="3"/>
  <c r="I471" i="3"/>
  <c r="B438" i="2"/>
  <c r="AL452" i="3"/>
  <c r="Q453" i="3" s="1"/>
  <c r="AI458" i="3"/>
  <c r="F462" i="3" l="1"/>
  <c r="AJ472" i="3"/>
  <c r="AK475" i="3"/>
  <c r="AD471" i="3"/>
  <c r="L465" i="3"/>
  <c r="K453" i="3"/>
  <c r="AF453" i="3" s="1"/>
  <c r="B462" i="3"/>
  <c r="M478" i="3"/>
  <c r="AE473" i="3"/>
  <c r="E459" i="3"/>
  <c r="Z459" i="3" s="1"/>
  <c r="E460" i="3" s="1"/>
  <c r="Z460" i="3" s="1"/>
  <c r="E461" i="3" s="1"/>
  <c r="G471" i="3"/>
  <c r="AC454" i="3"/>
  <c r="W438" i="2"/>
  <c r="N459" i="3"/>
  <c r="Z461" i="3" l="1"/>
  <c r="E462" i="3" s="1"/>
  <c r="I472" i="3"/>
  <c r="O473" i="3"/>
  <c r="AB471" i="3"/>
  <c r="AH478" i="3"/>
  <c r="J474" i="3"/>
  <c r="AE474" i="3" s="1"/>
  <c r="W462" i="3"/>
  <c r="K454" i="3"/>
  <c r="P476" i="3"/>
  <c r="H455" i="3"/>
  <c r="AG465" i="3"/>
  <c r="AA462" i="3"/>
  <c r="B439" i="2"/>
  <c r="AI459" i="3"/>
  <c r="N460" i="3" s="1"/>
  <c r="AL453" i="3"/>
  <c r="Q454" i="3" s="1"/>
  <c r="L466" i="3" l="1"/>
  <c r="AG466" i="3" s="1"/>
  <c r="L467" i="3" s="1"/>
  <c r="AG467" i="3" s="1"/>
  <c r="L468" i="3" s="1"/>
  <c r="AK476" i="3"/>
  <c r="AF454" i="3"/>
  <c r="AD472" i="3"/>
  <c r="J475" i="3"/>
  <c r="Z462" i="3"/>
  <c r="B463" i="3"/>
  <c r="F463" i="3"/>
  <c r="AC455" i="3"/>
  <c r="M479" i="3"/>
  <c r="G472" i="3"/>
  <c r="AJ473" i="3"/>
  <c r="W439" i="2"/>
  <c r="W463" i="3" l="1"/>
  <c r="AE475" i="3"/>
  <c r="AB472" i="3"/>
  <c r="AH479" i="3"/>
  <c r="H456" i="3"/>
  <c r="AG468" i="3"/>
  <c r="AA463" i="3"/>
  <c r="E463" i="3"/>
  <c r="I473" i="3"/>
  <c r="P477" i="3"/>
  <c r="O474" i="3"/>
  <c r="AJ474" i="3" s="1"/>
  <c r="O475" i="3" s="1"/>
  <c r="K455" i="3"/>
  <c r="B440" i="2"/>
  <c r="AI460" i="3"/>
  <c r="N461" i="3" s="1"/>
  <c r="AL454" i="3"/>
  <c r="L469" i="3" l="1"/>
  <c r="B464" i="3"/>
  <c r="Z463" i="3"/>
  <c r="M480" i="3"/>
  <c r="AH480" i="3" s="1"/>
  <c r="M481" i="3" s="1"/>
  <c r="AH481" i="3" s="1"/>
  <c r="M482" i="3"/>
  <c r="AJ475" i="3"/>
  <c r="O476" i="3" s="1"/>
  <c r="AK477" i="3"/>
  <c r="AC456" i="3"/>
  <c r="J476" i="3"/>
  <c r="AF455" i="3"/>
  <c r="AD473" i="3"/>
  <c r="F464" i="3"/>
  <c r="G473" i="3"/>
  <c r="W440" i="2"/>
  <c r="Q455" i="3"/>
  <c r="I474" i="3" l="1"/>
  <c r="AD474" i="3" s="1"/>
  <c r="I475" i="3" s="1"/>
  <c r="AE476" i="3"/>
  <c r="P478" i="3"/>
  <c r="E464" i="3"/>
  <c r="Z464" i="3" s="1"/>
  <c r="E465" i="3" s="1"/>
  <c r="AH482" i="3"/>
  <c r="AA464" i="3"/>
  <c r="AJ476" i="3"/>
  <c r="W464" i="3"/>
  <c r="AG469" i="3"/>
  <c r="AB473" i="3"/>
  <c r="K456" i="3"/>
  <c r="H457" i="3"/>
  <c r="B441" i="2"/>
  <c r="AI461" i="3"/>
  <c r="AL455" i="3"/>
  <c r="B465" i="3" l="1"/>
  <c r="O477" i="3"/>
  <c r="G474" i="3"/>
  <c r="AB474" i="3" s="1"/>
  <c r="F465" i="3"/>
  <c r="AK478" i="3"/>
  <c r="J477" i="3"/>
  <c r="AF456" i="3"/>
  <c r="AD475" i="3"/>
  <c r="AC457" i="3"/>
  <c r="L470" i="3"/>
  <c r="M483" i="3"/>
  <c r="Z465" i="3"/>
  <c r="W441" i="2"/>
  <c r="B59" i="5"/>
  <c r="N462" i="3"/>
  <c r="Q456" i="3"/>
  <c r="AH483" i="3" l="1"/>
  <c r="AG470" i="3"/>
  <c r="P479" i="3"/>
  <c r="E466" i="3"/>
  <c r="Z466" i="3" s="1"/>
  <c r="E467" i="3" s="1"/>
  <c r="Z467" i="3" s="1"/>
  <c r="E468" i="3" s="1"/>
  <c r="H458" i="3"/>
  <c r="K457" i="3"/>
  <c r="AF457" i="3" s="1"/>
  <c r="AA465" i="3"/>
  <c r="I476" i="3"/>
  <c r="AE477" i="3"/>
  <c r="G475" i="3"/>
  <c r="AJ477" i="3"/>
  <c r="W465" i="3"/>
  <c r="B59" i="7"/>
  <c r="B106" i="7" s="1"/>
  <c r="B109" i="7" s="1"/>
  <c r="B106" i="5"/>
  <c r="B109" i="5" s="1"/>
  <c r="B442" i="2"/>
  <c r="AL456" i="3"/>
  <c r="AI462" i="3"/>
  <c r="J478" i="3" l="1"/>
  <c r="F466" i="3"/>
  <c r="AC458" i="3"/>
  <c r="M484" i="3"/>
  <c r="O478" i="3"/>
  <c r="B466" i="3"/>
  <c r="AD476" i="3"/>
  <c r="K458" i="3"/>
  <c r="AK479" i="3"/>
  <c r="AB475" i="3"/>
  <c r="L471" i="3"/>
  <c r="AG471" i="3" s="1"/>
  <c r="L472" i="3"/>
  <c r="Z468" i="3"/>
  <c r="W442" i="2"/>
  <c r="N463" i="3"/>
  <c r="Q457" i="3"/>
  <c r="AG472" i="3" l="1"/>
  <c r="E469" i="3"/>
  <c r="G476" i="3"/>
  <c r="AJ478" i="3"/>
  <c r="AH484" i="3"/>
  <c r="I477" i="3"/>
  <c r="W466" i="3"/>
  <c r="AA466" i="3"/>
  <c r="AE478" i="3"/>
  <c r="P480" i="3"/>
  <c r="AF458" i="3"/>
  <c r="H459" i="3"/>
  <c r="B443" i="2"/>
  <c r="AI463" i="3"/>
  <c r="AL457" i="3"/>
  <c r="AC459" i="3" l="1"/>
  <c r="B467" i="3"/>
  <c r="W467" i="3" s="1"/>
  <c r="B468" i="3" s="1"/>
  <c r="M485" i="3"/>
  <c r="F467" i="3"/>
  <c r="AA467" i="3" s="1"/>
  <c r="K459" i="3"/>
  <c r="AF459" i="3" s="1"/>
  <c r="K460" i="3" s="1"/>
  <c r="AF460" i="3" s="1"/>
  <c r="AK480" i="3"/>
  <c r="O479" i="3"/>
  <c r="Z469" i="3"/>
  <c r="J479" i="3"/>
  <c r="AD477" i="3"/>
  <c r="AB476" i="3"/>
  <c r="L473" i="3"/>
  <c r="W443" i="2"/>
  <c r="N464" i="3"/>
  <c r="Q458" i="3"/>
  <c r="H460" i="3" l="1"/>
  <c r="AC460" i="3" s="1"/>
  <c r="H461" i="3" s="1"/>
  <c r="AG473" i="3"/>
  <c r="I478" i="3"/>
  <c r="E470" i="3"/>
  <c r="AJ479" i="3"/>
  <c r="F468" i="3"/>
  <c r="AH485" i="3"/>
  <c r="W468" i="3"/>
  <c r="G477" i="3"/>
  <c r="AE479" i="3"/>
  <c r="P481" i="3"/>
  <c r="AK481" i="3" s="1"/>
  <c r="K461" i="3"/>
  <c r="B444" i="2"/>
  <c r="AI464" i="3"/>
  <c r="AL458" i="3"/>
  <c r="J480" i="3" l="1"/>
  <c r="B469" i="3"/>
  <c r="AA468" i="3"/>
  <c r="O480" i="3"/>
  <c r="AJ480" i="3" s="1"/>
  <c r="O481" i="3" s="1"/>
  <c r="AJ481" i="3" s="1"/>
  <c r="O482" i="3" s="1"/>
  <c r="L474" i="3"/>
  <c r="AG474" i="3" s="1"/>
  <c r="L475" i="3" s="1"/>
  <c r="AC461" i="3"/>
  <c r="AF461" i="3"/>
  <c r="M486" i="3"/>
  <c r="Z470" i="3"/>
  <c r="P482" i="3"/>
  <c r="AB477" i="3"/>
  <c r="AD478" i="3"/>
  <c r="W444" i="2"/>
  <c r="N465" i="3"/>
  <c r="Q459" i="3"/>
  <c r="AJ482" i="3" l="1"/>
  <c r="I479" i="3"/>
  <c r="K462" i="3"/>
  <c r="F469" i="3"/>
  <c r="W469" i="3"/>
  <c r="AE480" i="3"/>
  <c r="G478" i="3"/>
  <c r="AH486" i="3"/>
  <c r="AK482" i="3"/>
  <c r="E471" i="3"/>
  <c r="H462" i="3"/>
  <c r="AG475" i="3"/>
  <c r="B445" i="2"/>
  <c r="AI465" i="3"/>
  <c r="AL459" i="3"/>
  <c r="Q460" i="3" s="1"/>
  <c r="AC462" i="3" l="1"/>
  <c r="P483" i="3"/>
  <c r="B470" i="3"/>
  <c r="AF462" i="3"/>
  <c r="AD479" i="3"/>
  <c r="L476" i="3"/>
  <c r="AB478" i="3"/>
  <c r="AA469" i="3"/>
  <c r="M487" i="3"/>
  <c r="O483" i="3"/>
  <c r="Z471" i="3"/>
  <c r="J481" i="3"/>
  <c r="AE481" i="3" s="1"/>
  <c r="J482" i="3" s="1"/>
  <c r="W445" i="2"/>
  <c r="N466" i="3"/>
  <c r="F470" i="3" l="1"/>
  <c r="AG476" i="3"/>
  <c r="AK483" i="3"/>
  <c r="E472" i="3"/>
  <c r="AE482" i="3"/>
  <c r="J483" i="3" s="1"/>
  <c r="AJ483" i="3"/>
  <c r="K463" i="3"/>
  <c r="W470" i="3"/>
  <c r="AH487" i="3"/>
  <c r="G479" i="3"/>
  <c r="I480" i="3"/>
  <c r="H463" i="3"/>
  <c r="B446" i="2"/>
  <c r="AL460" i="3"/>
  <c r="Q461" i="3" s="1"/>
  <c r="AI466" i="3"/>
  <c r="M488" i="3" l="1"/>
  <c r="AH488" i="3" s="1"/>
  <c r="M489" i="3" s="1"/>
  <c r="AE483" i="3"/>
  <c r="AD480" i="3"/>
  <c r="AF463" i="3"/>
  <c r="Z472" i="3"/>
  <c r="L477" i="3"/>
  <c r="AB479" i="3"/>
  <c r="B471" i="3"/>
  <c r="AC463" i="3"/>
  <c r="N467" i="3"/>
  <c r="O484" i="3"/>
  <c r="P484" i="3"/>
  <c r="AA470" i="3"/>
  <c r="W446" i="2"/>
  <c r="AL461" i="3"/>
  <c r="AK484" i="3" l="1"/>
  <c r="H464" i="3"/>
  <c r="F471" i="3"/>
  <c r="W471" i="3"/>
  <c r="AG477" i="3"/>
  <c r="AJ484" i="3"/>
  <c r="G480" i="3"/>
  <c r="K464" i="3"/>
  <c r="AF464" i="3" s="1"/>
  <c r="E473" i="3"/>
  <c r="Z473" i="3" s="1"/>
  <c r="E474" i="3" s="1"/>
  <c r="Z474" i="3" s="1"/>
  <c r="E475" i="3" s="1"/>
  <c r="I481" i="3"/>
  <c r="AD481" i="3" s="1"/>
  <c r="I482" i="3" s="1"/>
  <c r="J484" i="3"/>
  <c r="AH489" i="3"/>
  <c r="B447" i="2"/>
  <c r="Q462" i="3"/>
  <c r="AL462" i="3" s="1"/>
  <c r="AI467" i="3"/>
  <c r="Z475" i="3" l="1"/>
  <c r="AB480" i="3"/>
  <c r="L478" i="3"/>
  <c r="N468" i="3"/>
  <c r="O485" i="3"/>
  <c r="B472" i="3"/>
  <c r="P485" i="3"/>
  <c r="AE484" i="3"/>
  <c r="AD482" i="3"/>
  <c r="E476" i="3"/>
  <c r="AA471" i="3"/>
  <c r="AC464" i="3"/>
  <c r="M490" i="3"/>
  <c r="K465" i="3"/>
  <c r="W447" i="2"/>
  <c r="Q463" i="3"/>
  <c r="AL463" i="3" s="1"/>
  <c r="H465" i="3" l="1"/>
  <c r="AI468" i="3"/>
  <c r="AF465" i="3"/>
  <c r="AJ485" i="3"/>
  <c r="G481" i="3"/>
  <c r="AB481" i="3" s="1"/>
  <c r="AH490" i="3"/>
  <c r="F472" i="3"/>
  <c r="Z476" i="3"/>
  <c r="J485" i="3"/>
  <c r="I483" i="3"/>
  <c r="AK485" i="3"/>
  <c r="W472" i="3"/>
  <c r="AG478" i="3"/>
  <c r="E477" i="3"/>
  <c r="B448" i="2"/>
  <c r="Q464" i="3"/>
  <c r="B473" i="3" l="1"/>
  <c r="AD483" i="3"/>
  <c r="M491" i="3"/>
  <c r="O486" i="3"/>
  <c r="K466" i="3"/>
  <c r="AF466" i="3" s="1"/>
  <c r="K467" i="3" s="1"/>
  <c r="AF467" i="3" s="1"/>
  <c r="K468" i="3" s="1"/>
  <c r="AE485" i="3"/>
  <c r="Z477" i="3"/>
  <c r="E478" i="3" s="1"/>
  <c r="Z478" i="3" s="1"/>
  <c r="N469" i="3"/>
  <c r="L479" i="3"/>
  <c r="E479" i="3"/>
  <c r="AA472" i="3"/>
  <c r="AC465" i="3"/>
  <c r="P486" i="3"/>
  <c r="G482" i="3"/>
  <c r="W448" i="2"/>
  <c r="AL464" i="3"/>
  <c r="AF468" i="3" l="1"/>
  <c r="AJ486" i="3"/>
  <c r="AK486" i="3"/>
  <c r="J486" i="3"/>
  <c r="AE486" i="3" s="1"/>
  <c r="I484" i="3"/>
  <c r="F473" i="3"/>
  <c r="H466" i="3"/>
  <c r="W473" i="3"/>
  <c r="AB482" i="3"/>
  <c r="Z479" i="3"/>
  <c r="E480" i="3" s="1"/>
  <c r="AG479" i="3"/>
  <c r="AI469" i="3"/>
  <c r="AH491" i="3"/>
  <c r="B449" i="2"/>
  <c r="Q465" i="3"/>
  <c r="J487" i="3" l="1"/>
  <c r="N470" i="3"/>
  <c r="AC466" i="3"/>
  <c r="O487" i="3"/>
  <c r="M492" i="3"/>
  <c r="AD484" i="3"/>
  <c r="L480" i="3"/>
  <c r="P487" i="3"/>
  <c r="AK487" i="3" s="1"/>
  <c r="P488" i="3" s="1"/>
  <c r="AK488" i="3" s="1"/>
  <c r="P489" i="3" s="1"/>
  <c r="K469" i="3"/>
  <c r="G483" i="3"/>
  <c r="AA473" i="3"/>
  <c r="Z480" i="3"/>
  <c r="B474" i="3"/>
  <c r="W474" i="3" s="1"/>
  <c r="W449" i="2"/>
  <c r="AL465" i="3"/>
  <c r="E481" i="3" l="1"/>
  <c r="Z481" i="3" s="1"/>
  <c r="E482" i="3" s="1"/>
  <c r="F474" i="3"/>
  <c r="AA474" i="3" s="1"/>
  <c r="F475" i="3" s="1"/>
  <c r="AH492" i="3"/>
  <c r="AJ487" i="3"/>
  <c r="AE487" i="3"/>
  <c r="H467" i="3"/>
  <c r="AC467" i="3" s="1"/>
  <c r="H468" i="3" s="1"/>
  <c r="B475" i="3"/>
  <c r="AK489" i="3"/>
  <c r="AG480" i="3"/>
  <c r="AI470" i="3"/>
  <c r="AF469" i="3"/>
  <c r="AB483" i="3"/>
  <c r="P490" i="3"/>
  <c r="I485" i="3"/>
  <c r="B450" i="2"/>
  <c r="Q466" i="3"/>
  <c r="O488" i="3" l="1"/>
  <c r="AJ488" i="3" s="1"/>
  <c r="O489" i="3" s="1"/>
  <c r="AK490" i="3"/>
  <c r="P491" i="3" s="1"/>
  <c r="K470" i="3"/>
  <c r="M493" i="3"/>
  <c r="G484" i="3"/>
  <c r="J488" i="3"/>
  <c r="AE488" i="3" s="1"/>
  <c r="J489" i="3" s="1"/>
  <c r="AA475" i="3"/>
  <c r="F476" i="3" s="1"/>
  <c r="Z482" i="3"/>
  <c r="AD485" i="3"/>
  <c r="N471" i="3"/>
  <c r="L481" i="3"/>
  <c r="AG481" i="3" s="1"/>
  <c r="W475" i="3"/>
  <c r="AC468" i="3"/>
  <c r="W450" i="2"/>
  <c r="AL466" i="3"/>
  <c r="B476" i="3" l="1"/>
  <c r="AK491" i="3"/>
  <c r="P492" i="3" s="1"/>
  <c r="I486" i="3"/>
  <c r="AA476" i="3"/>
  <c r="AE489" i="3"/>
  <c r="AB484" i="3"/>
  <c r="L482" i="3"/>
  <c r="AI471" i="3"/>
  <c r="AH493" i="3"/>
  <c r="AF470" i="3"/>
  <c r="Q467" i="3"/>
  <c r="H469" i="3"/>
  <c r="E483" i="3"/>
  <c r="AJ489" i="3"/>
  <c r="B451" i="2"/>
  <c r="AL467" i="3"/>
  <c r="Q468" i="3" s="1"/>
  <c r="AK492" i="3" l="1"/>
  <c r="Z483" i="3"/>
  <c r="N472" i="3"/>
  <c r="AD486" i="3"/>
  <c r="W476" i="3"/>
  <c r="M494" i="3"/>
  <c r="F477" i="3"/>
  <c r="O490" i="3"/>
  <c r="G485" i="3"/>
  <c r="AL468" i="3"/>
  <c r="Q469" i="3" s="1"/>
  <c r="AC469" i="3"/>
  <c r="K471" i="3"/>
  <c r="AG482" i="3"/>
  <c r="J490" i="3"/>
  <c r="W451" i="2"/>
  <c r="AL469" i="3" l="1"/>
  <c r="E484" i="3"/>
  <c r="AE490" i="3"/>
  <c r="H470" i="3"/>
  <c r="L483" i="3"/>
  <c r="AJ490" i="3"/>
  <c r="B477" i="3"/>
  <c r="AI472" i="3"/>
  <c r="P493" i="3"/>
  <c r="AF471" i="3"/>
  <c r="AB485" i="3"/>
  <c r="AA477" i="3"/>
  <c r="AH494" i="3"/>
  <c r="I487" i="3"/>
  <c r="B452" i="2"/>
  <c r="O491" i="3" l="1"/>
  <c r="J491" i="3"/>
  <c r="AD487" i="3"/>
  <c r="F478" i="3"/>
  <c r="M495" i="3"/>
  <c r="AH495" i="3" s="1"/>
  <c r="K472" i="3"/>
  <c r="N473" i="3"/>
  <c r="W477" i="3"/>
  <c r="G486" i="3"/>
  <c r="AK493" i="3"/>
  <c r="AG483" i="3"/>
  <c r="AC470" i="3"/>
  <c r="Z484" i="3"/>
  <c r="Q470" i="3"/>
  <c r="W452" i="2"/>
  <c r="L484" i="3" l="1"/>
  <c r="AA478" i="3"/>
  <c r="AB486" i="3"/>
  <c r="AI473" i="3"/>
  <c r="M496" i="3"/>
  <c r="H471" i="3"/>
  <c r="AF472" i="3"/>
  <c r="AJ491" i="3"/>
  <c r="AL470" i="3"/>
  <c r="E485" i="3"/>
  <c r="P494" i="3"/>
  <c r="B478" i="3"/>
  <c r="I488" i="3"/>
  <c r="AD488" i="3" s="1"/>
  <c r="AE491" i="3"/>
  <c r="B453" i="2"/>
  <c r="W478" i="3" l="1"/>
  <c r="Q471" i="3"/>
  <c r="AH496" i="3"/>
  <c r="G487" i="3"/>
  <c r="AK494" i="3"/>
  <c r="K473" i="3"/>
  <c r="N474" i="3"/>
  <c r="AI474" i="3" s="1"/>
  <c r="N475" i="3" s="1"/>
  <c r="F479" i="3"/>
  <c r="AG484" i="3"/>
  <c r="AC471" i="3"/>
  <c r="J492" i="3"/>
  <c r="AE492" i="3" s="1"/>
  <c r="I489" i="3"/>
  <c r="Z485" i="3"/>
  <c r="O492" i="3"/>
  <c r="W453" i="2"/>
  <c r="AJ492" i="3" l="1"/>
  <c r="AD489" i="3"/>
  <c r="L485" i="3"/>
  <c r="E486" i="3"/>
  <c r="AA479" i="3"/>
  <c r="AI475" i="3"/>
  <c r="AF473" i="3"/>
  <c r="J493" i="3"/>
  <c r="AE493" i="3" s="1"/>
  <c r="J494" i="3" s="1"/>
  <c r="H472" i="3"/>
  <c r="AB487" i="3"/>
  <c r="B479" i="3"/>
  <c r="P495" i="3"/>
  <c r="AK495" i="3" s="1"/>
  <c r="M497" i="3"/>
  <c r="AL471" i="3"/>
  <c r="B454" i="2"/>
  <c r="I490" i="3" l="1"/>
  <c r="AC472" i="3"/>
  <c r="G488" i="3"/>
  <c r="AB488" i="3" s="1"/>
  <c r="G489" i="3" s="1"/>
  <c r="F480" i="3"/>
  <c r="W479" i="3"/>
  <c r="AH497" i="3"/>
  <c r="P496" i="3"/>
  <c r="K474" i="3"/>
  <c r="AF474" i="3" s="1"/>
  <c r="AE494" i="3"/>
  <c r="Q472" i="3"/>
  <c r="N476" i="3"/>
  <c r="Z486" i="3"/>
  <c r="AG485" i="3"/>
  <c r="O493" i="3"/>
  <c r="W454" i="2"/>
  <c r="E487" i="3" l="1"/>
  <c r="M498" i="3"/>
  <c r="AA480" i="3"/>
  <c r="AI476" i="3"/>
  <c r="AL472" i="3"/>
  <c r="J495" i="3"/>
  <c r="AE495" i="3" s="1"/>
  <c r="AK496" i="3"/>
  <c r="B480" i="3"/>
  <c r="H473" i="3"/>
  <c r="AB489" i="3"/>
  <c r="L486" i="3"/>
  <c r="AJ493" i="3"/>
  <c r="K475" i="3"/>
  <c r="AD490" i="3"/>
  <c r="B455" i="2"/>
  <c r="AC473" i="3" l="1"/>
  <c r="W480" i="3"/>
  <c r="J496" i="3"/>
  <c r="AF475" i="3"/>
  <c r="P497" i="3"/>
  <c r="F481" i="3"/>
  <c r="AA481" i="3" s="1"/>
  <c r="F482" i="3" s="1"/>
  <c r="AH498" i="3"/>
  <c r="N477" i="3"/>
  <c r="I491" i="3"/>
  <c r="O494" i="3"/>
  <c r="AG486" i="3"/>
  <c r="G490" i="3"/>
  <c r="Q473" i="3"/>
  <c r="AL473" i="3" s="1"/>
  <c r="Z487" i="3"/>
  <c r="W455" i="2"/>
  <c r="AB490" i="3" l="1"/>
  <c r="AI477" i="3"/>
  <c r="Q474" i="3"/>
  <c r="AL474" i="3" s="1"/>
  <c r="M499" i="3"/>
  <c r="E488" i="3"/>
  <c r="Z488" i="3" s="1"/>
  <c r="E489" i="3" s="1"/>
  <c r="AA482" i="3"/>
  <c r="AK497" i="3"/>
  <c r="AE496" i="3"/>
  <c r="H474" i="3"/>
  <c r="AC474" i="3" s="1"/>
  <c r="AJ494" i="3"/>
  <c r="L487" i="3"/>
  <c r="AD491" i="3"/>
  <c r="K476" i="3"/>
  <c r="B481" i="3"/>
  <c r="W481" i="3" s="1"/>
  <c r="B456" i="2"/>
  <c r="N478" i="3" l="1"/>
  <c r="H475" i="3"/>
  <c r="P498" i="3"/>
  <c r="Z489" i="3"/>
  <c r="AH499" i="3"/>
  <c r="AG487" i="3"/>
  <c r="J497" i="3"/>
  <c r="F483" i="3"/>
  <c r="G491" i="3"/>
  <c r="B482" i="3"/>
  <c r="AF476" i="3"/>
  <c r="I492" i="3"/>
  <c r="O495" i="3"/>
  <c r="AJ495" i="3" s="1"/>
  <c r="Q475" i="3"/>
  <c r="W456" i="2"/>
  <c r="L488" i="3" l="1"/>
  <c r="AG488" i="3" s="1"/>
  <c r="E490" i="3"/>
  <c r="AK498" i="3"/>
  <c r="AD492" i="3"/>
  <c r="AA483" i="3"/>
  <c r="W482" i="3"/>
  <c r="AE497" i="3"/>
  <c r="M500" i="3"/>
  <c r="AL475" i="3"/>
  <c r="O496" i="3"/>
  <c r="K477" i="3"/>
  <c r="AB491" i="3"/>
  <c r="AC475" i="3"/>
  <c r="AI478" i="3"/>
  <c r="B457" i="2"/>
  <c r="P499" i="3" l="1"/>
  <c r="G492" i="3"/>
  <c r="AH500" i="3"/>
  <c r="B483" i="3"/>
  <c r="I493" i="3"/>
  <c r="Q476" i="3"/>
  <c r="AF477" i="3"/>
  <c r="J498" i="3"/>
  <c r="H476" i="3"/>
  <c r="N479" i="3"/>
  <c r="AJ496" i="3"/>
  <c r="F484" i="3"/>
  <c r="Z490" i="3"/>
  <c r="L489" i="3"/>
  <c r="W457" i="2"/>
  <c r="M501" i="3" l="1"/>
  <c r="AH501" i="3" s="1"/>
  <c r="M502" i="3" s="1"/>
  <c r="AH502" i="3" s="1"/>
  <c r="M503" i="3"/>
  <c r="O497" i="3"/>
  <c r="K478" i="3"/>
  <c r="AK499" i="3"/>
  <c r="AG489" i="3"/>
  <c r="E491" i="3"/>
  <c r="AC476" i="3"/>
  <c r="AE498" i="3"/>
  <c r="AL476" i="3"/>
  <c r="AD493" i="3"/>
  <c r="AB492" i="3"/>
  <c r="AI479" i="3"/>
  <c r="AA484" i="3"/>
  <c r="W483" i="3"/>
  <c r="B458" i="2"/>
  <c r="N480" i="3" l="1"/>
  <c r="Z491" i="3"/>
  <c r="F485" i="3"/>
  <c r="G493" i="3"/>
  <c r="Q477" i="3"/>
  <c r="H477" i="3"/>
  <c r="AF478" i="3"/>
  <c r="AJ497" i="3"/>
  <c r="P500" i="3"/>
  <c r="J499" i="3"/>
  <c r="L490" i="3"/>
  <c r="B484" i="3"/>
  <c r="I494" i="3"/>
  <c r="AH503" i="3"/>
  <c r="W458" i="2"/>
  <c r="AK500" i="3" l="1"/>
  <c r="AA485" i="3"/>
  <c r="AL477" i="3"/>
  <c r="AG490" i="3"/>
  <c r="AC477" i="3"/>
  <c r="AB493" i="3"/>
  <c r="AI480" i="3"/>
  <c r="AD494" i="3"/>
  <c r="AE499" i="3"/>
  <c r="K479" i="3"/>
  <c r="M504" i="3"/>
  <c r="O498" i="3"/>
  <c r="E492" i="3"/>
  <c r="W484" i="3"/>
  <c r="B459" i="2"/>
  <c r="N481" i="3" l="1"/>
  <c r="AI481" i="3" s="1"/>
  <c r="N482" i="3" s="1"/>
  <c r="Q478" i="3"/>
  <c r="AH504" i="3"/>
  <c r="J500" i="3"/>
  <c r="P501" i="3"/>
  <c r="AK501" i="3" s="1"/>
  <c r="Z492" i="3"/>
  <c r="I495" i="3"/>
  <c r="AD495" i="3" s="1"/>
  <c r="I496" i="3" s="1"/>
  <c r="F486" i="3"/>
  <c r="B485" i="3"/>
  <c r="H478" i="3"/>
  <c r="AJ498" i="3"/>
  <c r="AF479" i="3"/>
  <c r="G494" i="3"/>
  <c r="L491" i="3"/>
  <c r="W459" i="2"/>
  <c r="AB494" i="3" l="1"/>
  <c r="E493" i="3"/>
  <c r="M505" i="3"/>
  <c r="AI482" i="3"/>
  <c r="O499" i="3"/>
  <c r="P502" i="3"/>
  <c r="AK502" i="3" s="1"/>
  <c r="P503" i="3" s="1"/>
  <c r="AL478" i="3"/>
  <c r="K480" i="3"/>
  <c r="AC478" i="3"/>
  <c r="W485" i="3"/>
  <c r="AA486" i="3"/>
  <c r="AE500" i="3"/>
  <c r="AG491" i="3"/>
  <c r="AD496" i="3"/>
  <c r="B460" i="2"/>
  <c r="Q479" i="3" l="1"/>
  <c r="AJ499" i="3"/>
  <c r="Z493" i="3"/>
  <c r="J501" i="3"/>
  <c r="B486" i="3"/>
  <c r="AF480" i="3"/>
  <c r="G495" i="3"/>
  <c r="AB495" i="3" s="1"/>
  <c r="G496" i="3" s="1"/>
  <c r="I497" i="3"/>
  <c r="L492" i="3"/>
  <c r="AK503" i="3"/>
  <c r="AH505" i="3"/>
  <c r="F487" i="3"/>
  <c r="H479" i="3"/>
  <c r="N483" i="3"/>
  <c r="W460" i="2"/>
  <c r="AA487" i="3" l="1"/>
  <c r="AG492" i="3"/>
  <c r="AL479" i="3"/>
  <c r="O500" i="3"/>
  <c r="AC479" i="3"/>
  <c r="P504" i="3"/>
  <c r="K481" i="3"/>
  <c r="AF481" i="3" s="1"/>
  <c r="W486" i="3"/>
  <c r="AE501" i="3"/>
  <c r="AI483" i="3"/>
  <c r="M506" i="3"/>
  <c r="AD497" i="3"/>
  <c r="AB496" i="3"/>
  <c r="E494" i="3"/>
  <c r="B461" i="2"/>
  <c r="Z494" i="3" l="1"/>
  <c r="Q480" i="3"/>
  <c r="AL480" i="3" s="1"/>
  <c r="Q481" i="3" s="1"/>
  <c r="AL481" i="3" s="1"/>
  <c r="Q482" i="3" s="1"/>
  <c r="H480" i="3"/>
  <c r="AJ500" i="3"/>
  <c r="K482" i="3"/>
  <c r="F488" i="3"/>
  <c r="AA488" i="3" s="1"/>
  <c r="I498" i="3"/>
  <c r="B487" i="3"/>
  <c r="AK504" i="3"/>
  <c r="G497" i="3"/>
  <c r="AH506" i="3"/>
  <c r="N484" i="3"/>
  <c r="J502" i="3"/>
  <c r="AE502" i="3" s="1"/>
  <c r="L493" i="3"/>
  <c r="W461" i="2"/>
  <c r="F489" i="3" l="1"/>
  <c r="O501" i="3"/>
  <c r="Q483" i="3"/>
  <c r="J503" i="3"/>
  <c r="AI484" i="3"/>
  <c r="AL482" i="3"/>
  <c r="AC480" i="3"/>
  <c r="AG493" i="3"/>
  <c r="AB497" i="3"/>
  <c r="M507" i="3"/>
  <c r="P505" i="3"/>
  <c r="W487" i="3"/>
  <c r="AD498" i="3"/>
  <c r="AF482" i="3"/>
  <c r="E495" i="3"/>
  <c r="Z495" i="3" s="1"/>
  <c r="B462" i="2"/>
  <c r="AH507" i="3" l="1"/>
  <c r="AL483" i="3"/>
  <c r="E496" i="3"/>
  <c r="G498" i="3"/>
  <c r="N485" i="3"/>
  <c r="AA489" i="3"/>
  <c r="K483" i="3"/>
  <c r="I499" i="3"/>
  <c r="AK505" i="3"/>
  <c r="L494" i="3"/>
  <c r="B488" i="3"/>
  <c r="W488" i="3" s="1"/>
  <c r="H481" i="3"/>
  <c r="AC481" i="3" s="1"/>
  <c r="AE503" i="3"/>
  <c r="AJ501" i="3"/>
  <c r="W462" i="2"/>
  <c r="P506" i="3" l="1"/>
  <c r="Q484" i="3"/>
  <c r="J504" i="3"/>
  <c r="H482" i="3"/>
  <c r="B489" i="3"/>
  <c r="AF483" i="3"/>
  <c r="AI485" i="3"/>
  <c r="M508" i="3"/>
  <c r="O502" i="3"/>
  <c r="AJ502" i="3" s="1"/>
  <c r="O503" i="3" s="1"/>
  <c r="AD499" i="3"/>
  <c r="F490" i="3"/>
  <c r="AB498" i="3"/>
  <c r="Z496" i="3"/>
  <c r="AG494" i="3"/>
  <c r="B463" i="2"/>
  <c r="L495" i="3" l="1"/>
  <c r="AG495" i="3" s="1"/>
  <c r="L496" i="3" s="1"/>
  <c r="G499" i="3"/>
  <c r="AA490" i="3"/>
  <c r="AJ503" i="3"/>
  <c r="O504" i="3" s="1"/>
  <c r="W489" i="3"/>
  <c r="AH508" i="3"/>
  <c r="K484" i="3"/>
  <c r="AL484" i="3"/>
  <c r="E497" i="3"/>
  <c r="I500" i="3"/>
  <c r="N486" i="3"/>
  <c r="AC482" i="3"/>
  <c r="AE504" i="3"/>
  <c r="AK506" i="3"/>
  <c r="W463" i="2"/>
  <c r="Q485" i="3" l="1"/>
  <c r="AJ504" i="3"/>
  <c r="O505" i="3" s="1"/>
  <c r="P507" i="3"/>
  <c r="H483" i="3"/>
  <c r="Z497" i="3"/>
  <c r="AF484" i="3"/>
  <c r="B490" i="3"/>
  <c r="F491" i="3"/>
  <c r="AB499" i="3"/>
  <c r="J505" i="3"/>
  <c r="M509" i="3"/>
  <c r="AH509" i="3" s="1"/>
  <c r="M510" i="3" s="1"/>
  <c r="AI486" i="3"/>
  <c r="AD500" i="3"/>
  <c r="AG496" i="3"/>
  <c r="B464" i="2"/>
  <c r="G500" i="3" l="1"/>
  <c r="E498" i="3"/>
  <c r="AC483" i="3"/>
  <c r="L497" i="3"/>
  <c r="AH510" i="3"/>
  <c r="AE505" i="3"/>
  <c r="AK507" i="3"/>
  <c r="AL485" i="3"/>
  <c r="I501" i="3"/>
  <c r="AD501" i="3" s="1"/>
  <c r="AA491" i="3"/>
  <c r="K485" i="3"/>
  <c r="N487" i="3"/>
  <c r="W490" i="3"/>
  <c r="AJ505" i="3"/>
  <c r="W464" i="2"/>
  <c r="H484" i="3" l="1"/>
  <c r="AI487" i="3"/>
  <c r="F492" i="3"/>
  <c r="M511" i="3"/>
  <c r="J506" i="3"/>
  <c r="AG497" i="3"/>
  <c r="Z498" i="3"/>
  <c r="AB500" i="3"/>
  <c r="P508" i="3"/>
  <c r="O506" i="3"/>
  <c r="B491" i="3"/>
  <c r="AF485" i="3"/>
  <c r="I502" i="3"/>
  <c r="AD502" i="3" s="1"/>
  <c r="Q486" i="3"/>
  <c r="B465" i="2"/>
  <c r="AL486" i="3" l="1"/>
  <c r="AA492" i="3"/>
  <c r="K486" i="3"/>
  <c r="AJ506" i="3"/>
  <c r="G501" i="3"/>
  <c r="AK508" i="3"/>
  <c r="AH511" i="3"/>
  <c r="I503" i="3"/>
  <c r="L498" i="3"/>
  <c r="AE506" i="3"/>
  <c r="N488" i="3"/>
  <c r="AI488" i="3" s="1"/>
  <c r="N489" i="3" s="1"/>
  <c r="E499" i="3"/>
  <c r="W491" i="3"/>
  <c r="AC484" i="3"/>
  <c r="W465" i="2"/>
  <c r="P509" i="3" l="1"/>
  <c r="AK509" i="3" s="1"/>
  <c r="P510" i="3" s="1"/>
  <c r="AI489" i="3"/>
  <c r="Q487" i="3"/>
  <c r="AL487" i="3" s="1"/>
  <c r="Q488" i="3" s="1"/>
  <c r="AL488" i="3" s="1"/>
  <c r="Q489" i="3" s="1"/>
  <c r="AG498" i="3"/>
  <c r="H485" i="3"/>
  <c r="J507" i="3"/>
  <c r="M512" i="3"/>
  <c r="O507" i="3"/>
  <c r="AF486" i="3"/>
  <c r="AD503" i="3"/>
  <c r="AB501" i="3"/>
  <c r="Z499" i="3"/>
  <c r="B492" i="3"/>
  <c r="F493" i="3"/>
  <c r="B466" i="2"/>
  <c r="AL489" i="3" l="1"/>
  <c r="AE507" i="3"/>
  <c r="AJ507" i="3"/>
  <c r="L499" i="3"/>
  <c r="AA493" i="3"/>
  <c r="G502" i="3"/>
  <c r="AB502" i="3" s="1"/>
  <c r="AC485" i="3"/>
  <c r="N490" i="3"/>
  <c r="AH512" i="3"/>
  <c r="K487" i="3"/>
  <c r="W492" i="3"/>
  <c r="E500" i="3"/>
  <c r="I504" i="3"/>
  <c r="AK510" i="3"/>
  <c r="W466" i="2"/>
  <c r="AG499" i="3" l="1"/>
  <c r="H486" i="3"/>
  <c r="F494" i="3"/>
  <c r="J508" i="3"/>
  <c r="Z500" i="3"/>
  <c r="M513" i="3"/>
  <c r="P511" i="3"/>
  <c r="B493" i="3"/>
  <c r="AI490" i="3"/>
  <c r="Q490" i="3"/>
  <c r="AD504" i="3"/>
  <c r="AF487" i="3"/>
  <c r="G503" i="3"/>
  <c r="O508" i="3"/>
  <c r="B467" i="2"/>
  <c r="AL490" i="3" l="1"/>
  <c r="AJ508" i="3"/>
  <c r="N491" i="3"/>
  <c r="AK511" i="3"/>
  <c r="AH513" i="3"/>
  <c r="AB503" i="3"/>
  <c r="AE508" i="3"/>
  <c r="K488" i="3"/>
  <c r="AF488" i="3" s="1"/>
  <c r="K489" i="3" s="1"/>
  <c r="L500" i="3"/>
  <c r="I505" i="3"/>
  <c r="W493" i="3"/>
  <c r="E501" i="3"/>
  <c r="AA494" i="3"/>
  <c r="AC486" i="3"/>
  <c r="W467" i="2"/>
  <c r="AI491" i="3" l="1"/>
  <c r="AG500" i="3"/>
  <c r="AF489" i="3"/>
  <c r="P512" i="3"/>
  <c r="AD505" i="3"/>
  <c r="G504" i="3"/>
  <c r="F495" i="3"/>
  <c r="AA495" i="3" s="1"/>
  <c r="F496" i="3" s="1"/>
  <c r="Q491" i="3"/>
  <c r="B494" i="3"/>
  <c r="O509" i="3"/>
  <c r="AJ509" i="3" s="1"/>
  <c r="O510" i="3" s="1"/>
  <c r="Z501" i="3"/>
  <c r="H487" i="3"/>
  <c r="J509" i="3"/>
  <c r="AE509" i="3" s="1"/>
  <c r="M514" i="3"/>
  <c r="AH514" i="3" s="1"/>
  <c r="B468" i="2"/>
  <c r="AK512" i="3" l="1"/>
  <c r="AL491" i="3"/>
  <c r="I506" i="3"/>
  <c r="K490" i="3"/>
  <c r="E502" i="3"/>
  <c r="Z502" i="3" s="1"/>
  <c r="E503" i="3" s="1"/>
  <c r="W494" i="3"/>
  <c r="AC487" i="3"/>
  <c r="AB504" i="3"/>
  <c r="N492" i="3"/>
  <c r="AJ510" i="3"/>
  <c r="M515" i="3"/>
  <c r="J510" i="3"/>
  <c r="AA496" i="3"/>
  <c r="L501" i="3"/>
  <c r="W468" i="2"/>
  <c r="Z503" i="3" l="1"/>
  <c r="F497" i="3"/>
  <c r="O511" i="3"/>
  <c r="AI492" i="3"/>
  <c r="H488" i="3"/>
  <c r="AC488" i="3" s="1"/>
  <c r="AF490" i="3"/>
  <c r="P513" i="3"/>
  <c r="AK513" i="3" s="1"/>
  <c r="AG501" i="3"/>
  <c r="G505" i="3"/>
  <c r="B495" i="3"/>
  <c r="W495" i="3" s="1"/>
  <c r="B496" i="3" s="1"/>
  <c r="AH515" i="3"/>
  <c r="AE510" i="3"/>
  <c r="AD506" i="3"/>
  <c r="Q492" i="3"/>
  <c r="B469" i="2"/>
  <c r="I507" i="3" l="1"/>
  <c r="M516" i="3"/>
  <c r="AH516" i="3" s="1"/>
  <c r="M517" i="3" s="1"/>
  <c r="AL492" i="3"/>
  <c r="K491" i="3"/>
  <c r="H489" i="3"/>
  <c r="AJ511" i="3"/>
  <c r="J511" i="3"/>
  <c r="E504" i="3"/>
  <c r="W496" i="3"/>
  <c r="AB505" i="3"/>
  <c r="L502" i="3"/>
  <c r="AG502" i="3" s="1"/>
  <c r="P514" i="3"/>
  <c r="N493" i="3"/>
  <c r="AA497" i="3"/>
  <c r="W469" i="2"/>
  <c r="O512" i="3" l="1"/>
  <c r="AI493" i="3"/>
  <c r="B497" i="3"/>
  <c r="Z504" i="3"/>
  <c r="AE511" i="3"/>
  <c r="AC489" i="3"/>
  <c r="G506" i="3"/>
  <c r="F498" i="3"/>
  <c r="AK514" i="3"/>
  <c r="L503" i="3"/>
  <c r="AF491" i="3"/>
  <c r="Q493" i="3"/>
  <c r="AH524" i="3"/>
  <c r="AH517" i="3"/>
  <c r="AD507" i="3"/>
  <c r="B470" i="2"/>
  <c r="AA498" i="3" l="1"/>
  <c r="AB506" i="3"/>
  <c r="J512" i="3"/>
  <c r="M518" i="3"/>
  <c r="P515" i="3"/>
  <c r="AL493" i="3"/>
  <c r="H490" i="3"/>
  <c r="W497" i="3"/>
  <c r="N494" i="3"/>
  <c r="AJ512" i="3"/>
  <c r="I508" i="3"/>
  <c r="K492" i="3"/>
  <c r="AG503" i="3"/>
  <c r="E505" i="3"/>
  <c r="W470" i="2"/>
  <c r="AC490" i="3" l="1"/>
  <c r="AK515" i="3"/>
  <c r="AE512" i="3"/>
  <c r="AI494" i="3"/>
  <c r="AF492" i="3"/>
  <c r="AD508" i="3"/>
  <c r="B498" i="3"/>
  <c r="Q494" i="3"/>
  <c r="AL494" i="3" s="1"/>
  <c r="Q495" i="3" s="1"/>
  <c r="AL495" i="3" s="1"/>
  <c r="Q496" i="3" s="1"/>
  <c r="AH518" i="3"/>
  <c r="AH525" i="3"/>
  <c r="G507" i="3"/>
  <c r="L504" i="3"/>
  <c r="O513" i="3"/>
  <c r="F499" i="3"/>
  <c r="Z505" i="3"/>
  <c r="B471" i="2"/>
  <c r="H491" i="3" l="1"/>
  <c r="W498" i="3"/>
  <c r="N495" i="3"/>
  <c r="AI495" i="3" s="1"/>
  <c r="N496" i="3" s="1"/>
  <c r="AG504" i="3"/>
  <c r="AL496" i="3"/>
  <c r="K493" i="3"/>
  <c r="J513" i="3"/>
  <c r="AE513" i="3" s="1"/>
  <c r="AB507" i="3"/>
  <c r="P516" i="3"/>
  <c r="AK516" i="3" s="1"/>
  <c r="E506" i="3"/>
  <c r="Z506" i="3" s="1"/>
  <c r="E507" i="3"/>
  <c r="AJ513" i="3"/>
  <c r="M519" i="3"/>
  <c r="AH519" i="3" s="1"/>
  <c r="AA499" i="3"/>
  <c r="I509" i="3"/>
  <c r="AD509" i="3" s="1"/>
  <c r="W471" i="2"/>
  <c r="Z507" i="3" l="1"/>
  <c r="AF493" i="3"/>
  <c r="Q497" i="3"/>
  <c r="AI496" i="3"/>
  <c r="L505" i="3"/>
  <c r="AG505" i="3" s="1"/>
  <c r="L506" i="3" s="1"/>
  <c r="P517" i="3"/>
  <c r="O514" i="3"/>
  <c r="G508" i="3"/>
  <c r="J514" i="3"/>
  <c r="F500" i="3"/>
  <c r="I510" i="3"/>
  <c r="M520" i="3"/>
  <c r="AH520" i="3" s="1"/>
  <c r="M521" i="3" s="1"/>
  <c r="AH521" i="3" s="1"/>
  <c r="B499" i="3"/>
  <c r="AC491" i="3"/>
  <c r="B472" i="2"/>
  <c r="AG506" i="3" l="1"/>
  <c r="AB508" i="3"/>
  <c r="L507" i="3"/>
  <c r="N497" i="3"/>
  <c r="AE514" i="3"/>
  <c r="AL497" i="3"/>
  <c r="H492" i="3"/>
  <c r="AD510" i="3"/>
  <c r="AA500" i="3"/>
  <c r="AJ514" i="3"/>
  <c r="E508" i="3"/>
  <c r="M522" i="3"/>
  <c r="AH522" i="3" s="1"/>
  <c r="M523" i="3" s="1"/>
  <c r="AH523" i="3" s="1"/>
  <c r="W499" i="3"/>
  <c r="AK517" i="3"/>
  <c r="AK524" i="3"/>
  <c r="K494" i="3"/>
  <c r="W472" i="2"/>
  <c r="F501" i="3" l="1"/>
  <c r="AC492" i="3"/>
  <c r="AI497" i="3"/>
  <c r="Z508" i="3"/>
  <c r="P518" i="3"/>
  <c r="AG507" i="3"/>
  <c r="J515" i="3"/>
  <c r="AF494" i="3"/>
  <c r="B500" i="3"/>
  <c r="O515" i="3"/>
  <c r="I511" i="3"/>
  <c r="Q498" i="3"/>
  <c r="G509" i="3"/>
  <c r="AB509" i="3" s="1"/>
  <c r="B473" i="2"/>
  <c r="G510" i="3" l="1"/>
  <c r="E509" i="3"/>
  <c r="Z509" i="3" s="1"/>
  <c r="W500" i="3"/>
  <c r="H493" i="3"/>
  <c r="AA501" i="3"/>
  <c r="AD511" i="3"/>
  <c r="AJ515" i="3"/>
  <c r="K495" i="3"/>
  <c r="AF495" i="3" s="1"/>
  <c r="K496" i="3" s="1"/>
  <c r="AE515" i="3"/>
  <c r="AK525" i="3"/>
  <c r="AK518" i="3"/>
  <c r="AL498" i="3"/>
  <c r="L508" i="3"/>
  <c r="N498" i="3"/>
  <c r="W473" i="2"/>
  <c r="AI498" i="3" l="1"/>
  <c r="J516" i="3"/>
  <c r="AE516" i="3" s="1"/>
  <c r="J517" i="3" s="1"/>
  <c r="AC493" i="3"/>
  <c r="AB510" i="3"/>
  <c r="AG508" i="3"/>
  <c r="P519" i="3"/>
  <c r="AK519" i="3" s="1"/>
  <c r="P520" i="3" s="1"/>
  <c r="AK520" i="3" s="1"/>
  <c r="P521" i="3" s="1"/>
  <c r="AK521" i="3" s="1"/>
  <c r="AF496" i="3"/>
  <c r="I512" i="3"/>
  <c r="B501" i="3"/>
  <c r="Q499" i="3"/>
  <c r="O516" i="3"/>
  <c r="AJ516" i="3" s="1"/>
  <c r="F502" i="3"/>
  <c r="AA502" i="3" s="1"/>
  <c r="E510" i="3"/>
  <c r="B474" i="2"/>
  <c r="W501" i="3" l="1"/>
  <c r="K497" i="3"/>
  <c r="N499" i="3"/>
  <c r="AL499" i="3"/>
  <c r="H494" i="3"/>
  <c r="L509" i="3"/>
  <c r="AG509" i="3" s="1"/>
  <c r="L510" i="3" s="1"/>
  <c r="Z510" i="3"/>
  <c r="AD512" i="3"/>
  <c r="P522" i="3"/>
  <c r="AK522" i="3" s="1"/>
  <c r="P523" i="3" s="1"/>
  <c r="AK523" i="3" s="1"/>
  <c r="G511" i="3"/>
  <c r="F503" i="3"/>
  <c r="O517" i="3"/>
  <c r="AE524" i="3"/>
  <c r="AE517" i="3"/>
  <c r="W474" i="2"/>
  <c r="AG510" i="3" l="1"/>
  <c r="L511" i="3" s="1"/>
  <c r="AC494" i="3"/>
  <c r="AI499" i="3"/>
  <c r="AB511" i="3"/>
  <c r="E511" i="3"/>
  <c r="B502" i="3"/>
  <c r="W502" i="3" s="1"/>
  <c r="B503" i="3" s="1"/>
  <c r="J518" i="3"/>
  <c r="AJ517" i="3"/>
  <c r="AJ524" i="3"/>
  <c r="AA503" i="3"/>
  <c r="I513" i="3"/>
  <c r="AD513" i="3" s="1"/>
  <c r="Q500" i="3"/>
  <c r="AF497" i="3"/>
  <c r="B475" i="2"/>
  <c r="W503" i="3" l="1"/>
  <c r="N500" i="3"/>
  <c r="AE518" i="3"/>
  <c r="AE525" i="3"/>
  <c r="AG511" i="3"/>
  <c r="L512" i="3" s="1"/>
  <c r="K498" i="3"/>
  <c r="I514" i="3"/>
  <c r="O518" i="3"/>
  <c r="G512" i="3"/>
  <c r="AL500" i="3"/>
  <c r="Z511" i="3"/>
  <c r="F504" i="3"/>
  <c r="H495" i="3"/>
  <c r="AC495" i="3" s="1"/>
  <c r="H496" i="3" s="1"/>
  <c r="W475" i="2"/>
  <c r="AC496" i="3" l="1"/>
  <c r="AD514" i="3"/>
  <c r="AG512" i="3"/>
  <c r="B504" i="3"/>
  <c r="E512" i="3"/>
  <c r="AA504" i="3"/>
  <c r="Q501" i="3"/>
  <c r="AL501" i="3" s="1"/>
  <c r="AI500" i="3"/>
  <c r="AB512" i="3"/>
  <c r="AJ525" i="3"/>
  <c r="AJ518" i="3"/>
  <c r="AF498" i="3"/>
  <c r="J519" i="3"/>
  <c r="AE519" i="3" s="1"/>
  <c r="J520" i="3" s="1"/>
  <c r="AE520" i="3" s="1"/>
  <c r="J521" i="3" s="1"/>
  <c r="AE521" i="3" s="1"/>
  <c r="B476" i="2"/>
  <c r="O519" i="3" l="1"/>
  <c r="AJ519" i="3" s="1"/>
  <c r="O520" i="3" s="1"/>
  <c r="AJ520" i="3" s="1"/>
  <c r="O521" i="3" s="1"/>
  <c r="AJ521" i="3" s="1"/>
  <c r="N501" i="3"/>
  <c r="W504" i="3"/>
  <c r="J522" i="3"/>
  <c r="AE522" i="3" s="1"/>
  <c r="J523" i="3" s="1"/>
  <c r="AE523" i="3" s="1"/>
  <c r="Q502" i="3"/>
  <c r="AL502" i="3" s="1"/>
  <c r="Q503" i="3" s="1"/>
  <c r="I515" i="3"/>
  <c r="G513" i="3"/>
  <c r="F505" i="3"/>
  <c r="H497" i="3"/>
  <c r="K499" i="3"/>
  <c r="Z512" i="3"/>
  <c r="L513" i="3"/>
  <c r="W476" i="2"/>
  <c r="AB513" i="3" l="1"/>
  <c r="AD515" i="3"/>
  <c r="B505" i="3"/>
  <c r="AI501" i="3"/>
  <c r="E513" i="3"/>
  <c r="AG513" i="3"/>
  <c r="O522" i="3"/>
  <c r="AJ522" i="3" s="1"/>
  <c r="O523" i="3" s="1"/>
  <c r="AJ523" i="3" s="1"/>
  <c r="AF499" i="3"/>
  <c r="AC497" i="3"/>
  <c r="AA505" i="3"/>
  <c r="AL503" i="3"/>
  <c r="B477" i="2"/>
  <c r="F506" i="3" l="1"/>
  <c r="Z513" i="3"/>
  <c r="N502" i="3"/>
  <c r="AI502" i="3" s="1"/>
  <c r="N503" i="3" s="1"/>
  <c r="Q504" i="3"/>
  <c r="H498" i="3"/>
  <c r="G514" i="3"/>
  <c r="K500" i="3"/>
  <c r="I516" i="3"/>
  <c r="AD516" i="3" s="1"/>
  <c r="L514" i="3"/>
  <c r="W505" i="3"/>
  <c r="W477" i="2"/>
  <c r="AC498" i="3" l="1"/>
  <c r="B506" i="3"/>
  <c r="AG514" i="3"/>
  <c r="I517" i="3"/>
  <c r="AL504" i="3"/>
  <c r="E514" i="3"/>
  <c r="Z514" i="3" s="1"/>
  <c r="AA506" i="3"/>
  <c r="AF500" i="3"/>
  <c r="AB514" i="3"/>
  <c r="AI503" i="3"/>
  <c r="B478" i="2"/>
  <c r="Q505" i="3" l="1"/>
  <c r="W506" i="3"/>
  <c r="H499" i="3"/>
  <c r="N504" i="3"/>
  <c r="E515" i="3"/>
  <c r="AD517" i="3"/>
  <c r="AD524" i="3"/>
  <c r="K501" i="3"/>
  <c r="G515" i="3"/>
  <c r="F507" i="3"/>
  <c r="L515" i="3"/>
  <c r="AG515" i="3" s="1"/>
  <c r="W478" i="2"/>
  <c r="AA507" i="3" l="1"/>
  <c r="Z515" i="3"/>
  <c r="B507" i="3"/>
  <c r="AL505" i="3"/>
  <c r="AB515" i="3"/>
  <c r="AC499" i="3"/>
  <c r="I518" i="3"/>
  <c r="AI504" i="3"/>
  <c r="L516" i="3"/>
  <c r="AG516" i="3" s="1"/>
  <c r="AF501" i="3"/>
  <c r="B479" i="2"/>
  <c r="G516" i="3" l="1"/>
  <c r="AB516" i="3" s="1"/>
  <c r="G517" i="3" s="1"/>
  <c r="K502" i="3"/>
  <c r="AF502" i="3" s="1"/>
  <c r="W507" i="3"/>
  <c r="E516" i="3"/>
  <c r="Z516" i="3" s="1"/>
  <c r="L517" i="3"/>
  <c r="H500" i="3"/>
  <c r="F508" i="3"/>
  <c r="AD518" i="3"/>
  <c r="I519" i="3" s="1"/>
  <c r="AD519" i="3" s="1"/>
  <c r="I520" i="3" s="1"/>
  <c r="AD520" i="3" s="1"/>
  <c r="I521" i="3" s="1"/>
  <c r="AD521" i="3" s="1"/>
  <c r="I522" i="3" s="1"/>
  <c r="AD522" i="3" s="1"/>
  <c r="I523" i="3" s="1"/>
  <c r="AD523" i="3" s="1"/>
  <c r="AD525" i="3"/>
  <c r="N505" i="3"/>
  <c r="Q506" i="3"/>
  <c r="W479" i="2"/>
  <c r="AG524" i="3" l="1"/>
  <c r="AG517" i="3"/>
  <c r="AA508" i="3"/>
  <c r="K503" i="3"/>
  <c r="AB517" i="3"/>
  <c r="AB524" i="3"/>
  <c r="AC500" i="3"/>
  <c r="AI505" i="3"/>
  <c r="E517" i="3"/>
  <c r="AL506" i="3"/>
  <c r="B508" i="3"/>
  <c r="B480" i="2"/>
  <c r="W508" i="3" l="1"/>
  <c r="Z524" i="3"/>
  <c r="Z517" i="3"/>
  <c r="H501" i="3"/>
  <c r="L518" i="3"/>
  <c r="Q507" i="3"/>
  <c r="N506" i="3"/>
  <c r="AF503" i="3"/>
  <c r="G518" i="3"/>
  <c r="F509" i="3"/>
  <c r="AA509" i="3" s="1"/>
  <c r="W480" i="2"/>
  <c r="K504" i="3" l="1"/>
  <c r="AL507" i="3"/>
  <c r="AG525" i="3"/>
  <c r="AG518" i="3"/>
  <c r="E518" i="3"/>
  <c r="AI506" i="3"/>
  <c r="F510" i="3"/>
  <c r="AB518" i="3"/>
  <c r="AB525" i="3"/>
  <c r="AC501" i="3"/>
  <c r="B509" i="3"/>
  <c r="W509" i="3" s="1"/>
  <c r="B481" i="2"/>
  <c r="L519" i="3" l="1"/>
  <c r="AG519" i="3" s="1"/>
  <c r="L520" i="3" s="1"/>
  <c r="AG520" i="3" s="1"/>
  <c r="L521" i="3" s="1"/>
  <c r="AG521" i="3" s="1"/>
  <c r="L522" i="3" s="1"/>
  <c r="AG522" i="3" s="1"/>
  <c r="L523" i="3" s="1"/>
  <c r="AG523" i="3" s="1"/>
  <c r="B510" i="3"/>
  <c r="N507" i="3"/>
  <c r="G519" i="3"/>
  <c r="AB519" i="3" s="1"/>
  <c r="G520" i="3" s="1"/>
  <c r="AB520" i="3" s="1"/>
  <c r="G521" i="3" s="1"/>
  <c r="AB521" i="3" s="1"/>
  <c r="H502" i="3"/>
  <c r="AC502" i="3" s="1"/>
  <c r="H503" i="3" s="1"/>
  <c r="AA510" i="3"/>
  <c r="Z518" i="3"/>
  <c r="Z525" i="3"/>
  <c r="Q508" i="3"/>
  <c r="AL508" i="3" s="1"/>
  <c r="AF504" i="3"/>
  <c r="W481" i="2"/>
  <c r="AC503" i="3" l="1"/>
  <c r="AI507" i="3"/>
  <c r="E519" i="3"/>
  <c r="Z519" i="3" s="1"/>
  <c r="E520" i="3" s="1"/>
  <c r="Z520" i="3" s="1"/>
  <c r="E521" i="3" s="1"/>
  <c r="Z521" i="3" s="1"/>
  <c r="E522" i="3"/>
  <c r="Z522" i="3" s="1"/>
  <c r="E523" i="3" s="1"/>
  <c r="Z523" i="3" s="1"/>
  <c r="Q509" i="3"/>
  <c r="AL509" i="3" s="1"/>
  <c r="Q510" i="3" s="1"/>
  <c r="K505" i="3"/>
  <c r="F511" i="3"/>
  <c r="G522" i="3"/>
  <c r="AB522" i="3" s="1"/>
  <c r="G523" i="3" s="1"/>
  <c r="AB523" i="3" s="1"/>
  <c r="W510" i="3"/>
  <c r="B482" i="2"/>
  <c r="AA511" i="3" l="1"/>
  <c r="H504" i="3"/>
  <c r="AF505" i="3"/>
  <c r="B511" i="3"/>
  <c r="N508" i="3"/>
  <c r="AL510" i="3"/>
  <c r="W482" i="2"/>
  <c r="Q511" i="3" l="1"/>
  <c r="W511" i="3"/>
  <c r="AC504" i="3"/>
  <c r="K506" i="3"/>
  <c r="F512" i="3"/>
  <c r="AI508" i="3"/>
  <c r="B483" i="2"/>
  <c r="B512" i="3" l="1"/>
  <c r="AA512" i="3"/>
  <c r="AF506" i="3"/>
  <c r="N509" i="3"/>
  <c r="AI509" i="3" s="1"/>
  <c r="N510" i="3" s="1"/>
  <c r="H505" i="3"/>
  <c r="AL511" i="3"/>
  <c r="W483" i="2"/>
  <c r="AI510" i="3" l="1"/>
  <c r="N511" i="3" s="1"/>
  <c r="W512" i="3"/>
  <c r="AC505" i="3"/>
  <c r="F513" i="3"/>
  <c r="K507" i="3"/>
  <c r="Q512" i="3"/>
  <c r="B484" i="2"/>
  <c r="H506" i="3" l="1"/>
  <c r="B513" i="3"/>
  <c r="AI511" i="3"/>
  <c r="AF507" i="3"/>
  <c r="AA513" i="3"/>
  <c r="AL512" i="3"/>
  <c r="W484" i="2"/>
  <c r="W513" i="3" l="1"/>
  <c r="AC506" i="3"/>
  <c r="F514" i="3"/>
  <c r="N512" i="3"/>
  <c r="Q513" i="3"/>
  <c r="K508" i="3"/>
  <c r="B485" i="2"/>
  <c r="AL513" i="3" l="1"/>
  <c r="AA514" i="3"/>
  <c r="AF508" i="3"/>
  <c r="AI512" i="3"/>
  <c r="H507" i="3"/>
  <c r="B514" i="3"/>
  <c r="W485" i="2"/>
  <c r="Q514" i="3" l="1"/>
  <c r="AL514" i="3" s="1"/>
  <c r="Q515" i="3" s="1"/>
  <c r="K509" i="3"/>
  <c r="AF509" i="3" s="1"/>
  <c r="AC507" i="3"/>
  <c r="W514" i="3"/>
  <c r="N513" i="3"/>
  <c r="F515" i="3"/>
  <c r="B486" i="2"/>
  <c r="AI513" i="3" l="1"/>
  <c r="H508" i="3"/>
  <c r="B515" i="3"/>
  <c r="AL515" i="3"/>
  <c r="Q516" i="3" s="1"/>
  <c r="AL516" i="3" s="1"/>
  <c r="Q517" i="3" s="1"/>
  <c r="AA515" i="3"/>
  <c r="K510" i="3"/>
  <c r="W486" i="2"/>
  <c r="F516" i="3" l="1"/>
  <c r="AA516" i="3" s="1"/>
  <c r="F517" i="3" s="1"/>
  <c r="W515" i="3"/>
  <c r="AC508" i="3"/>
  <c r="N514" i="3"/>
  <c r="AF510" i="3"/>
  <c r="AL517" i="3"/>
  <c r="AL524" i="3"/>
  <c r="B487" i="2"/>
  <c r="K511" i="3" l="1"/>
  <c r="Q518" i="3"/>
  <c r="H509" i="3"/>
  <c r="AC509" i="3" s="1"/>
  <c r="H510" i="3" s="1"/>
  <c r="AI514" i="3"/>
  <c r="B516" i="3"/>
  <c r="W516" i="3" s="1"/>
  <c r="B517" i="3" s="1"/>
  <c r="AA517" i="3"/>
  <c r="AA524" i="3"/>
  <c r="W487" i="2"/>
  <c r="W517" i="3" l="1"/>
  <c r="W524" i="3"/>
  <c r="AC510" i="3"/>
  <c r="AF511" i="3"/>
  <c r="F518" i="3"/>
  <c r="N515" i="3"/>
  <c r="AL518" i="3"/>
  <c r="AL525" i="3"/>
  <c r="B488" i="2"/>
  <c r="AI515" i="3" l="1"/>
  <c r="H511" i="3"/>
  <c r="AA525" i="3"/>
  <c r="AA518" i="3"/>
  <c r="Q519" i="3"/>
  <c r="AL519" i="3" s="1"/>
  <c r="Q520" i="3"/>
  <c r="AL520" i="3" s="1"/>
  <c r="K512" i="3"/>
  <c r="B518" i="3"/>
  <c r="W488" i="2"/>
  <c r="F519" i="3" l="1"/>
  <c r="AA519" i="3" s="1"/>
  <c r="F520" i="3" s="1"/>
  <c r="AA520" i="3" s="1"/>
  <c r="AC511" i="3"/>
  <c r="N516" i="3"/>
  <c r="AI516" i="3" s="1"/>
  <c r="N517" i="3" s="1"/>
  <c r="W518" i="3"/>
  <c r="W525" i="3"/>
  <c r="AF512" i="3"/>
  <c r="Q521" i="3"/>
  <c r="AL521" i="3" s="1"/>
  <c r="Q522" i="3" s="1"/>
  <c r="AL522" i="3" s="1"/>
  <c r="Q523" i="3" s="1"/>
  <c r="AL523" i="3" s="1"/>
  <c r="B489" i="2"/>
  <c r="K513" i="3" l="1"/>
  <c r="H512" i="3"/>
  <c r="B519" i="3"/>
  <c r="W519" i="3" s="1"/>
  <c r="B520" i="3"/>
  <c r="W520" i="3" s="1"/>
  <c r="B521" i="3" s="1"/>
  <c r="W521" i="3" s="1"/>
  <c r="AI517" i="3"/>
  <c r="AI524" i="3"/>
  <c r="F521" i="3"/>
  <c r="AA521" i="3" s="1"/>
  <c r="F522" i="3" s="1"/>
  <c r="AA522" i="3" s="1"/>
  <c r="F523" i="3" s="1"/>
  <c r="AA523" i="3" s="1"/>
  <c r="W489" i="2"/>
  <c r="B522" i="3" l="1"/>
  <c r="W522" i="3" s="1"/>
  <c r="B523" i="3" s="1"/>
  <c r="W523" i="3" s="1"/>
  <c r="N518" i="3"/>
  <c r="AC512" i="3"/>
  <c r="AF513" i="3"/>
  <c r="B490" i="2"/>
  <c r="K514" i="3" l="1"/>
  <c r="AF514" i="3" s="1"/>
  <c r="K515" i="3" s="1"/>
  <c r="H513" i="3"/>
  <c r="AC513" i="3" s="1"/>
  <c r="AI518" i="3"/>
  <c r="AI525" i="3"/>
  <c r="W490" i="2"/>
  <c r="H514" i="3" l="1"/>
  <c r="N521" i="3"/>
  <c r="AI521" i="3" s="1"/>
  <c r="N519" i="3"/>
  <c r="AI519" i="3" s="1"/>
  <c r="N520" i="3" s="1"/>
  <c r="AI520" i="3" s="1"/>
  <c r="AF515" i="3"/>
  <c r="B491" i="2"/>
  <c r="K516" i="3" l="1"/>
  <c r="AF516" i="3" s="1"/>
  <c r="N522" i="3"/>
  <c r="AI522" i="3" s="1"/>
  <c r="N523" i="3" s="1"/>
  <c r="AI523" i="3" s="1"/>
  <c r="AC514" i="3"/>
  <c r="W491" i="2"/>
  <c r="H515" i="3" l="1"/>
  <c r="K517" i="3"/>
  <c r="B492" i="2"/>
  <c r="AF517" i="3" l="1"/>
  <c r="AF524" i="3"/>
  <c r="AC515" i="3"/>
  <c r="W492" i="2"/>
  <c r="H516" i="3" l="1"/>
  <c r="AC516" i="3" s="1"/>
  <c r="H517" i="3" s="1"/>
  <c r="K518" i="3"/>
  <c r="B493" i="2"/>
  <c r="AF518" i="3" l="1"/>
  <c r="AF525" i="3"/>
  <c r="AC524" i="3"/>
  <c r="AC517" i="3"/>
  <c r="W493" i="2"/>
  <c r="H518" i="3" l="1"/>
  <c r="K519" i="3"/>
  <c r="AF519" i="3" s="1"/>
  <c r="B494" i="2"/>
  <c r="K520" i="3" l="1"/>
  <c r="AF520" i="3" s="1"/>
  <c r="K521" i="3" s="1"/>
  <c r="AF521" i="3" s="1"/>
  <c r="K522" i="3" s="1"/>
  <c r="AF522" i="3" s="1"/>
  <c r="K523" i="3" s="1"/>
  <c r="AF523" i="3" s="1"/>
  <c r="AC518" i="3"/>
  <c r="AC525" i="3"/>
  <c r="W494" i="2"/>
  <c r="H519" i="3" l="1"/>
  <c r="AC519" i="3" s="1"/>
  <c r="H520" i="3" s="1"/>
  <c r="AC520" i="3" s="1"/>
  <c r="H521" i="3" s="1"/>
  <c r="AC521" i="3" s="1"/>
  <c r="H522" i="3" s="1"/>
  <c r="AC522" i="3" s="1"/>
  <c r="H523" i="3" s="1"/>
  <c r="AC523" i="3" s="1"/>
  <c r="B495" i="2"/>
  <c r="W495" i="2" l="1"/>
  <c r="B496" i="2" l="1"/>
  <c r="W496" i="2" l="1"/>
  <c r="B497" i="2" l="1"/>
  <c r="W497" i="2" l="1"/>
  <c r="B498" i="2" l="1"/>
  <c r="W498" i="2" l="1"/>
  <c r="B499" i="2" l="1"/>
  <c r="W499" i="2" l="1"/>
  <c r="B500" i="2" l="1"/>
  <c r="W500" i="2" l="1"/>
  <c r="B501" i="2" l="1"/>
  <c r="W501" i="2" l="1"/>
  <c r="B502" i="2" l="1"/>
  <c r="W502" i="2" l="1"/>
  <c r="B503" i="2" l="1"/>
  <c r="W503" i="2" l="1"/>
  <c r="B504" i="2" l="1"/>
  <c r="W504" i="2" l="1"/>
  <c r="B505" i="2" l="1"/>
  <c r="W505" i="2" l="1"/>
  <c r="B506" i="2" l="1"/>
  <c r="W506" i="2" l="1"/>
  <c r="B507" i="2" l="1"/>
  <c r="W507" i="2" l="1"/>
  <c r="B508" i="2" l="1"/>
  <c r="W508" i="2" l="1"/>
  <c r="B509" i="2" l="1"/>
  <c r="W509" i="2" l="1"/>
  <c r="B510" i="2" l="1"/>
  <c r="W510" i="2" l="1"/>
  <c r="B511" i="2" l="1"/>
  <c r="W511" i="2" l="1"/>
  <c r="B512" i="2" l="1"/>
  <c r="W512" i="2" l="1"/>
  <c r="B513" i="2" l="1"/>
  <c r="W513" i="2" l="1"/>
  <c r="B514" i="2" l="1"/>
  <c r="W514" i="2" s="1"/>
  <c r="B515" i="2" s="1"/>
  <c r="W515" i="2" s="1"/>
  <c r="B516" i="2" s="1"/>
  <c r="W516" i="2" s="1"/>
  <c r="B517" i="2" l="1"/>
  <c r="W517" i="2" s="1"/>
  <c r="B518" i="2"/>
  <c r="W518" i="2" s="1"/>
  <c r="B519" i="2" s="1"/>
  <c r="W519" i="2" s="1"/>
  <c r="B520" i="2" l="1"/>
  <c r="W520" i="2" s="1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<sst xmlns="http://schemas.openxmlformats.org/spreadsheetml/2006/main" count="159" uniqueCount="29">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</sst>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30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workbookViewId="0">
      <pane ySplit="1" topLeftCell="A113" activePane="bottomLeft" state="frozen"/>
      <selection pane="bottomLeft" activeCell="W336" sqref="W336:AL520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 t="e">
        <f t="shared" ref="A2:A65" si="0">A1+1</f>
        <v>#VALUE!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1">SUM(B2:Q2)</f>
        <v>0</v>
      </c>
      <c r="S2" s="14">
        <f>SUM(R$2:R2)</f>
        <v>0</v>
      </c>
      <c r="AH2" s="5"/>
    </row>
    <row r="3" spans="1:40" x14ac:dyDescent="0.25">
      <c r="A3" s="3" t="e">
        <f t="shared" si="0"/>
        <v>#VALUE!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1"/>
        <v>0</v>
      </c>
      <c r="S3" s="14">
        <f>SUM(R$2:R3)</f>
        <v>0</v>
      </c>
      <c r="AH3" s="5"/>
    </row>
    <row r="4" spans="1:40" x14ac:dyDescent="0.25">
      <c r="A4" s="3" t="e">
        <f t="shared" si="0"/>
        <v>#VALUE!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1"/>
        <v>0</v>
      </c>
      <c r="S4" s="14">
        <f>SUM(R$2:R4)</f>
        <v>0</v>
      </c>
      <c r="AH4" s="5"/>
    </row>
    <row r="5" spans="1:40" x14ac:dyDescent="0.25">
      <c r="A5" s="3" t="e">
        <f t="shared" si="0"/>
        <v>#VALUE!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1"/>
        <v>0</v>
      </c>
      <c r="S5" s="14">
        <f>SUM(R$2:R5)</f>
        <v>0</v>
      </c>
      <c r="W5" s="5"/>
      <c r="AH5" s="5"/>
    </row>
    <row r="6" spans="1:40" x14ac:dyDescent="0.25">
      <c r="A6" s="3" t="e">
        <f t="shared" si="0"/>
        <v>#VALUE!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1"/>
        <v>0</v>
      </c>
      <c r="S6" s="14">
        <f>SUM(R$2:R6)</f>
        <v>0</v>
      </c>
      <c r="AH6" s="5"/>
    </row>
    <row r="7" spans="1:40" x14ac:dyDescent="0.25">
      <c r="A7" s="3" t="e">
        <f t="shared" si="0"/>
        <v>#VALUE!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1"/>
        <v>0</v>
      </c>
      <c r="S7" s="14">
        <f>SUM(R$2:R7)</f>
        <v>0</v>
      </c>
      <c r="AH7" s="5"/>
    </row>
    <row r="8" spans="1:40" x14ac:dyDescent="0.25">
      <c r="A8" s="3" t="e">
        <f t="shared" si="0"/>
        <v>#VALUE!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1"/>
        <v>0</v>
      </c>
      <c r="S8" s="14">
        <f>SUM(R$2:R8)</f>
        <v>0</v>
      </c>
      <c r="AH8" s="5"/>
    </row>
    <row r="9" spans="1:40" x14ac:dyDescent="0.25">
      <c r="A9" s="3" t="e">
        <f t="shared" si="0"/>
        <v>#VALUE!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1"/>
        <v>0</v>
      </c>
      <c r="S9" s="14">
        <f>SUM(R$2:R9)</f>
        <v>0</v>
      </c>
      <c r="AH9" s="5"/>
    </row>
    <row r="10" spans="1:40" x14ac:dyDescent="0.25">
      <c r="A10" s="3" t="e">
        <f t="shared" si="0"/>
        <v>#VALUE!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1"/>
        <v>0</v>
      </c>
      <c r="S10" s="14">
        <f>SUM(R$2:R10)</f>
        <v>0</v>
      </c>
      <c r="AH10" s="5"/>
    </row>
    <row r="11" spans="1:40" x14ac:dyDescent="0.25">
      <c r="A11" s="3" t="e">
        <f t="shared" si="0"/>
        <v>#VALUE!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1"/>
        <v>0</v>
      </c>
      <c r="S11" s="14">
        <f>SUM(R$2:R11)</f>
        <v>0</v>
      </c>
      <c r="AH11" s="5"/>
    </row>
    <row r="12" spans="1:40" x14ac:dyDescent="0.25">
      <c r="A12" s="3" t="e">
        <f t="shared" si="0"/>
        <v>#VALUE!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1"/>
        <v>0</v>
      </c>
      <c r="S12" s="14">
        <f>SUM(R$2:R12)</f>
        <v>0</v>
      </c>
      <c r="AH12" s="5"/>
    </row>
    <row r="13" spans="1:40" x14ac:dyDescent="0.25">
      <c r="A13" s="3" t="e">
        <f t="shared" si="0"/>
        <v>#VALUE!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1"/>
        <v>0</v>
      </c>
      <c r="S13" s="14">
        <f>SUM(R$2:R13)</f>
        <v>0</v>
      </c>
      <c r="AH13" s="5"/>
    </row>
    <row r="14" spans="1:40" x14ac:dyDescent="0.25">
      <c r="A14" s="3" t="e">
        <f t="shared" si="0"/>
        <v>#VALUE!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1"/>
        <v>0</v>
      </c>
      <c r="S14" s="14">
        <f>SUM(R$2:R14)</f>
        <v>0</v>
      </c>
      <c r="AH14" s="5"/>
    </row>
    <row r="15" spans="1:40" x14ac:dyDescent="0.25">
      <c r="A15" s="3" t="e">
        <f t="shared" si="0"/>
        <v>#VALUE!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1"/>
        <v>0</v>
      </c>
      <c r="S15" s="14">
        <f>SUM(R$2:R15)</f>
        <v>0</v>
      </c>
      <c r="AH15" s="5"/>
    </row>
    <row r="16" spans="1:40" x14ac:dyDescent="0.25">
      <c r="A16" s="3" t="e">
        <f t="shared" si="0"/>
        <v>#VALUE!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1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 t="e">
        <f t="shared" si="0"/>
        <v>#VALUE!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1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 t="e">
        <f t="shared" si="0"/>
        <v>#VALUE!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1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 t="e">
        <f t="shared" si="0"/>
        <v>#VALUE!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1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 t="e">
        <f t="shared" si="0"/>
        <v>#VALUE!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1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 t="e">
        <f t="shared" si="0"/>
        <v>#VALUE!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1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 t="e">
        <f t="shared" si="0"/>
        <v>#VALUE!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1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 t="e">
        <f t="shared" si="0"/>
        <v>#VALUE!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1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 t="e">
        <f t="shared" si="0"/>
        <v>#VALUE!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1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 t="e">
        <f t="shared" si="0"/>
        <v>#VALUE!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1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 t="e">
        <f t="shared" si="0"/>
        <v>#VALUE!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1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 t="e">
        <f t="shared" si="0"/>
        <v>#VALUE!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1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 t="e">
        <f t="shared" si="0"/>
        <v>#VALUE!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1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 t="e">
        <f t="shared" si="0"/>
        <v>#VALUE!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1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 t="e">
        <f t="shared" si="0"/>
        <v>#VALUE!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1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 t="e">
        <f t="shared" si="0"/>
        <v>#VALUE!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1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 t="e">
        <f t="shared" si="0"/>
        <v>#VALUE!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1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 t="e">
        <f t="shared" si="0"/>
        <v>#VALUE!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1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 t="e">
        <f t="shared" si="0"/>
        <v>#VALUE!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1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 t="e">
        <f t="shared" si="0"/>
        <v>#VALUE!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1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 t="e">
        <f t="shared" si="0"/>
        <v>#VALUE!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1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 t="e">
        <f t="shared" si="0"/>
        <v>#VALUE!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1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 t="e">
        <f t="shared" si="0"/>
        <v>#VALUE!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1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 t="e">
        <f t="shared" si="0"/>
        <v>#VALUE!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1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 t="e">
        <f t="shared" si="0"/>
        <v>#VALUE!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1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 t="e">
        <f t="shared" si="0"/>
        <v>#VALUE!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1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 t="e">
        <f t="shared" si="0"/>
        <v>#VALUE!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1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 t="e">
        <f t="shared" si="0"/>
        <v>#VALUE!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1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 t="e">
        <f t="shared" si="0"/>
        <v>#VALUE!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1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 t="e">
        <f t="shared" si="0"/>
        <v>#VALUE!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1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 t="e">
        <f t="shared" si="0"/>
        <v>#VALUE!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1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 t="e">
        <f t="shared" si="0"/>
        <v>#VALUE!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1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 t="e">
        <f t="shared" si="0"/>
        <v>#VALUE!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1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 t="e">
        <f t="shared" si="0"/>
        <v>#VALUE!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1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 t="e">
        <f t="shared" si="0"/>
        <v>#VALUE!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1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 t="e">
        <f t="shared" si="0"/>
        <v>#VALUE!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1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 t="e">
        <f t="shared" si="0"/>
        <v>#VALUE!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1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 t="e">
        <f t="shared" si="0"/>
        <v>#VALUE!</v>
      </c>
      <c r="B53" s="26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1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 t="e">
        <f t="shared" si="0"/>
        <v>#VALUE!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1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 t="e">
        <f t="shared" si="0"/>
        <v>#VALUE!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1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 t="e">
        <f t="shared" si="0"/>
        <v>#VALUE!</v>
      </c>
      <c r="B56" s="14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1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 t="e">
        <f t="shared" si="0"/>
        <v>#VALUE!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1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 t="e">
        <f t="shared" si="0"/>
        <v>#VALUE!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1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 t="e">
        <f t="shared" si="0"/>
        <v>#VALUE!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1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 t="e">
        <f t="shared" si="0"/>
        <v>#VALUE!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1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 t="e">
        <f t="shared" si="0"/>
        <v>#VALUE!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1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 t="e">
        <f t="shared" si="0"/>
        <v>#VALUE!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1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 t="e">
        <f t="shared" si="0"/>
        <v>#VALUE!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1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 t="e">
        <f t="shared" si="0"/>
        <v>#VALUE!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1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 t="e">
        <f t="shared" si="0"/>
        <v>#VALUE!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1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 t="e">
        <f t="shared" ref="A66:A129" si="18">A65+1</f>
        <v>#VALUE!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9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 t="e">
        <f t="shared" si="18"/>
        <v>#VALUE!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9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 t="e">
        <f t="shared" si="18"/>
        <v>#VALUE!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9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 t="e">
        <f t="shared" si="18"/>
        <v>#VALUE!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9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 t="e">
        <f t="shared" si="18"/>
        <v>#VALUE!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9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 t="e">
        <f t="shared" si="18"/>
        <v>#VALUE!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9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 t="e">
        <f t="shared" si="18"/>
        <v>#VALUE!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9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 t="e">
        <f t="shared" si="18"/>
        <v>#VALUE!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9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 t="e">
        <f t="shared" si="18"/>
        <v>#VALUE!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9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 t="e">
        <f t="shared" si="18"/>
        <v>#VALUE!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9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 t="e">
        <f t="shared" si="18"/>
        <v>#VALUE!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9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  <c r="AM76" s="5"/>
      <c r="AN76" s="5"/>
      <c r="AO76" s="5"/>
      <c r="AP76" s="5"/>
    </row>
    <row r="77" spans="1:42" x14ac:dyDescent="0.25">
      <c r="A77" s="3" t="e">
        <f t="shared" si="18"/>
        <v>#VALUE!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9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 t="e">
        <f t="shared" si="18"/>
        <v>#VALUE!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9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 t="e">
        <f t="shared" si="18"/>
        <v>#VALUE!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9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  <c r="AM79" s="5"/>
      <c r="AN79" s="5"/>
      <c r="AO79" s="5"/>
      <c r="AP79" s="5"/>
    </row>
    <row r="80" spans="1:42" x14ac:dyDescent="0.25">
      <c r="A80" s="3" t="e">
        <f t="shared" si="18"/>
        <v>#VALUE!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9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  <c r="AM80" s="5"/>
      <c r="AN80" s="5"/>
      <c r="AO80" s="5"/>
      <c r="AP80" s="5"/>
    </row>
    <row r="81" spans="1:42" x14ac:dyDescent="0.25">
      <c r="A81" s="3" t="e">
        <f t="shared" si="18"/>
        <v>#VALUE!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9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  <c r="AM81" s="5"/>
      <c r="AN81" s="5"/>
      <c r="AO81" s="5"/>
      <c r="AP81" s="5"/>
    </row>
    <row r="82" spans="1:42" x14ac:dyDescent="0.25">
      <c r="A82" s="3" t="e">
        <f t="shared" si="18"/>
        <v>#VALUE!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9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  <c r="AM82" s="5"/>
      <c r="AN82" s="5"/>
      <c r="AO82" s="5"/>
      <c r="AP82" s="5"/>
    </row>
    <row r="83" spans="1:42" x14ac:dyDescent="0.25">
      <c r="A83" s="3" t="e">
        <f t="shared" si="18"/>
        <v>#VALUE!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9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  <c r="AM83" s="5"/>
      <c r="AN83" s="5"/>
      <c r="AO83" s="5"/>
      <c r="AP83" s="5"/>
    </row>
    <row r="84" spans="1:42" x14ac:dyDescent="0.25">
      <c r="A84" s="3" t="e">
        <f t="shared" si="18"/>
        <v>#VALUE!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9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  <c r="AM84" s="5"/>
      <c r="AN84" s="5"/>
      <c r="AO84" s="5"/>
      <c r="AP84" s="5"/>
    </row>
    <row r="85" spans="1:42" x14ac:dyDescent="0.25">
      <c r="A85" s="3" t="e">
        <f t="shared" si="18"/>
        <v>#VALUE!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9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  <c r="AM85" s="5"/>
      <c r="AN85" s="5"/>
      <c r="AO85" s="5"/>
      <c r="AP85" s="5"/>
    </row>
    <row r="86" spans="1:42" x14ac:dyDescent="0.25">
      <c r="A86" s="3" t="e">
        <f t="shared" si="18"/>
        <v>#VALUE!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9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  <c r="AM86" s="5"/>
      <c r="AN86" s="5"/>
      <c r="AO86" s="5"/>
      <c r="AP86" s="5"/>
    </row>
    <row r="87" spans="1:42" x14ac:dyDescent="0.25">
      <c r="A87" s="3" t="e">
        <f t="shared" si="18"/>
        <v>#VALUE!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9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  <c r="AM87" s="5"/>
      <c r="AN87" s="5"/>
      <c r="AO87" s="5"/>
      <c r="AP87" s="5"/>
    </row>
    <row r="88" spans="1:42" x14ac:dyDescent="0.25">
      <c r="A88" s="3" t="e">
        <f t="shared" si="18"/>
        <v>#VALUE!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9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  <c r="AM88" s="5"/>
      <c r="AN88" s="5"/>
      <c r="AO88" s="5"/>
      <c r="AP88" s="5"/>
    </row>
    <row r="89" spans="1:42" x14ac:dyDescent="0.25">
      <c r="A89" s="3" t="e">
        <f t="shared" si="18"/>
        <v>#VALUE!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9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  <c r="AM89" s="5"/>
      <c r="AN89" s="5"/>
      <c r="AO89" s="5"/>
      <c r="AP89" s="5"/>
    </row>
    <row r="90" spans="1:42" x14ac:dyDescent="0.25">
      <c r="A90" s="3" t="e">
        <f t="shared" si="18"/>
        <v>#VALUE!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9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  <c r="AM90" s="5"/>
      <c r="AN90" s="5"/>
      <c r="AO90" s="5"/>
      <c r="AP90" s="5"/>
    </row>
    <row r="91" spans="1:42" x14ac:dyDescent="0.25">
      <c r="A91" s="3" t="e">
        <f t="shared" si="18"/>
        <v>#VALUE!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9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  <c r="AM91" s="5"/>
      <c r="AN91" s="5"/>
      <c r="AO91" s="5"/>
      <c r="AP91" s="5"/>
    </row>
    <row r="92" spans="1:42" x14ac:dyDescent="0.25">
      <c r="A92" s="3" t="e">
        <f t="shared" si="18"/>
        <v>#VALUE!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9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  <c r="AM92" s="5"/>
      <c r="AN92" s="5"/>
      <c r="AO92" s="5"/>
      <c r="AP92" s="5"/>
    </row>
    <row r="93" spans="1:42" x14ac:dyDescent="0.25">
      <c r="A93" s="3" t="e">
        <f t="shared" si="18"/>
        <v>#VALUE!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9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  <c r="AM93" s="5"/>
      <c r="AN93" s="5"/>
      <c r="AO93" s="5"/>
      <c r="AP93" s="5"/>
    </row>
    <row r="94" spans="1:42" x14ac:dyDescent="0.25">
      <c r="A94" s="3" t="e">
        <f t="shared" si="18"/>
        <v>#VALUE!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9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  <c r="AM94" s="5"/>
      <c r="AN94" s="5"/>
      <c r="AO94" s="5"/>
      <c r="AP94" s="5"/>
    </row>
    <row r="95" spans="1:42" x14ac:dyDescent="0.25">
      <c r="A95" s="3" t="e">
        <f t="shared" si="18"/>
        <v>#VALUE!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9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  <c r="AM95" s="5"/>
      <c r="AN95" s="5"/>
      <c r="AO95" s="5"/>
      <c r="AP95" s="5"/>
    </row>
    <row r="96" spans="1:42" x14ac:dyDescent="0.25">
      <c r="A96" s="3" t="e">
        <f t="shared" si="18"/>
        <v>#VALUE!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9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  <c r="AM96" s="5"/>
      <c r="AN96" s="5"/>
      <c r="AO96" s="5"/>
      <c r="AP96" s="5"/>
    </row>
    <row r="97" spans="1:42" x14ac:dyDescent="0.25">
      <c r="A97" s="3" t="e">
        <f t="shared" si="18"/>
        <v>#VALUE!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9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  <c r="AM97" s="5"/>
      <c r="AN97" s="5"/>
      <c r="AO97" s="5"/>
      <c r="AP97" s="5"/>
    </row>
    <row r="98" spans="1:42" x14ac:dyDescent="0.25">
      <c r="A98" s="3" t="e">
        <f t="shared" si="18"/>
        <v>#VALUE!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9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  <c r="AM98" s="5"/>
      <c r="AN98" s="5"/>
      <c r="AO98" s="5"/>
      <c r="AP98" s="5"/>
    </row>
    <row r="99" spans="1:42" x14ac:dyDescent="0.25">
      <c r="A99" s="3" t="e">
        <f t="shared" si="18"/>
        <v>#VALUE!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9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  <c r="AM99" s="5"/>
      <c r="AN99" s="5"/>
      <c r="AO99" s="5"/>
      <c r="AP99" s="5"/>
    </row>
    <row r="100" spans="1:42" x14ac:dyDescent="0.25">
      <c r="A100" s="3" t="e">
        <f t="shared" si="18"/>
        <v>#VALUE!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9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  <c r="AM100" s="5"/>
      <c r="AN100" s="5"/>
      <c r="AO100" s="5"/>
      <c r="AP100" s="5"/>
    </row>
    <row r="101" spans="1:42" x14ac:dyDescent="0.25">
      <c r="A101" s="3" t="e">
        <f t="shared" si="18"/>
        <v>#VALUE!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9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  <c r="AM101" s="5"/>
      <c r="AN101" s="5"/>
      <c r="AO101" s="5"/>
      <c r="AP101" s="5"/>
    </row>
    <row r="102" spans="1:42" x14ac:dyDescent="0.25">
      <c r="A102" s="3" t="e">
        <f t="shared" si="18"/>
        <v>#VALUE!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9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  <c r="AM102" s="5"/>
      <c r="AN102" s="5"/>
      <c r="AO102" s="5"/>
      <c r="AP102" s="5"/>
    </row>
    <row r="103" spans="1:42" x14ac:dyDescent="0.25">
      <c r="A103" s="3" t="e">
        <f t="shared" si="18"/>
        <v>#VALUE!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9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  <c r="AM103" s="5"/>
      <c r="AN103" s="5"/>
      <c r="AO103" s="5"/>
      <c r="AP103" s="5"/>
    </row>
    <row r="104" spans="1:42" x14ac:dyDescent="0.25">
      <c r="A104" s="3" t="e">
        <f t="shared" si="18"/>
        <v>#VALUE!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9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  <c r="AM104" s="5"/>
      <c r="AN104" s="5"/>
      <c r="AO104" s="5"/>
      <c r="AP104" s="5"/>
    </row>
    <row r="105" spans="1:42" x14ac:dyDescent="0.25">
      <c r="A105" s="3" t="e">
        <f t="shared" si="18"/>
        <v>#VALUE!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9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  <c r="AM105" s="5"/>
      <c r="AN105" s="5"/>
      <c r="AO105" s="5"/>
      <c r="AP105" s="5"/>
    </row>
    <row r="106" spans="1:42" x14ac:dyDescent="0.25">
      <c r="A106" s="3" t="e">
        <f t="shared" si="18"/>
        <v>#VALUE!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9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  <c r="AM106" s="5"/>
      <c r="AN106" s="5"/>
      <c r="AO106" s="5"/>
      <c r="AP106" s="5"/>
    </row>
    <row r="107" spans="1:42" x14ac:dyDescent="0.25">
      <c r="A107" s="3" t="e">
        <f t="shared" si="18"/>
        <v>#VALUE!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9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  <c r="AM107" s="5"/>
      <c r="AN107" s="5"/>
      <c r="AO107" s="5"/>
      <c r="AP107" s="5"/>
    </row>
    <row r="108" spans="1:42" x14ac:dyDescent="0.25">
      <c r="A108" s="3" t="e">
        <f t="shared" si="18"/>
        <v>#VALUE!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9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  <c r="AM108" s="5"/>
      <c r="AN108" s="5"/>
      <c r="AO108" s="5"/>
      <c r="AP108" s="5"/>
    </row>
    <row r="109" spans="1:42" x14ac:dyDescent="0.25">
      <c r="A109" s="3" t="e">
        <f t="shared" si="18"/>
        <v>#VALUE!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9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  <c r="AM109" s="5"/>
      <c r="AN109" s="5"/>
      <c r="AO109" s="5"/>
      <c r="AP109" s="5"/>
    </row>
    <row r="110" spans="1:42" x14ac:dyDescent="0.25">
      <c r="A110" s="3" t="e">
        <f t="shared" si="18"/>
        <v>#VALUE!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9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  <c r="AM110" s="5"/>
      <c r="AN110" s="5"/>
      <c r="AO110" s="5"/>
      <c r="AP110" s="5"/>
    </row>
    <row r="111" spans="1:42" x14ac:dyDescent="0.25">
      <c r="A111" s="3" t="e">
        <f t="shared" si="18"/>
        <v>#VALUE!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9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  <c r="AM111" s="5"/>
      <c r="AN111" s="5"/>
      <c r="AO111" s="5"/>
      <c r="AP111" s="5"/>
    </row>
    <row r="112" spans="1:42" x14ac:dyDescent="0.25">
      <c r="A112" s="3" t="e">
        <f t="shared" si="18"/>
        <v>#VALUE!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9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  <c r="AM112" s="5"/>
      <c r="AN112" s="5"/>
      <c r="AO112" s="5"/>
      <c r="AP112" s="5"/>
    </row>
    <row r="113" spans="1:42" x14ac:dyDescent="0.25">
      <c r="A113" s="3" t="e">
        <f t="shared" si="18"/>
        <v>#VALUE!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9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  <c r="AM113" s="5"/>
      <c r="AN113" s="5"/>
      <c r="AO113" s="5"/>
      <c r="AP113" s="5"/>
    </row>
    <row r="114" spans="1:42" x14ac:dyDescent="0.25">
      <c r="A114" s="3" t="e">
        <f t="shared" si="18"/>
        <v>#VALUE!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9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  <c r="AM114" s="5"/>
      <c r="AN114" s="5"/>
      <c r="AO114" s="5"/>
      <c r="AP114" s="5"/>
    </row>
    <row r="115" spans="1:42" x14ac:dyDescent="0.25">
      <c r="A115" s="3" t="e">
        <f t="shared" si="18"/>
        <v>#VALUE!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9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  <c r="AM115" s="5"/>
      <c r="AN115" s="5"/>
      <c r="AO115" s="5"/>
      <c r="AP115" s="5"/>
    </row>
    <row r="116" spans="1:42" x14ac:dyDescent="0.25">
      <c r="A116" s="3" t="e">
        <f t="shared" si="18"/>
        <v>#VALUE!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9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  <c r="AM116" s="5"/>
      <c r="AN116" s="5"/>
      <c r="AO116" s="5"/>
      <c r="AP116" s="5"/>
    </row>
    <row r="117" spans="1:42" x14ac:dyDescent="0.25">
      <c r="A117" s="3" t="e">
        <f t="shared" si="18"/>
        <v>#VALUE!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9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  <c r="AM117" s="5"/>
      <c r="AN117" s="5"/>
      <c r="AO117" s="5"/>
      <c r="AP117" s="5"/>
    </row>
    <row r="118" spans="1:42" x14ac:dyDescent="0.25">
      <c r="A118" s="3" t="e">
        <f t="shared" si="18"/>
        <v>#VALUE!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9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  <c r="AM118" s="5"/>
      <c r="AN118" s="5"/>
      <c r="AO118" s="5"/>
      <c r="AP118" s="5"/>
    </row>
    <row r="119" spans="1:42" x14ac:dyDescent="0.25">
      <c r="A119" s="3" t="e">
        <f t="shared" si="18"/>
        <v>#VALUE!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9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  <c r="AM119" s="5"/>
      <c r="AN119" s="5"/>
      <c r="AO119" s="5"/>
      <c r="AP119" s="5"/>
    </row>
    <row r="120" spans="1:42" x14ac:dyDescent="0.25">
      <c r="A120" s="3" t="e">
        <f t="shared" si="18"/>
        <v>#VALUE!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9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  <c r="AM120" s="5"/>
      <c r="AN120" s="5"/>
      <c r="AO120" s="5"/>
      <c r="AP120" s="5"/>
    </row>
    <row r="121" spans="1:42" x14ac:dyDescent="0.25">
      <c r="A121" s="3" t="e">
        <f t="shared" si="18"/>
        <v>#VALUE!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9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  <c r="AM121" s="5"/>
      <c r="AN121" s="5"/>
      <c r="AO121" s="5"/>
      <c r="AP121" s="5"/>
    </row>
    <row r="122" spans="1:42" x14ac:dyDescent="0.25">
      <c r="A122" s="3" t="e">
        <f t="shared" si="18"/>
        <v>#VALUE!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9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  <c r="AM122" s="5"/>
      <c r="AN122" s="5"/>
      <c r="AO122" s="5"/>
      <c r="AP122" s="5"/>
    </row>
    <row r="123" spans="1:42" x14ac:dyDescent="0.25">
      <c r="A123" s="3" t="e">
        <f t="shared" si="18"/>
        <v>#VALUE!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9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  <c r="AM123" s="5"/>
      <c r="AN123" s="5"/>
      <c r="AO123" s="5"/>
      <c r="AP123" s="5"/>
    </row>
    <row r="124" spans="1:42" x14ac:dyDescent="0.25">
      <c r="A124" s="3" t="e">
        <f t="shared" si="18"/>
        <v>#VALUE!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9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  <c r="AM124" s="5"/>
      <c r="AN124" s="5"/>
      <c r="AO124" s="5"/>
      <c r="AP124" s="5"/>
    </row>
    <row r="125" spans="1:42" x14ac:dyDescent="0.25">
      <c r="A125" s="3" t="e">
        <f t="shared" si="18"/>
        <v>#VALUE!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9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  <c r="AM125" s="5"/>
      <c r="AN125" s="5"/>
      <c r="AO125" s="5"/>
      <c r="AP125" s="5"/>
    </row>
    <row r="126" spans="1:42" x14ac:dyDescent="0.25">
      <c r="A126" s="3" t="e">
        <f t="shared" si="18"/>
        <v>#VALUE!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9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  <c r="AM126" s="5"/>
      <c r="AN126" s="5"/>
      <c r="AO126" s="5"/>
      <c r="AP126" s="5"/>
    </row>
    <row r="127" spans="1:42" x14ac:dyDescent="0.25">
      <c r="A127" s="3" t="e">
        <f t="shared" si="18"/>
        <v>#VALUE!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9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  <c r="AM127" s="5"/>
      <c r="AN127" s="5"/>
      <c r="AO127" s="5"/>
      <c r="AP127" s="5"/>
    </row>
    <row r="128" spans="1:42" x14ac:dyDescent="0.25">
      <c r="A128" s="3" t="e">
        <f t="shared" si="18"/>
        <v>#VALUE!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9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  <c r="AM128" s="5"/>
      <c r="AN128" s="5"/>
      <c r="AO128" s="5"/>
      <c r="AP128" s="5"/>
    </row>
    <row r="129" spans="1:42" x14ac:dyDescent="0.25">
      <c r="A129" s="3" t="e">
        <f t="shared" si="18"/>
        <v>#VALUE!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9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  <c r="AM129" s="5"/>
      <c r="AN129" s="5"/>
      <c r="AO129" s="5"/>
      <c r="AP129" s="5"/>
    </row>
    <row r="130" spans="1:42" x14ac:dyDescent="0.25">
      <c r="A130" s="3" t="e">
        <f t="shared" ref="A130:A193" si="36">A129+1</f>
        <v>#VALUE!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7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  <c r="AM130" s="5"/>
      <c r="AN130" s="5"/>
      <c r="AO130" s="5"/>
      <c r="AP130" s="5"/>
    </row>
    <row r="131" spans="1:42" x14ac:dyDescent="0.25">
      <c r="A131" s="3" t="e">
        <f t="shared" si="36"/>
        <v>#VALUE!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7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  <c r="AM131" s="5"/>
      <c r="AN131" s="5"/>
      <c r="AO131" s="5"/>
      <c r="AP131" s="5"/>
    </row>
    <row r="132" spans="1:42" x14ac:dyDescent="0.25">
      <c r="A132" s="3" t="e">
        <f t="shared" si="36"/>
        <v>#VALUE!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7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  <c r="AM132" s="5"/>
      <c r="AN132" s="5"/>
      <c r="AO132" s="5"/>
      <c r="AP132" s="5"/>
    </row>
    <row r="133" spans="1:42" x14ac:dyDescent="0.25">
      <c r="A133" s="3" t="e">
        <f t="shared" si="36"/>
        <v>#VALUE!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7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  <c r="AM133" s="5"/>
      <c r="AN133" s="5"/>
      <c r="AO133" s="5"/>
      <c r="AP133" s="5"/>
    </row>
    <row r="134" spans="1:42" x14ac:dyDescent="0.25">
      <c r="A134" s="3" t="e">
        <f t="shared" si="36"/>
        <v>#VALUE!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7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  <c r="AM134" s="5"/>
      <c r="AN134" s="5"/>
      <c r="AO134" s="5"/>
      <c r="AP134" s="5"/>
    </row>
    <row r="135" spans="1:42" x14ac:dyDescent="0.25">
      <c r="A135" s="3" t="e">
        <f t="shared" si="36"/>
        <v>#VALUE!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7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  <c r="AM135" s="5"/>
      <c r="AN135" s="5"/>
      <c r="AO135" s="5"/>
      <c r="AP135" s="5"/>
    </row>
    <row r="136" spans="1:42" x14ac:dyDescent="0.25">
      <c r="A136" s="3" t="e">
        <f t="shared" si="36"/>
        <v>#VALUE!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7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  <c r="AM136" s="5"/>
      <c r="AN136" s="5"/>
      <c r="AO136" s="5"/>
      <c r="AP136" s="5"/>
    </row>
    <row r="137" spans="1:42" x14ac:dyDescent="0.25">
      <c r="A137" s="3" t="e">
        <f t="shared" si="36"/>
        <v>#VALUE!</v>
      </c>
      <c r="B137" s="14">
        <v>3173</v>
      </c>
      <c r="C137" s="14">
        <v>6393</v>
      </c>
      <c r="D137" s="14">
        <v>33804</v>
      </c>
      <c r="E137" s="14">
        <v>45352</v>
      </c>
      <c r="F137" s="14">
        <v>1132</v>
      </c>
      <c r="G137" s="14">
        <v>9169</v>
      </c>
      <c r="H137" s="16">
        <v>4976</v>
      </c>
      <c r="I137" s="14">
        <v>740</v>
      </c>
      <c r="J137" s="14">
        <v>11075</v>
      </c>
      <c r="K137" s="14">
        <v>35741</v>
      </c>
      <c r="L137" s="14">
        <v>6406</v>
      </c>
      <c r="M137" s="5">
        <v>2988</v>
      </c>
      <c r="N137" s="5">
        <v>2705</v>
      </c>
      <c r="O137" s="5">
        <v>5046</v>
      </c>
      <c r="P137" s="5">
        <v>1668</v>
      </c>
      <c r="Q137" s="5">
        <v>2663</v>
      </c>
      <c r="R137" s="35">
        <f t="shared" si="37"/>
        <v>173031</v>
      </c>
      <c r="S137" s="14">
        <f>SUM(R$2:R137)</f>
        <v>173031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  <c r="AM137" s="5"/>
      <c r="AN137" s="5"/>
      <c r="AO137" s="5"/>
      <c r="AP137" s="5"/>
    </row>
    <row r="138" spans="1:42" x14ac:dyDescent="0.25">
      <c r="A138" s="3" t="e">
        <f t="shared" si="36"/>
        <v>#VALUE!</v>
      </c>
      <c r="B138" s="14">
        <v>18</v>
      </c>
      <c r="C138" s="14">
        <v>31</v>
      </c>
      <c r="D138" s="14">
        <v>54</v>
      </c>
      <c r="E138" s="14">
        <v>180</v>
      </c>
      <c r="F138" s="14">
        <v>21</v>
      </c>
      <c r="G138" s="14">
        <v>35</v>
      </c>
      <c r="H138" s="16">
        <v>33</v>
      </c>
      <c r="I138" s="14">
        <v>5</v>
      </c>
      <c r="J138" s="14">
        <v>36</v>
      </c>
      <c r="K138" s="14">
        <v>226</v>
      </c>
      <c r="L138" s="14">
        <v>33</v>
      </c>
      <c r="M138" s="5">
        <v>10</v>
      </c>
      <c r="N138" s="5">
        <v>0</v>
      </c>
      <c r="O138" s="5">
        <v>36</v>
      </c>
      <c r="P138" s="5">
        <v>8</v>
      </c>
      <c r="Q138" s="5">
        <v>26</v>
      </c>
      <c r="R138" s="35">
        <f t="shared" si="37"/>
        <v>752</v>
      </c>
      <c r="S138" s="14">
        <f>SUM(R$2:R138)</f>
        <v>173783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  <c r="AM138" s="5"/>
      <c r="AN138" s="5"/>
      <c r="AO138" s="5"/>
      <c r="AP138" s="5"/>
    </row>
    <row r="139" spans="1:42" x14ac:dyDescent="0.25">
      <c r="A139" s="3" t="e">
        <f t="shared" si="36"/>
        <v>#VALUE!</v>
      </c>
      <c r="B139" s="14">
        <v>6</v>
      </c>
      <c r="C139" s="14">
        <v>19</v>
      </c>
      <c r="D139" s="14">
        <v>54</v>
      </c>
      <c r="E139" s="14">
        <v>133</v>
      </c>
      <c r="F139" s="14">
        <v>14</v>
      </c>
      <c r="G139" s="14">
        <v>57</v>
      </c>
      <c r="H139" s="16">
        <v>22</v>
      </c>
      <c r="I139" s="14">
        <v>5</v>
      </c>
      <c r="J139" s="14">
        <v>36</v>
      </c>
      <c r="K139" s="14">
        <v>167</v>
      </c>
      <c r="L139" s="14">
        <v>10</v>
      </c>
      <c r="M139" s="5">
        <v>0</v>
      </c>
      <c r="N139" s="5">
        <v>3</v>
      </c>
      <c r="O139" s="5">
        <v>28</v>
      </c>
      <c r="P139" s="5">
        <v>0</v>
      </c>
      <c r="Q139" s="5">
        <v>22</v>
      </c>
      <c r="R139" s="35">
        <f t="shared" si="37"/>
        <v>576</v>
      </c>
      <c r="S139" s="14">
        <f>SUM(R$2:R139)</f>
        <v>174359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  <c r="AM139" s="5"/>
      <c r="AN139" s="5"/>
      <c r="AO139" s="5"/>
      <c r="AP139" s="5"/>
    </row>
    <row r="140" spans="1:42" x14ac:dyDescent="0.25">
      <c r="A140" s="3" t="e">
        <f t="shared" si="36"/>
        <v>#VALUE!</v>
      </c>
      <c r="B140" s="14">
        <v>7</v>
      </c>
      <c r="C140" s="14">
        <v>11</v>
      </c>
      <c r="D140" s="14">
        <v>50</v>
      </c>
      <c r="E140" s="14">
        <v>112</v>
      </c>
      <c r="F140" s="14">
        <v>7</v>
      </c>
      <c r="G140" s="14">
        <v>56</v>
      </c>
      <c r="H140" s="16">
        <v>-2</v>
      </c>
      <c r="I140" s="14">
        <v>1</v>
      </c>
      <c r="J140" s="14">
        <v>12</v>
      </c>
      <c r="K140" s="14">
        <v>152</v>
      </c>
      <c r="L140" s="14">
        <v>37</v>
      </c>
      <c r="M140" s="5">
        <v>2</v>
      </c>
      <c r="N140" s="5">
        <v>1</v>
      </c>
      <c r="O140" s="5">
        <v>12</v>
      </c>
      <c r="P140" s="5">
        <v>2</v>
      </c>
      <c r="Q140" s="5">
        <v>14</v>
      </c>
      <c r="R140" s="35">
        <f t="shared" si="37"/>
        <v>474</v>
      </c>
      <c r="S140" s="14">
        <f>SUM(R$2:R140)</f>
        <v>174833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  <c r="AM140" s="5"/>
      <c r="AN140" s="5"/>
      <c r="AO140" s="5"/>
      <c r="AP140" s="5"/>
    </row>
    <row r="141" spans="1:42" x14ac:dyDescent="0.25">
      <c r="A141" s="3" t="e">
        <f t="shared" si="36"/>
        <v>#VALUE!</v>
      </c>
      <c r="B141" s="14">
        <v>1</v>
      </c>
      <c r="C141" s="14">
        <v>20</v>
      </c>
      <c r="D141" s="14">
        <v>44</v>
      </c>
      <c r="E141" s="14">
        <v>86</v>
      </c>
      <c r="F141" s="14">
        <v>66</v>
      </c>
      <c r="G141" s="14">
        <v>20</v>
      </c>
      <c r="H141" s="16">
        <v>8</v>
      </c>
      <c r="I141" s="14">
        <v>1</v>
      </c>
      <c r="J141" s="14">
        <v>34</v>
      </c>
      <c r="K141" s="14">
        <v>79</v>
      </c>
      <c r="L141" s="14">
        <v>15</v>
      </c>
      <c r="M141" s="5">
        <v>2</v>
      </c>
      <c r="N141" s="5">
        <v>0</v>
      </c>
      <c r="O141" s="5">
        <v>8</v>
      </c>
      <c r="P141" s="5">
        <v>1</v>
      </c>
      <c r="Q141" s="5">
        <v>16</v>
      </c>
      <c r="R141" s="35">
        <f t="shared" si="37"/>
        <v>401</v>
      </c>
      <c r="S141" s="14">
        <f>SUM(R$2:R141)</f>
        <v>175234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  <c r="AM141" s="5"/>
      <c r="AN141" s="5"/>
      <c r="AO141" s="5"/>
      <c r="AP141" s="5"/>
    </row>
    <row r="142" spans="1:42" x14ac:dyDescent="0.25">
      <c r="A142" s="3" t="e">
        <f t="shared" si="36"/>
        <v>#VALUE!</v>
      </c>
      <c r="B142" s="14">
        <v>3</v>
      </c>
      <c r="C142" s="14">
        <v>29</v>
      </c>
      <c r="D142" s="14">
        <v>65</v>
      </c>
      <c r="E142" s="14">
        <v>103</v>
      </c>
      <c r="F142" s="14">
        <v>19</v>
      </c>
      <c r="G142" s="14">
        <v>31</v>
      </c>
      <c r="H142" s="16">
        <v>5</v>
      </c>
      <c r="I142" s="14">
        <v>2</v>
      </c>
      <c r="J142" s="14">
        <v>74</v>
      </c>
      <c r="K142" s="14">
        <v>120</v>
      </c>
      <c r="L142" s="14">
        <v>19</v>
      </c>
      <c r="M142" s="5">
        <v>0</v>
      </c>
      <c r="N142" s="5">
        <v>3</v>
      </c>
      <c r="O142" s="5">
        <v>12</v>
      </c>
      <c r="P142" s="5">
        <v>1</v>
      </c>
      <c r="Q142" s="5">
        <v>10</v>
      </c>
      <c r="R142" s="35">
        <f t="shared" si="37"/>
        <v>496</v>
      </c>
      <c r="S142" s="14">
        <f>SUM(R$2:R142)</f>
        <v>175730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  <c r="AM142" s="5"/>
      <c r="AN142" s="5"/>
      <c r="AO142" s="5"/>
      <c r="AP142" s="5"/>
    </row>
    <row r="143" spans="1:42" x14ac:dyDescent="0.25">
      <c r="A143" s="3" t="e">
        <f t="shared" si="36"/>
        <v>#VALUE!</v>
      </c>
      <c r="B143" s="14">
        <v>3</v>
      </c>
      <c r="C143" s="14">
        <v>49</v>
      </c>
      <c r="D143" s="14">
        <v>59</v>
      </c>
      <c r="E143" s="14">
        <v>118</v>
      </c>
      <c r="F143" s="14">
        <v>17</v>
      </c>
      <c r="G143" s="14">
        <v>115</v>
      </c>
      <c r="H143" s="16">
        <v>3</v>
      </c>
      <c r="I143" s="14">
        <v>9</v>
      </c>
      <c r="J143" s="14">
        <v>61</v>
      </c>
      <c r="K143" s="14">
        <v>281</v>
      </c>
      <c r="L143" s="14">
        <v>19</v>
      </c>
      <c r="M143" s="5">
        <v>12</v>
      </c>
      <c r="N143" s="5">
        <v>1</v>
      </c>
      <c r="O143" s="5">
        <v>31</v>
      </c>
      <c r="P143" s="5">
        <v>10</v>
      </c>
      <c r="Q143" s="5">
        <v>19</v>
      </c>
      <c r="R143" s="35">
        <f t="shared" si="37"/>
        <v>807</v>
      </c>
      <c r="S143" s="14">
        <f>SUM(R$2:R143)</f>
        <v>176537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  <c r="AM143" s="5"/>
      <c r="AN143" s="5"/>
      <c r="AO143" s="5"/>
      <c r="AP143" s="5"/>
    </row>
    <row r="144" spans="1:42" x14ac:dyDescent="0.25">
      <c r="A144" s="3" t="e">
        <f t="shared" si="36"/>
        <v>#VALUE!</v>
      </c>
      <c r="B144" s="14">
        <v>13</v>
      </c>
      <c r="C144" s="14">
        <v>30</v>
      </c>
      <c r="D144" s="14">
        <v>82</v>
      </c>
      <c r="E144" s="14">
        <v>184</v>
      </c>
      <c r="F144" s="14">
        <v>0</v>
      </c>
      <c r="G144" s="14">
        <v>91</v>
      </c>
      <c r="H144" s="16">
        <v>8</v>
      </c>
      <c r="I144" s="14">
        <v>0</v>
      </c>
      <c r="J144" s="14">
        <v>71</v>
      </c>
      <c r="K144" s="14">
        <v>146</v>
      </c>
      <c r="L144" s="14">
        <v>23</v>
      </c>
      <c r="M144" s="5">
        <v>7</v>
      </c>
      <c r="N144" s="5">
        <v>0</v>
      </c>
      <c r="O144" s="5">
        <v>21</v>
      </c>
      <c r="P144" s="5">
        <v>3</v>
      </c>
      <c r="Q144" s="5">
        <v>26</v>
      </c>
      <c r="R144" s="35">
        <f t="shared" si="37"/>
        <v>705</v>
      </c>
      <c r="S144" s="14">
        <f>SUM(R$2:R144)</f>
        <v>177242</v>
      </c>
      <c r="W144">
        <f t="shared" ref="W144:W207" si="38">IF(ISERROR(B144/B137),1,B144/B137)</f>
        <v>4.0970690198550265E-3</v>
      </c>
      <c r="X144">
        <f t="shared" ref="X144:X207" si="39">IF(ISERROR(C144/C137),1,C144/C137)</f>
        <v>4.692632566870014E-3</v>
      </c>
      <c r="Y144">
        <f t="shared" ref="Y144:Y207" si="40">IF(ISERROR(D144/D137),1,D144/D137)</f>
        <v>2.4257484321382086E-3</v>
      </c>
      <c r="Z144">
        <f t="shared" ref="Z144:Z207" si="41">IF(ISERROR(E144/E137),1,E144/E137)</f>
        <v>4.0571529370259304E-3</v>
      </c>
      <c r="AA144">
        <f t="shared" ref="AA144:AA207" si="42">IF(ISERROR(F144/F137),1,F144/F137)</f>
        <v>0</v>
      </c>
      <c r="AB144">
        <f t="shared" ref="AB144:AB207" si="43">IF(ISERROR(G144/G137),1,G144/G137)</f>
        <v>9.9247464281819169E-3</v>
      </c>
      <c r="AC144">
        <f t="shared" ref="AC144:AC207" si="44">IF(ISERROR(H144/H137),1,H144/H137)</f>
        <v>1.6077170418006431E-3</v>
      </c>
      <c r="AD144">
        <f t="shared" ref="AD144:AD207" si="45">IF(ISERROR(I144/I137),1,I144/I137)</f>
        <v>0</v>
      </c>
      <c r="AE144">
        <f t="shared" ref="AE144:AE207" si="46">IF(ISERROR(J144/J137),1,J144/J137)</f>
        <v>6.4108352144469525E-3</v>
      </c>
      <c r="AF144">
        <f t="shared" ref="AF144:AF207" si="47">IF(ISERROR(K144/K137),1,K144/K137)</f>
        <v>4.0849444615427659E-3</v>
      </c>
      <c r="AG144">
        <f t="shared" ref="AG144:AG207" si="48">IF(ISERROR(L144/L137),1,L144/L137)</f>
        <v>3.5903840149859507E-3</v>
      </c>
      <c r="AH144">
        <f t="shared" ref="AH144:AH207" si="49">IF(ISERROR(M144/M137),1,M144/M137)</f>
        <v>2.3427041499330657E-3</v>
      </c>
      <c r="AI144">
        <f t="shared" ref="AI144:AI207" si="50">IF(ISERROR(N144/N137),1,N144/N137)</f>
        <v>0</v>
      </c>
      <c r="AJ144">
        <f t="shared" ref="AJ144:AJ207" si="51">IF(ISERROR(O144/O137),1,O144/O137)</f>
        <v>4.1617122473246136E-3</v>
      </c>
      <c r="AK144">
        <f t="shared" ref="AK144:AK207" si="52">IF(ISERROR(P144/P137),1,P144/P137)</f>
        <v>1.7985611510791368E-3</v>
      </c>
      <c r="AL144">
        <f t="shared" ref="AL144:AL207" si="53">IF(ISERROR(Q144/Q137),1,Q144/Q137)</f>
        <v>9.7634247089748404E-3</v>
      </c>
      <c r="AM144" s="5"/>
      <c r="AN144" s="5"/>
      <c r="AO144" s="5"/>
      <c r="AP144" s="5"/>
    </row>
    <row r="145" spans="1:42" x14ac:dyDescent="0.25">
      <c r="A145" s="3" t="e">
        <f t="shared" si="36"/>
        <v>#VALUE!</v>
      </c>
      <c r="B145" s="14">
        <v>4</v>
      </c>
      <c r="C145" s="14">
        <v>29</v>
      </c>
      <c r="D145" s="14">
        <v>98</v>
      </c>
      <c r="E145" s="14">
        <v>50</v>
      </c>
      <c r="F145" s="14">
        <v>20</v>
      </c>
      <c r="G145" s="14">
        <v>82</v>
      </c>
      <c r="H145" s="16">
        <v>6</v>
      </c>
      <c r="I145" s="14">
        <v>-4</v>
      </c>
      <c r="J145" s="14">
        <v>57</v>
      </c>
      <c r="K145" s="14">
        <v>98</v>
      </c>
      <c r="L145" s="14">
        <v>14</v>
      </c>
      <c r="M145" s="5">
        <v>18</v>
      </c>
      <c r="N145" s="5">
        <v>0</v>
      </c>
      <c r="O145" s="5">
        <v>18</v>
      </c>
      <c r="P145" s="5">
        <v>0</v>
      </c>
      <c r="Q145" s="5">
        <v>23</v>
      </c>
      <c r="R145" s="35">
        <f t="shared" si="37"/>
        <v>513</v>
      </c>
      <c r="S145" s="14">
        <f>SUM(R$2:R145)</f>
        <v>177755</v>
      </c>
      <c r="W145">
        <f t="shared" si="38"/>
        <v>0.22222222222222221</v>
      </c>
      <c r="X145">
        <f t="shared" si="39"/>
        <v>0.93548387096774188</v>
      </c>
      <c r="Y145">
        <f t="shared" si="40"/>
        <v>1.8148148148148149</v>
      </c>
      <c r="Z145">
        <f t="shared" si="41"/>
        <v>0.27777777777777779</v>
      </c>
      <c r="AA145">
        <f t="shared" si="42"/>
        <v>0.95238095238095233</v>
      </c>
      <c r="AB145">
        <f t="shared" si="43"/>
        <v>2.342857142857143</v>
      </c>
      <c r="AC145">
        <f t="shared" si="44"/>
        <v>0.18181818181818182</v>
      </c>
      <c r="AD145">
        <f t="shared" si="45"/>
        <v>-0.8</v>
      </c>
      <c r="AE145">
        <f t="shared" si="46"/>
        <v>1.5833333333333333</v>
      </c>
      <c r="AF145">
        <f t="shared" si="47"/>
        <v>0.4336283185840708</v>
      </c>
      <c r="AG145">
        <f t="shared" si="48"/>
        <v>0.42424242424242425</v>
      </c>
      <c r="AH145">
        <f t="shared" si="49"/>
        <v>1.8</v>
      </c>
      <c r="AI145">
        <f t="shared" si="50"/>
        <v>1</v>
      </c>
      <c r="AJ145">
        <f t="shared" si="51"/>
        <v>0.5</v>
      </c>
      <c r="AK145">
        <f t="shared" si="52"/>
        <v>0</v>
      </c>
      <c r="AL145">
        <f t="shared" si="53"/>
        <v>0.88461538461538458</v>
      </c>
      <c r="AM145" s="5"/>
      <c r="AN145" s="5"/>
      <c r="AO145" s="5"/>
      <c r="AP145" s="5"/>
    </row>
    <row r="146" spans="1:42" x14ac:dyDescent="0.25">
      <c r="A146" s="3" t="e">
        <f t="shared" si="36"/>
        <v>#VALUE!</v>
      </c>
      <c r="B146" s="14">
        <v>4</v>
      </c>
      <c r="C146" s="14">
        <v>25</v>
      </c>
      <c r="D146" s="14">
        <v>57</v>
      </c>
      <c r="E146" s="14">
        <v>120</v>
      </c>
      <c r="F146" s="14">
        <v>3</v>
      </c>
      <c r="G146" s="14">
        <v>14</v>
      </c>
      <c r="H146" s="16">
        <v>4</v>
      </c>
      <c r="I146" s="14">
        <v>4</v>
      </c>
      <c r="J146" s="14">
        <v>73</v>
      </c>
      <c r="K146" s="14">
        <v>129</v>
      </c>
      <c r="L146" s="14">
        <v>10</v>
      </c>
      <c r="M146" s="5">
        <v>23</v>
      </c>
      <c r="N146" s="5">
        <v>0</v>
      </c>
      <c r="O146" s="5">
        <v>7</v>
      </c>
      <c r="P146" s="5">
        <v>2</v>
      </c>
      <c r="Q146" s="5">
        <v>22</v>
      </c>
      <c r="R146" s="35">
        <f t="shared" si="37"/>
        <v>497</v>
      </c>
      <c r="S146" s="14">
        <f>SUM(R$2:R146)</f>
        <v>178252</v>
      </c>
      <c r="W146">
        <f t="shared" si="38"/>
        <v>0.66666666666666663</v>
      </c>
      <c r="X146">
        <f t="shared" si="39"/>
        <v>1.3157894736842106</v>
      </c>
      <c r="Y146">
        <f t="shared" si="40"/>
        <v>1.0555555555555556</v>
      </c>
      <c r="Z146">
        <f t="shared" si="41"/>
        <v>0.90225563909774431</v>
      </c>
      <c r="AA146">
        <f t="shared" si="42"/>
        <v>0.21428571428571427</v>
      </c>
      <c r="AB146">
        <f t="shared" si="43"/>
        <v>0.24561403508771928</v>
      </c>
      <c r="AC146">
        <f t="shared" si="44"/>
        <v>0.18181818181818182</v>
      </c>
      <c r="AD146">
        <f t="shared" si="45"/>
        <v>0.8</v>
      </c>
      <c r="AE146">
        <f t="shared" si="46"/>
        <v>2.0277777777777777</v>
      </c>
      <c r="AF146">
        <f t="shared" si="47"/>
        <v>0.77245508982035926</v>
      </c>
      <c r="AG146">
        <f t="shared" si="48"/>
        <v>1</v>
      </c>
      <c r="AH146">
        <f t="shared" si="49"/>
        <v>1</v>
      </c>
      <c r="AI146">
        <f t="shared" si="50"/>
        <v>0</v>
      </c>
      <c r="AJ146">
        <f t="shared" si="51"/>
        <v>0.25</v>
      </c>
      <c r="AK146">
        <f t="shared" si="52"/>
        <v>1</v>
      </c>
      <c r="AL146">
        <f t="shared" si="53"/>
        <v>1</v>
      </c>
      <c r="AM146" s="5"/>
      <c r="AN146" s="5"/>
      <c r="AO146" s="5"/>
      <c r="AP146" s="5"/>
    </row>
    <row r="147" spans="1:42" x14ac:dyDescent="0.25">
      <c r="A147" s="3" t="e">
        <f t="shared" si="36"/>
        <v>#VALUE!</v>
      </c>
      <c r="B147" s="14">
        <v>5</v>
      </c>
      <c r="C147" s="14">
        <v>5</v>
      </c>
      <c r="D147" s="14">
        <v>32</v>
      </c>
      <c r="E147" s="14">
        <v>67</v>
      </c>
      <c r="F147" s="14">
        <v>13</v>
      </c>
      <c r="G147" s="14">
        <v>92</v>
      </c>
      <c r="H147" s="16">
        <v>3</v>
      </c>
      <c r="I147" s="14">
        <v>0</v>
      </c>
      <c r="J147" s="14">
        <v>49</v>
      </c>
      <c r="K147" s="14">
        <v>84</v>
      </c>
      <c r="L147" s="14">
        <v>6</v>
      </c>
      <c r="M147" s="5">
        <v>0</v>
      </c>
      <c r="N147" s="5">
        <v>0</v>
      </c>
      <c r="O147" s="5">
        <v>9</v>
      </c>
      <c r="P147" s="5">
        <v>0</v>
      </c>
      <c r="Q147" s="5">
        <v>24</v>
      </c>
      <c r="R147" s="35">
        <f t="shared" si="37"/>
        <v>389</v>
      </c>
      <c r="S147" s="14">
        <f>SUM(R$2:R147)</f>
        <v>178641</v>
      </c>
      <c r="W147">
        <f t="shared" si="38"/>
        <v>0.7142857142857143</v>
      </c>
      <c r="X147">
        <f t="shared" si="39"/>
        <v>0.45454545454545453</v>
      </c>
      <c r="Y147">
        <f t="shared" si="40"/>
        <v>0.64</v>
      </c>
      <c r="Z147">
        <f t="shared" si="41"/>
        <v>0.5982142857142857</v>
      </c>
      <c r="AA147">
        <f t="shared" si="42"/>
        <v>1.8571428571428572</v>
      </c>
      <c r="AB147">
        <f t="shared" si="43"/>
        <v>1.6428571428571428</v>
      </c>
      <c r="AC147">
        <f t="shared" si="44"/>
        <v>-1.5</v>
      </c>
      <c r="AD147">
        <f t="shared" si="45"/>
        <v>0</v>
      </c>
      <c r="AE147">
        <f t="shared" si="46"/>
        <v>4.083333333333333</v>
      </c>
      <c r="AF147">
        <f t="shared" si="47"/>
        <v>0.55263157894736847</v>
      </c>
      <c r="AG147">
        <f t="shared" si="48"/>
        <v>0.16216216216216217</v>
      </c>
      <c r="AH147">
        <f t="shared" si="49"/>
        <v>0</v>
      </c>
      <c r="AI147">
        <f t="shared" si="50"/>
        <v>0</v>
      </c>
      <c r="AJ147">
        <f t="shared" si="51"/>
        <v>0.75</v>
      </c>
      <c r="AK147">
        <f t="shared" si="52"/>
        <v>0</v>
      </c>
      <c r="AL147">
        <f t="shared" si="53"/>
        <v>1.7142857142857142</v>
      </c>
      <c r="AM147" s="5"/>
      <c r="AN147" s="5"/>
      <c r="AO147" s="5"/>
      <c r="AP147" s="5"/>
    </row>
    <row r="148" spans="1:42" x14ac:dyDescent="0.25">
      <c r="A148" s="3" t="e">
        <f t="shared" si="36"/>
        <v>#VALUE!</v>
      </c>
      <c r="B148" s="14">
        <v>1</v>
      </c>
      <c r="C148" s="14">
        <v>10</v>
      </c>
      <c r="D148" s="14">
        <v>36</v>
      </c>
      <c r="E148" s="14">
        <v>137</v>
      </c>
      <c r="F148" s="14">
        <v>1</v>
      </c>
      <c r="G148" s="14">
        <v>8</v>
      </c>
      <c r="H148" s="16">
        <v>3</v>
      </c>
      <c r="I148" s="14">
        <v>-3</v>
      </c>
      <c r="J148" s="14">
        <v>0</v>
      </c>
      <c r="K148" s="14">
        <v>75</v>
      </c>
      <c r="L148" s="14">
        <v>4</v>
      </c>
      <c r="M148" s="5">
        <v>0</v>
      </c>
      <c r="N148" s="5">
        <v>3</v>
      </c>
      <c r="O148" s="5">
        <v>3</v>
      </c>
      <c r="P148" s="5">
        <v>4</v>
      </c>
      <c r="Q148" s="5">
        <v>6</v>
      </c>
      <c r="R148" s="35">
        <f t="shared" si="37"/>
        <v>288</v>
      </c>
      <c r="S148" s="14">
        <f>SUM(R$2:R148)</f>
        <v>178929</v>
      </c>
      <c r="W148">
        <f t="shared" si="38"/>
        <v>1</v>
      </c>
      <c r="X148">
        <f t="shared" si="39"/>
        <v>0.5</v>
      </c>
      <c r="Y148">
        <f t="shared" si="40"/>
        <v>0.81818181818181823</v>
      </c>
      <c r="Z148">
        <f t="shared" si="41"/>
        <v>1.5930232558139534</v>
      </c>
      <c r="AA148">
        <f t="shared" si="42"/>
        <v>1.5151515151515152E-2</v>
      </c>
      <c r="AB148">
        <f t="shared" si="43"/>
        <v>0.4</v>
      </c>
      <c r="AC148">
        <f t="shared" si="44"/>
        <v>0.375</v>
      </c>
      <c r="AD148">
        <f t="shared" si="45"/>
        <v>-3</v>
      </c>
      <c r="AE148">
        <f t="shared" si="46"/>
        <v>0</v>
      </c>
      <c r="AF148">
        <f t="shared" si="47"/>
        <v>0.94936708860759489</v>
      </c>
      <c r="AG148">
        <f t="shared" si="48"/>
        <v>0.26666666666666666</v>
      </c>
      <c r="AH148">
        <f t="shared" si="49"/>
        <v>0</v>
      </c>
      <c r="AI148">
        <f t="shared" si="50"/>
        <v>1</v>
      </c>
      <c r="AJ148">
        <f t="shared" si="51"/>
        <v>0.375</v>
      </c>
      <c r="AK148">
        <f t="shared" si="52"/>
        <v>4</v>
      </c>
      <c r="AL148">
        <f t="shared" si="53"/>
        <v>0.375</v>
      </c>
      <c r="AM148" s="5"/>
      <c r="AN148" s="5"/>
      <c r="AO148" s="5"/>
      <c r="AP148" s="5"/>
    </row>
    <row r="149" spans="1:42" x14ac:dyDescent="0.25">
      <c r="A149" s="3" t="e">
        <f t="shared" si="36"/>
        <v>#VALUE!</v>
      </c>
      <c r="B149" s="14">
        <v>8</v>
      </c>
      <c r="C149" s="14">
        <v>21</v>
      </c>
      <c r="D149" s="14">
        <v>60</v>
      </c>
      <c r="E149" s="14">
        <v>103</v>
      </c>
      <c r="F149" s="14">
        <v>10</v>
      </c>
      <c r="G149" s="14">
        <v>34</v>
      </c>
      <c r="H149" s="16">
        <v>0</v>
      </c>
      <c r="I149" s="14">
        <v>0</v>
      </c>
      <c r="J149" s="14">
        <v>68</v>
      </c>
      <c r="K149" s="14">
        <v>97</v>
      </c>
      <c r="L149" s="14">
        <v>4</v>
      </c>
      <c r="M149" s="5">
        <v>5</v>
      </c>
      <c r="N149" s="5">
        <v>11</v>
      </c>
      <c r="O149" s="5">
        <v>5</v>
      </c>
      <c r="P149" s="5">
        <v>0</v>
      </c>
      <c r="Q149" s="5">
        <v>10</v>
      </c>
      <c r="R149" s="35">
        <f t="shared" si="37"/>
        <v>436</v>
      </c>
      <c r="S149" s="14">
        <f>SUM(R$2:R149)</f>
        <v>179365</v>
      </c>
      <c r="W149">
        <f t="shared" si="38"/>
        <v>2.6666666666666665</v>
      </c>
      <c r="X149">
        <f t="shared" si="39"/>
        <v>0.72413793103448276</v>
      </c>
      <c r="Y149">
        <f t="shared" si="40"/>
        <v>0.92307692307692313</v>
      </c>
      <c r="Z149">
        <f t="shared" si="41"/>
        <v>1</v>
      </c>
      <c r="AA149">
        <f t="shared" si="42"/>
        <v>0.52631578947368418</v>
      </c>
      <c r="AB149">
        <f t="shared" si="43"/>
        <v>1.096774193548387</v>
      </c>
      <c r="AC149">
        <f t="shared" si="44"/>
        <v>0</v>
      </c>
      <c r="AD149">
        <f t="shared" si="45"/>
        <v>0</v>
      </c>
      <c r="AE149">
        <f t="shared" si="46"/>
        <v>0.91891891891891897</v>
      </c>
      <c r="AF149">
        <f t="shared" si="47"/>
        <v>0.80833333333333335</v>
      </c>
      <c r="AG149">
        <f t="shared" si="48"/>
        <v>0.21052631578947367</v>
      </c>
      <c r="AH149">
        <f t="shared" si="49"/>
        <v>1</v>
      </c>
      <c r="AI149">
        <f t="shared" si="50"/>
        <v>3.6666666666666665</v>
      </c>
      <c r="AJ149">
        <f t="shared" si="51"/>
        <v>0.41666666666666669</v>
      </c>
      <c r="AK149">
        <f t="shared" si="52"/>
        <v>0</v>
      </c>
      <c r="AL149">
        <f t="shared" si="53"/>
        <v>1</v>
      </c>
      <c r="AM149" s="5"/>
      <c r="AN149" s="5"/>
      <c r="AO149" s="5"/>
      <c r="AP149" s="5"/>
    </row>
    <row r="150" spans="1:42" x14ac:dyDescent="0.25">
      <c r="A150" s="3" t="e">
        <f t="shared" si="36"/>
        <v>#VALUE!</v>
      </c>
      <c r="B150" s="14">
        <v>10</v>
      </c>
      <c r="C150" s="14">
        <v>30</v>
      </c>
      <c r="D150" s="14">
        <v>80</v>
      </c>
      <c r="E150" s="14">
        <v>140</v>
      </c>
      <c r="F150" s="14">
        <v>25</v>
      </c>
      <c r="G150" s="14">
        <v>56</v>
      </c>
      <c r="H150" s="16">
        <v>3</v>
      </c>
      <c r="I150" s="14">
        <v>0</v>
      </c>
      <c r="J150" s="14">
        <v>41</v>
      </c>
      <c r="K150" s="14">
        <v>146</v>
      </c>
      <c r="L150" s="14">
        <v>44</v>
      </c>
      <c r="M150" s="5">
        <v>3</v>
      </c>
      <c r="N150" s="5">
        <v>3</v>
      </c>
      <c r="O150" s="5">
        <v>12</v>
      </c>
      <c r="P150" s="5">
        <v>3</v>
      </c>
      <c r="Q150" s="5">
        <v>29</v>
      </c>
      <c r="R150" s="35">
        <f t="shared" si="37"/>
        <v>625</v>
      </c>
      <c r="S150" s="14">
        <f>SUM(R$2:R150)</f>
        <v>179990</v>
      </c>
      <c r="W150">
        <f t="shared" si="38"/>
        <v>3.3333333333333335</v>
      </c>
      <c r="X150">
        <f t="shared" si="39"/>
        <v>0.61224489795918369</v>
      </c>
      <c r="Y150">
        <f t="shared" si="40"/>
        <v>1.3559322033898304</v>
      </c>
      <c r="Z150">
        <f t="shared" si="41"/>
        <v>1.1864406779661016</v>
      </c>
      <c r="AA150">
        <f t="shared" si="42"/>
        <v>1.4705882352941178</v>
      </c>
      <c r="AB150">
        <f t="shared" si="43"/>
        <v>0.48695652173913045</v>
      </c>
      <c r="AC150">
        <f t="shared" si="44"/>
        <v>1</v>
      </c>
      <c r="AD150">
        <f t="shared" si="45"/>
        <v>0</v>
      </c>
      <c r="AE150">
        <f t="shared" si="46"/>
        <v>0.67213114754098358</v>
      </c>
      <c r="AF150">
        <f t="shared" si="47"/>
        <v>0.5195729537366548</v>
      </c>
      <c r="AG150">
        <f t="shared" si="48"/>
        <v>2.3157894736842106</v>
      </c>
      <c r="AH150">
        <f t="shared" si="49"/>
        <v>0.25</v>
      </c>
      <c r="AI150">
        <f t="shared" si="50"/>
        <v>3</v>
      </c>
      <c r="AJ150">
        <f t="shared" si="51"/>
        <v>0.38709677419354838</v>
      </c>
      <c r="AK150">
        <f t="shared" si="52"/>
        <v>0.3</v>
      </c>
      <c r="AL150">
        <f t="shared" si="53"/>
        <v>1.5263157894736843</v>
      </c>
      <c r="AM150" s="5"/>
      <c r="AN150" s="5"/>
      <c r="AO150" s="5"/>
      <c r="AP150" s="5"/>
    </row>
    <row r="151" spans="1:42" x14ac:dyDescent="0.25">
      <c r="A151" s="3" t="e">
        <f t="shared" si="36"/>
        <v>#VALUE!</v>
      </c>
      <c r="B151" s="14">
        <v>6</v>
      </c>
      <c r="C151" s="14">
        <v>35</v>
      </c>
      <c r="D151" s="14">
        <v>67</v>
      </c>
      <c r="E151" s="14">
        <v>113</v>
      </c>
      <c r="F151" s="14">
        <v>24</v>
      </c>
      <c r="G151" s="14">
        <v>55</v>
      </c>
      <c r="H151" s="16">
        <v>4</v>
      </c>
      <c r="I151" s="14">
        <v>0</v>
      </c>
      <c r="J151" s="14">
        <v>87</v>
      </c>
      <c r="K151" s="14">
        <v>157</v>
      </c>
      <c r="L151" s="14">
        <v>24</v>
      </c>
      <c r="M151" s="5">
        <v>2</v>
      </c>
      <c r="N151" s="5">
        <v>1</v>
      </c>
      <c r="O151" s="5">
        <v>20</v>
      </c>
      <c r="P151" s="5">
        <v>1</v>
      </c>
      <c r="Q151" s="5">
        <v>31</v>
      </c>
      <c r="R151" s="35">
        <f t="shared" si="37"/>
        <v>627</v>
      </c>
      <c r="S151" s="14">
        <f>SUM(R$2:R151)</f>
        <v>180617</v>
      </c>
      <c r="W151">
        <f t="shared" si="38"/>
        <v>0.46153846153846156</v>
      </c>
      <c r="X151">
        <f t="shared" si="39"/>
        <v>1.1666666666666667</v>
      </c>
      <c r="Y151">
        <f t="shared" si="40"/>
        <v>0.81707317073170727</v>
      </c>
      <c r="Z151">
        <f t="shared" si="41"/>
        <v>0.61413043478260865</v>
      </c>
      <c r="AA151">
        <f t="shared" si="42"/>
        <v>1</v>
      </c>
      <c r="AB151">
        <f t="shared" si="43"/>
        <v>0.60439560439560436</v>
      </c>
      <c r="AC151">
        <f t="shared" si="44"/>
        <v>0.5</v>
      </c>
      <c r="AD151">
        <f t="shared" si="45"/>
        <v>1</v>
      </c>
      <c r="AE151">
        <f t="shared" si="46"/>
        <v>1.2253521126760563</v>
      </c>
      <c r="AF151">
        <f t="shared" si="47"/>
        <v>1.0753424657534247</v>
      </c>
      <c r="AG151">
        <f t="shared" si="48"/>
        <v>1.0434782608695652</v>
      </c>
      <c r="AH151">
        <f t="shared" si="49"/>
        <v>0.2857142857142857</v>
      </c>
      <c r="AI151">
        <f t="shared" si="50"/>
        <v>1</v>
      </c>
      <c r="AJ151">
        <f t="shared" si="51"/>
        <v>0.95238095238095233</v>
      </c>
      <c r="AK151">
        <f t="shared" si="52"/>
        <v>0.33333333333333331</v>
      </c>
      <c r="AL151">
        <f t="shared" si="53"/>
        <v>1.1923076923076923</v>
      </c>
      <c r="AM151" s="5"/>
      <c r="AN151" s="5"/>
      <c r="AO151" s="5"/>
      <c r="AP151" s="5"/>
    </row>
    <row r="152" spans="1:42" x14ac:dyDescent="0.25">
      <c r="A152" s="3" t="e">
        <f t="shared" si="36"/>
        <v>#VALUE!</v>
      </c>
      <c r="B152" s="14">
        <v>9</v>
      </c>
      <c r="C152" s="14">
        <v>29</v>
      </c>
      <c r="D152" s="14">
        <v>66</v>
      </c>
      <c r="E152" s="14">
        <v>75</v>
      </c>
      <c r="F152" s="14">
        <v>32</v>
      </c>
      <c r="G152" s="14">
        <v>47</v>
      </c>
      <c r="H152" s="16">
        <v>2</v>
      </c>
      <c r="I152" s="14">
        <v>0</v>
      </c>
      <c r="J152" s="14">
        <v>119</v>
      </c>
      <c r="K152" s="14">
        <v>105</v>
      </c>
      <c r="L152" s="14">
        <v>5</v>
      </c>
      <c r="M152" s="5">
        <v>6</v>
      </c>
      <c r="N152" s="5">
        <v>0</v>
      </c>
      <c r="O152" s="5">
        <v>21</v>
      </c>
      <c r="P152" s="5">
        <v>1</v>
      </c>
      <c r="Q152" s="5">
        <v>20</v>
      </c>
      <c r="R152" s="35">
        <f t="shared" si="37"/>
        <v>537</v>
      </c>
      <c r="S152" s="14">
        <f>SUM(R$2:R152)</f>
        <v>181154</v>
      </c>
      <c r="W152">
        <f t="shared" si="38"/>
        <v>2.25</v>
      </c>
      <c r="X152">
        <f t="shared" si="39"/>
        <v>1</v>
      </c>
      <c r="Y152">
        <f t="shared" si="40"/>
        <v>0.67346938775510201</v>
      </c>
      <c r="Z152">
        <f t="shared" si="41"/>
        <v>1.5</v>
      </c>
      <c r="AA152">
        <f t="shared" si="42"/>
        <v>1.6</v>
      </c>
      <c r="AB152">
        <f t="shared" si="43"/>
        <v>0.57317073170731703</v>
      </c>
      <c r="AC152">
        <f t="shared" si="44"/>
        <v>0.33333333333333331</v>
      </c>
      <c r="AD152">
        <f t="shared" si="45"/>
        <v>0</v>
      </c>
      <c r="AE152">
        <f t="shared" si="46"/>
        <v>2.0877192982456139</v>
      </c>
      <c r="AF152">
        <f t="shared" si="47"/>
        <v>1.0714285714285714</v>
      </c>
      <c r="AG152">
        <f t="shared" si="48"/>
        <v>0.35714285714285715</v>
      </c>
      <c r="AH152">
        <f t="shared" si="49"/>
        <v>0.33333333333333331</v>
      </c>
      <c r="AI152">
        <f t="shared" si="50"/>
        <v>1</v>
      </c>
      <c r="AJ152">
        <f t="shared" si="51"/>
        <v>1.1666666666666667</v>
      </c>
      <c r="AK152">
        <f t="shared" si="52"/>
        <v>1</v>
      </c>
      <c r="AL152">
        <f t="shared" si="53"/>
        <v>0.86956521739130432</v>
      </c>
      <c r="AM152" s="5"/>
      <c r="AN152" s="5"/>
      <c r="AO152" s="5"/>
      <c r="AP152" s="5"/>
    </row>
    <row r="153" spans="1:42" x14ac:dyDescent="0.25">
      <c r="A153" s="3" t="e">
        <f t="shared" si="36"/>
        <v>#VALUE!</v>
      </c>
      <c r="B153" s="14">
        <v>8</v>
      </c>
      <c r="C153" s="14">
        <v>33</v>
      </c>
      <c r="D153" s="14">
        <v>28</v>
      </c>
      <c r="E153" s="14">
        <v>42</v>
      </c>
      <c r="F153" s="14">
        <v>0</v>
      </c>
      <c r="G153" s="14">
        <v>41</v>
      </c>
      <c r="H153" s="16">
        <v>4</v>
      </c>
      <c r="I153" s="14">
        <v>1</v>
      </c>
      <c r="J153" s="14">
        <v>65</v>
      </c>
      <c r="K153" s="14">
        <v>107</v>
      </c>
      <c r="L153" s="14">
        <v>22</v>
      </c>
      <c r="M153" s="5">
        <v>12</v>
      </c>
      <c r="N153" s="5">
        <v>0</v>
      </c>
      <c r="O153" s="5">
        <v>10</v>
      </c>
      <c r="P153" s="5">
        <v>0</v>
      </c>
      <c r="Q153" s="5">
        <v>16</v>
      </c>
      <c r="R153" s="35">
        <f t="shared" si="37"/>
        <v>389</v>
      </c>
      <c r="S153" s="14">
        <f>SUM(R$2:R153)</f>
        <v>181543</v>
      </c>
      <c r="W153">
        <f t="shared" si="38"/>
        <v>2</v>
      </c>
      <c r="X153">
        <f t="shared" si="39"/>
        <v>1.32</v>
      </c>
      <c r="Y153">
        <f t="shared" si="40"/>
        <v>0.49122807017543857</v>
      </c>
      <c r="Z153">
        <f t="shared" si="41"/>
        <v>0.35</v>
      </c>
      <c r="AA153">
        <f t="shared" si="42"/>
        <v>0</v>
      </c>
      <c r="AB153">
        <f t="shared" si="43"/>
        <v>2.9285714285714284</v>
      </c>
      <c r="AC153">
        <f t="shared" si="44"/>
        <v>1</v>
      </c>
      <c r="AD153">
        <f t="shared" si="45"/>
        <v>0.25</v>
      </c>
      <c r="AE153">
        <f t="shared" si="46"/>
        <v>0.8904109589041096</v>
      </c>
      <c r="AF153">
        <f t="shared" si="47"/>
        <v>0.8294573643410853</v>
      </c>
      <c r="AG153">
        <f t="shared" si="48"/>
        <v>2.2000000000000002</v>
      </c>
      <c r="AH153">
        <f t="shared" si="49"/>
        <v>0.52173913043478259</v>
      </c>
      <c r="AI153">
        <f t="shared" si="50"/>
        <v>1</v>
      </c>
      <c r="AJ153">
        <f t="shared" si="51"/>
        <v>1.4285714285714286</v>
      </c>
      <c r="AK153">
        <f t="shared" si="52"/>
        <v>0</v>
      </c>
      <c r="AL153">
        <f t="shared" si="53"/>
        <v>0.72727272727272729</v>
      </c>
      <c r="AM153" s="5"/>
      <c r="AN153" s="5"/>
      <c r="AO153" s="5"/>
      <c r="AP153" s="5"/>
    </row>
    <row r="154" spans="1:42" x14ac:dyDescent="0.25">
      <c r="A154" s="3" t="e">
        <f t="shared" si="36"/>
        <v>#VALUE!</v>
      </c>
      <c r="B154" s="14">
        <v>4</v>
      </c>
      <c r="C154" s="14">
        <v>16</v>
      </c>
      <c r="D154" s="14">
        <v>19</v>
      </c>
      <c r="E154" s="14">
        <v>63</v>
      </c>
      <c r="F154" s="14">
        <v>0</v>
      </c>
      <c r="G154" s="14">
        <v>30</v>
      </c>
      <c r="H154" s="16">
        <v>6</v>
      </c>
      <c r="I154" s="14">
        <v>0</v>
      </c>
      <c r="J154" s="14">
        <v>41</v>
      </c>
      <c r="K154" s="14">
        <v>90</v>
      </c>
      <c r="L154" s="14">
        <v>3</v>
      </c>
      <c r="M154" s="5">
        <v>5</v>
      </c>
      <c r="N154" s="5">
        <v>0</v>
      </c>
      <c r="O154" s="5">
        <v>5</v>
      </c>
      <c r="P154" s="5">
        <v>1</v>
      </c>
      <c r="Q154" s="5">
        <v>9</v>
      </c>
      <c r="R154" s="35">
        <f t="shared" si="37"/>
        <v>292</v>
      </c>
      <c r="S154" s="14">
        <f>SUM(R$2:R154)</f>
        <v>181835</v>
      </c>
      <c r="W154">
        <f t="shared" si="38"/>
        <v>0.8</v>
      </c>
      <c r="X154">
        <f t="shared" si="39"/>
        <v>3.2</v>
      </c>
      <c r="Y154">
        <f t="shared" si="40"/>
        <v>0.59375</v>
      </c>
      <c r="Z154">
        <f t="shared" si="41"/>
        <v>0.94029850746268662</v>
      </c>
      <c r="AA154">
        <f t="shared" si="42"/>
        <v>0</v>
      </c>
      <c r="AB154">
        <f t="shared" si="43"/>
        <v>0.32608695652173914</v>
      </c>
      <c r="AC154">
        <f t="shared" si="44"/>
        <v>2</v>
      </c>
      <c r="AD154">
        <f t="shared" si="45"/>
        <v>1</v>
      </c>
      <c r="AE154">
        <f t="shared" si="46"/>
        <v>0.83673469387755106</v>
      </c>
      <c r="AF154">
        <f t="shared" si="47"/>
        <v>1.0714285714285714</v>
      </c>
      <c r="AG154">
        <f t="shared" si="48"/>
        <v>0.5</v>
      </c>
      <c r="AH154">
        <f t="shared" si="49"/>
        <v>1</v>
      </c>
      <c r="AI154">
        <f t="shared" si="50"/>
        <v>1</v>
      </c>
      <c r="AJ154">
        <f t="shared" si="51"/>
        <v>0.55555555555555558</v>
      </c>
      <c r="AK154">
        <f t="shared" si="52"/>
        <v>1</v>
      </c>
      <c r="AL154">
        <f t="shared" si="53"/>
        <v>0.375</v>
      </c>
      <c r="AM154" s="5"/>
      <c r="AN154" s="5"/>
      <c r="AO154" s="5"/>
      <c r="AP154" s="5"/>
    </row>
    <row r="155" spans="1:42" x14ac:dyDescent="0.25">
      <c r="A155" s="3" t="e">
        <f t="shared" si="36"/>
        <v>#VALUE!</v>
      </c>
      <c r="B155" s="14">
        <v>3</v>
      </c>
      <c r="C155" s="14">
        <v>23</v>
      </c>
      <c r="D155" s="14">
        <v>29</v>
      </c>
      <c r="E155" s="14">
        <v>91</v>
      </c>
      <c r="F155" s="14">
        <v>0</v>
      </c>
      <c r="G155" s="14">
        <v>14</v>
      </c>
      <c r="H155" s="16">
        <v>8</v>
      </c>
      <c r="I155" s="14">
        <v>0</v>
      </c>
      <c r="J155" s="14">
        <v>44</v>
      </c>
      <c r="K155" s="14">
        <v>46</v>
      </c>
      <c r="L155" s="14">
        <v>5</v>
      </c>
      <c r="M155" s="5">
        <v>6</v>
      </c>
      <c r="N155" s="5">
        <v>0</v>
      </c>
      <c r="O155" s="5">
        <v>5</v>
      </c>
      <c r="P155" s="5">
        <v>1</v>
      </c>
      <c r="Q155" s="5">
        <v>29</v>
      </c>
      <c r="R155" s="35">
        <f t="shared" si="37"/>
        <v>304</v>
      </c>
      <c r="S155" s="14">
        <f>SUM(R$2:R155)</f>
        <v>182139</v>
      </c>
      <c r="W155">
        <f t="shared" si="38"/>
        <v>3</v>
      </c>
      <c r="X155">
        <f t="shared" si="39"/>
        <v>2.2999999999999998</v>
      </c>
      <c r="Y155">
        <f t="shared" si="40"/>
        <v>0.80555555555555558</v>
      </c>
      <c r="Z155">
        <f t="shared" si="41"/>
        <v>0.66423357664233573</v>
      </c>
      <c r="AA155">
        <f t="shared" si="42"/>
        <v>0</v>
      </c>
      <c r="AB155">
        <f t="shared" si="43"/>
        <v>1.75</v>
      </c>
      <c r="AC155">
        <f t="shared" si="44"/>
        <v>2.6666666666666665</v>
      </c>
      <c r="AD155">
        <f t="shared" si="45"/>
        <v>0</v>
      </c>
      <c r="AE155">
        <f t="shared" si="46"/>
        <v>1</v>
      </c>
      <c r="AF155">
        <f t="shared" si="47"/>
        <v>0.61333333333333329</v>
      </c>
      <c r="AG155">
        <f t="shared" si="48"/>
        <v>1.25</v>
      </c>
      <c r="AH155">
        <f t="shared" si="49"/>
        <v>1</v>
      </c>
      <c r="AI155">
        <f t="shared" si="50"/>
        <v>0</v>
      </c>
      <c r="AJ155">
        <f t="shared" si="51"/>
        <v>1.6666666666666667</v>
      </c>
      <c r="AK155">
        <f t="shared" si="52"/>
        <v>0.25</v>
      </c>
      <c r="AL155">
        <f t="shared" si="53"/>
        <v>4.833333333333333</v>
      </c>
      <c r="AM155" s="5"/>
      <c r="AN155" s="5"/>
      <c r="AO155" s="5"/>
      <c r="AP155" s="5"/>
    </row>
    <row r="156" spans="1:42" x14ac:dyDescent="0.25">
      <c r="A156" s="3" t="e">
        <f t="shared" si="36"/>
        <v>#VALUE!</v>
      </c>
      <c r="B156" s="14">
        <v>0</v>
      </c>
      <c r="C156" s="14">
        <v>35</v>
      </c>
      <c r="D156" s="14">
        <v>12</v>
      </c>
      <c r="E156" s="14">
        <v>29</v>
      </c>
      <c r="F156" s="14">
        <v>44</v>
      </c>
      <c r="G156" s="14">
        <v>13</v>
      </c>
      <c r="H156" s="16">
        <v>2</v>
      </c>
      <c r="I156" s="14">
        <v>0</v>
      </c>
      <c r="J156" s="14">
        <v>26</v>
      </c>
      <c r="K156" s="14">
        <v>54</v>
      </c>
      <c r="L156" s="14">
        <v>1</v>
      </c>
      <c r="M156" s="5">
        <v>2</v>
      </c>
      <c r="N156" s="5">
        <v>1</v>
      </c>
      <c r="O156" s="5">
        <v>0</v>
      </c>
      <c r="P156" s="5">
        <v>2</v>
      </c>
      <c r="Q156" s="5">
        <v>5</v>
      </c>
      <c r="R156" s="35">
        <f t="shared" si="37"/>
        <v>226</v>
      </c>
      <c r="S156" s="14">
        <f>SUM(R$2:R156)</f>
        <v>182365</v>
      </c>
      <c r="W156">
        <f t="shared" si="38"/>
        <v>0</v>
      </c>
      <c r="X156">
        <f t="shared" si="39"/>
        <v>1.6666666666666667</v>
      </c>
      <c r="Y156">
        <f t="shared" si="40"/>
        <v>0.2</v>
      </c>
      <c r="Z156">
        <f t="shared" si="41"/>
        <v>0.28155339805825241</v>
      </c>
      <c r="AA156">
        <f t="shared" si="42"/>
        <v>4.4000000000000004</v>
      </c>
      <c r="AB156">
        <f t="shared" si="43"/>
        <v>0.38235294117647056</v>
      </c>
      <c r="AC156">
        <f t="shared" si="44"/>
        <v>1</v>
      </c>
      <c r="AD156">
        <f t="shared" si="45"/>
        <v>1</v>
      </c>
      <c r="AE156">
        <f t="shared" si="46"/>
        <v>0.38235294117647056</v>
      </c>
      <c r="AF156">
        <f t="shared" si="47"/>
        <v>0.55670103092783507</v>
      </c>
      <c r="AG156">
        <f t="shared" si="48"/>
        <v>0.25</v>
      </c>
      <c r="AH156">
        <f t="shared" si="49"/>
        <v>0.4</v>
      </c>
      <c r="AI156">
        <f t="shared" si="50"/>
        <v>9.0909090909090912E-2</v>
      </c>
      <c r="AJ156">
        <f t="shared" si="51"/>
        <v>0</v>
      </c>
      <c r="AK156">
        <f t="shared" si="52"/>
        <v>1</v>
      </c>
      <c r="AL156">
        <f t="shared" si="53"/>
        <v>0.5</v>
      </c>
      <c r="AM156" s="5"/>
      <c r="AN156" s="5"/>
      <c r="AO156" s="5"/>
      <c r="AP156" s="5"/>
    </row>
    <row r="157" spans="1:42" x14ac:dyDescent="0.25">
      <c r="A157" s="3" t="e">
        <f t="shared" si="36"/>
        <v>#VALUE!</v>
      </c>
      <c r="B157" s="14">
        <v>-3</v>
      </c>
      <c r="C157" s="14">
        <v>27</v>
      </c>
      <c r="D157" s="14">
        <v>38</v>
      </c>
      <c r="E157" s="14">
        <v>47</v>
      </c>
      <c r="F157" s="14">
        <v>16</v>
      </c>
      <c r="G157" s="14">
        <v>20</v>
      </c>
      <c r="H157" s="16">
        <v>0</v>
      </c>
      <c r="I157" s="14">
        <v>0</v>
      </c>
      <c r="J157" s="14">
        <v>68</v>
      </c>
      <c r="K157" s="14">
        <v>85</v>
      </c>
      <c r="L157" s="14">
        <v>9</v>
      </c>
      <c r="M157" s="5">
        <v>3</v>
      </c>
      <c r="N157" s="5">
        <v>3</v>
      </c>
      <c r="O157" s="5">
        <v>0</v>
      </c>
      <c r="P157" s="5">
        <v>3</v>
      </c>
      <c r="Q157" s="5">
        <v>4</v>
      </c>
      <c r="R157" s="35">
        <f t="shared" si="37"/>
        <v>320</v>
      </c>
      <c r="S157" s="14">
        <f>SUM(R$2:R157)</f>
        <v>182685</v>
      </c>
      <c r="W157">
        <f t="shared" si="38"/>
        <v>-0.3</v>
      </c>
      <c r="X157">
        <f t="shared" si="39"/>
        <v>0.9</v>
      </c>
      <c r="Y157">
        <f t="shared" si="40"/>
        <v>0.47499999999999998</v>
      </c>
      <c r="Z157">
        <f t="shared" si="41"/>
        <v>0.33571428571428569</v>
      </c>
      <c r="AA157">
        <f t="shared" si="42"/>
        <v>0.64</v>
      </c>
      <c r="AB157">
        <f t="shared" si="43"/>
        <v>0.35714285714285715</v>
      </c>
      <c r="AC157">
        <f t="shared" si="44"/>
        <v>0</v>
      </c>
      <c r="AD157">
        <f t="shared" si="45"/>
        <v>1</v>
      </c>
      <c r="AE157">
        <f t="shared" si="46"/>
        <v>1.6585365853658536</v>
      </c>
      <c r="AF157">
        <f t="shared" si="47"/>
        <v>0.5821917808219178</v>
      </c>
      <c r="AG157">
        <f t="shared" si="48"/>
        <v>0.20454545454545456</v>
      </c>
      <c r="AH157">
        <f t="shared" si="49"/>
        <v>1</v>
      </c>
      <c r="AI157">
        <f t="shared" si="50"/>
        <v>1</v>
      </c>
      <c r="AJ157">
        <f t="shared" si="51"/>
        <v>0</v>
      </c>
      <c r="AK157">
        <f t="shared" si="52"/>
        <v>1</v>
      </c>
      <c r="AL157">
        <f t="shared" si="53"/>
        <v>0.13793103448275862</v>
      </c>
      <c r="AM157" s="5"/>
      <c r="AN157" s="5"/>
      <c r="AO157" s="5"/>
      <c r="AP157" s="5"/>
    </row>
    <row r="158" spans="1:42" x14ac:dyDescent="0.25">
      <c r="A158" s="3" t="e">
        <f t="shared" si="36"/>
        <v>#VALUE!</v>
      </c>
      <c r="B158" s="14">
        <v>7</v>
      </c>
      <c r="C158" s="14">
        <v>45</v>
      </c>
      <c r="D158" s="14">
        <v>9</v>
      </c>
      <c r="E158" s="14">
        <v>44</v>
      </c>
      <c r="F158" s="14">
        <v>36</v>
      </c>
      <c r="G158" s="14">
        <v>49</v>
      </c>
      <c r="H158" s="16">
        <v>8</v>
      </c>
      <c r="I158" s="14">
        <v>2</v>
      </c>
      <c r="J158" s="14">
        <v>95</v>
      </c>
      <c r="K158" s="14">
        <v>112</v>
      </c>
      <c r="L158" s="14">
        <v>13</v>
      </c>
      <c r="M158" s="5">
        <v>0</v>
      </c>
      <c r="N158" s="5">
        <v>2</v>
      </c>
      <c r="O158" s="5">
        <v>3</v>
      </c>
      <c r="P158" s="5">
        <v>1</v>
      </c>
      <c r="Q158" s="5">
        <v>19</v>
      </c>
      <c r="R158" s="35">
        <f t="shared" si="37"/>
        <v>445</v>
      </c>
      <c r="S158" s="14">
        <f>SUM(R$2:R158)</f>
        <v>183130</v>
      </c>
      <c r="W158">
        <f t="shared" si="38"/>
        <v>1.1666666666666667</v>
      </c>
      <c r="X158">
        <f t="shared" si="39"/>
        <v>1.2857142857142858</v>
      </c>
      <c r="Y158">
        <f t="shared" si="40"/>
        <v>0.13432835820895522</v>
      </c>
      <c r="Z158">
        <f t="shared" si="41"/>
        <v>0.38938053097345132</v>
      </c>
      <c r="AA158">
        <f t="shared" si="42"/>
        <v>1.5</v>
      </c>
      <c r="AB158">
        <f t="shared" si="43"/>
        <v>0.89090909090909087</v>
      </c>
      <c r="AC158">
        <f t="shared" si="44"/>
        <v>2</v>
      </c>
      <c r="AD158">
        <f t="shared" si="45"/>
        <v>1</v>
      </c>
      <c r="AE158">
        <f t="shared" si="46"/>
        <v>1.0919540229885059</v>
      </c>
      <c r="AF158">
        <f t="shared" si="47"/>
        <v>0.7133757961783439</v>
      </c>
      <c r="AG158">
        <f t="shared" si="48"/>
        <v>0.54166666666666663</v>
      </c>
      <c r="AH158">
        <f t="shared" si="49"/>
        <v>0</v>
      </c>
      <c r="AI158">
        <f t="shared" si="50"/>
        <v>2</v>
      </c>
      <c r="AJ158">
        <f t="shared" si="51"/>
        <v>0.15</v>
      </c>
      <c r="AK158">
        <f t="shared" si="52"/>
        <v>1</v>
      </c>
      <c r="AL158">
        <f t="shared" si="53"/>
        <v>0.61290322580645162</v>
      </c>
      <c r="AM158" s="5"/>
      <c r="AN158" s="5"/>
      <c r="AO158" s="5"/>
      <c r="AP158" s="5"/>
    </row>
    <row r="159" spans="1:42" x14ac:dyDescent="0.25">
      <c r="A159" s="3" t="e">
        <f t="shared" si="36"/>
        <v>#VALUE!</v>
      </c>
      <c r="B159" s="14">
        <v>6</v>
      </c>
      <c r="C159" s="14">
        <v>18</v>
      </c>
      <c r="D159" s="14">
        <v>49</v>
      </c>
      <c r="E159" s="14">
        <v>0</v>
      </c>
      <c r="F159" s="14">
        <v>14</v>
      </c>
      <c r="G159" s="14">
        <v>34</v>
      </c>
      <c r="H159" s="16">
        <v>4</v>
      </c>
      <c r="I159" s="14">
        <v>3</v>
      </c>
      <c r="J159" s="14">
        <v>124</v>
      </c>
      <c r="K159" s="14">
        <v>142</v>
      </c>
      <c r="L159" s="14">
        <v>26</v>
      </c>
      <c r="M159" s="5">
        <v>0</v>
      </c>
      <c r="N159" s="5">
        <v>1</v>
      </c>
      <c r="O159" s="5">
        <v>7</v>
      </c>
      <c r="P159" s="5">
        <v>5</v>
      </c>
      <c r="Q159" s="5">
        <v>10</v>
      </c>
      <c r="R159" s="35">
        <f t="shared" si="37"/>
        <v>443</v>
      </c>
      <c r="S159" s="14">
        <f>SUM(R$2:R159)</f>
        <v>183573</v>
      </c>
      <c r="W159">
        <f t="shared" si="38"/>
        <v>0.66666666666666663</v>
      </c>
      <c r="X159">
        <f t="shared" si="39"/>
        <v>0.62068965517241381</v>
      </c>
      <c r="Y159">
        <f t="shared" si="40"/>
        <v>0.74242424242424243</v>
      </c>
      <c r="Z159">
        <f t="shared" si="41"/>
        <v>0</v>
      </c>
      <c r="AA159">
        <f t="shared" si="42"/>
        <v>0.4375</v>
      </c>
      <c r="AB159">
        <f t="shared" si="43"/>
        <v>0.72340425531914898</v>
      </c>
      <c r="AC159">
        <f t="shared" si="44"/>
        <v>2</v>
      </c>
      <c r="AD159">
        <f t="shared" si="45"/>
        <v>1</v>
      </c>
      <c r="AE159">
        <f t="shared" si="46"/>
        <v>1.0420168067226891</v>
      </c>
      <c r="AF159">
        <f t="shared" si="47"/>
        <v>1.3523809523809525</v>
      </c>
      <c r="AG159">
        <f t="shared" si="48"/>
        <v>5.2</v>
      </c>
      <c r="AH159">
        <f t="shared" si="49"/>
        <v>0</v>
      </c>
      <c r="AI159">
        <f t="shared" si="50"/>
        <v>1</v>
      </c>
      <c r="AJ159">
        <f t="shared" si="51"/>
        <v>0.33333333333333331</v>
      </c>
      <c r="AK159">
        <f t="shared" si="52"/>
        <v>5</v>
      </c>
      <c r="AL159">
        <f t="shared" si="53"/>
        <v>0.5</v>
      </c>
      <c r="AM159" s="5"/>
      <c r="AN159" s="5"/>
      <c r="AO159" s="5"/>
      <c r="AP159" s="5"/>
    </row>
    <row r="160" spans="1:42" x14ac:dyDescent="0.25">
      <c r="A160" s="3" t="e">
        <f t="shared" si="36"/>
        <v>#VALUE!</v>
      </c>
      <c r="B160" s="14">
        <v>3</v>
      </c>
      <c r="C160" s="14">
        <v>33</v>
      </c>
      <c r="D160" s="14">
        <v>14</v>
      </c>
      <c r="E160" s="14">
        <v>0</v>
      </c>
      <c r="F160" s="14">
        <v>5</v>
      </c>
      <c r="G160" s="14">
        <v>8</v>
      </c>
      <c r="H160" s="16">
        <v>1</v>
      </c>
      <c r="I160" s="14">
        <v>0</v>
      </c>
      <c r="J160" s="14">
        <v>67</v>
      </c>
      <c r="K160" s="14">
        <v>85</v>
      </c>
      <c r="L160" s="14">
        <v>17</v>
      </c>
      <c r="M160" s="5">
        <v>1</v>
      </c>
      <c r="N160" s="5">
        <v>2</v>
      </c>
      <c r="O160" s="5">
        <v>2</v>
      </c>
      <c r="P160" s="5">
        <v>0</v>
      </c>
      <c r="Q160" s="5">
        <v>24</v>
      </c>
      <c r="R160" s="35">
        <f t="shared" si="37"/>
        <v>262</v>
      </c>
      <c r="S160" s="14">
        <f>SUM(R$2:R160)</f>
        <v>183835</v>
      </c>
      <c r="W160">
        <f t="shared" si="38"/>
        <v>0.375</v>
      </c>
      <c r="X160">
        <f t="shared" si="39"/>
        <v>1</v>
      </c>
      <c r="Y160">
        <f t="shared" si="40"/>
        <v>0.5</v>
      </c>
      <c r="Z160">
        <f t="shared" si="41"/>
        <v>0</v>
      </c>
      <c r="AA160">
        <f t="shared" si="42"/>
        <v>1</v>
      </c>
      <c r="AB160">
        <f t="shared" si="43"/>
        <v>0.1951219512195122</v>
      </c>
      <c r="AC160">
        <f t="shared" si="44"/>
        <v>0.25</v>
      </c>
      <c r="AD160">
        <f t="shared" si="45"/>
        <v>0</v>
      </c>
      <c r="AE160">
        <f t="shared" si="46"/>
        <v>1.0307692307692307</v>
      </c>
      <c r="AF160">
        <f t="shared" si="47"/>
        <v>0.79439252336448596</v>
      </c>
      <c r="AG160">
        <f t="shared" si="48"/>
        <v>0.77272727272727271</v>
      </c>
      <c r="AH160">
        <f t="shared" si="49"/>
        <v>8.3333333333333329E-2</v>
      </c>
      <c r="AI160">
        <f t="shared" si="50"/>
        <v>1</v>
      </c>
      <c r="AJ160">
        <f t="shared" si="51"/>
        <v>0.2</v>
      </c>
      <c r="AK160">
        <f t="shared" si="52"/>
        <v>1</v>
      </c>
      <c r="AL160">
        <f t="shared" si="53"/>
        <v>1.5</v>
      </c>
      <c r="AM160" s="5"/>
      <c r="AN160" s="5"/>
      <c r="AO160" s="5"/>
      <c r="AP160" s="5"/>
    </row>
    <row r="161" spans="1:42" x14ac:dyDescent="0.25">
      <c r="A161" s="3" t="e">
        <f t="shared" si="36"/>
        <v>#VALUE!</v>
      </c>
      <c r="B161" s="14">
        <v>0</v>
      </c>
      <c r="C161" s="14">
        <v>19</v>
      </c>
      <c r="D161" s="14">
        <v>24</v>
      </c>
      <c r="E161" s="14">
        <v>0</v>
      </c>
      <c r="F161" s="14">
        <v>15</v>
      </c>
      <c r="G161" s="14">
        <v>32</v>
      </c>
      <c r="H161" s="16">
        <v>3</v>
      </c>
      <c r="I161" s="14">
        <v>7</v>
      </c>
      <c r="J161" s="14">
        <v>43</v>
      </c>
      <c r="K161" s="14">
        <v>92</v>
      </c>
      <c r="L161" s="14">
        <v>6</v>
      </c>
      <c r="M161" s="5">
        <v>2</v>
      </c>
      <c r="N161" s="5">
        <v>7</v>
      </c>
      <c r="O161" s="5">
        <v>6</v>
      </c>
      <c r="P161" s="5">
        <v>3</v>
      </c>
      <c r="Q161" s="5">
        <v>2</v>
      </c>
      <c r="R161" s="35">
        <f t="shared" si="37"/>
        <v>261</v>
      </c>
      <c r="S161" s="14">
        <f>SUM(R$2:R161)</f>
        <v>184096</v>
      </c>
      <c r="W161">
        <f t="shared" si="38"/>
        <v>0</v>
      </c>
      <c r="X161">
        <f t="shared" si="39"/>
        <v>1.1875</v>
      </c>
      <c r="Y161">
        <f t="shared" si="40"/>
        <v>1.263157894736842</v>
      </c>
      <c r="Z161">
        <f t="shared" si="41"/>
        <v>0</v>
      </c>
      <c r="AA161">
        <f t="shared" si="42"/>
        <v>1</v>
      </c>
      <c r="AB161">
        <f t="shared" si="43"/>
        <v>1.0666666666666667</v>
      </c>
      <c r="AC161">
        <f t="shared" si="44"/>
        <v>0.5</v>
      </c>
      <c r="AD161">
        <f t="shared" si="45"/>
        <v>1</v>
      </c>
      <c r="AE161">
        <f t="shared" si="46"/>
        <v>1.0487804878048781</v>
      </c>
      <c r="AF161">
        <f t="shared" si="47"/>
        <v>1.0222222222222221</v>
      </c>
      <c r="AG161">
        <f t="shared" si="48"/>
        <v>2</v>
      </c>
      <c r="AH161">
        <f t="shared" si="49"/>
        <v>0.4</v>
      </c>
      <c r="AI161">
        <f t="shared" si="50"/>
        <v>1</v>
      </c>
      <c r="AJ161">
        <f t="shared" si="51"/>
        <v>1.2</v>
      </c>
      <c r="AK161">
        <f t="shared" si="52"/>
        <v>3</v>
      </c>
      <c r="AL161">
        <f t="shared" si="53"/>
        <v>0.22222222222222221</v>
      </c>
      <c r="AM161" s="5"/>
      <c r="AN161" s="5"/>
      <c r="AO161" s="5"/>
      <c r="AP161" s="5"/>
    </row>
    <row r="162" spans="1:42" x14ac:dyDescent="0.25">
      <c r="A162" s="3" t="e">
        <f t="shared" si="36"/>
        <v>#VALUE!</v>
      </c>
      <c r="B162" s="14">
        <v>5</v>
      </c>
      <c r="C162" s="14">
        <v>26</v>
      </c>
      <c r="D162" s="14">
        <v>19</v>
      </c>
      <c r="E162" s="14">
        <v>13</v>
      </c>
      <c r="F162" s="14">
        <v>1</v>
      </c>
      <c r="G162" s="14">
        <v>4</v>
      </c>
      <c r="H162" s="16">
        <v>2</v>
      </c>
      <c r="I162" s="14">
        <v>1</v>
      </c>
      <c r="J162" s="14">
        <v>83</v>
      </c>
      <c r="K162" s="14">
        <v>44</v>
      </c>
      <c r="L162" s="14">
        <v>6</v>
      </c>
      <c r="M162" s="5">
        <v>1</v>
      </c>
      <c r="N162" s="5">
        <v>0</v>
      </c>
      <c r="O162" s="5">
        <v>3</v>
      </c>
      <c r="P162" s="5">
        <v>1</v>
      </c>
      <c r="Q162" s="5">
        <v>8</v>
      </c>
      <c r="R162" s="35">
        <f t="shared" si="37"/>
        <v>217</v>
      </c>
      <c r="S162" s="14">
        <f>SUM(R$2:R162)</f>
        <v>184313</v>
      </c>
      <c r="W162">
        <f t="shared" si="38"/>
        <v>1.6666666666666667</v>
      </c>
      <c r="X162">
        <f t="shared" si="39"/>
        <v>1.1304347826086956</v>
      </c>
      <c r="Y162">
        <f t="shared" si="40"/>
        <v>0.65517241379310343</v>
      </c>
      <c r="Z162">
        <f t="shared" si="41"/>
        <v>0.14285714285714285</v>
      </c>
      <c r="AA162">
        <f t="shared" si="42"/>
        <v>1</v>
      </c>
      <c r="AB162">
        <f t="shared" si="43"/>
        <v>0.2857142857142857</v>
      </c>
      <c r="AC162">
        <f t="shared" si="44"/>
        <v>0.25</v>
      </c>
      <c r="AD162">
        <f t="shared" si="45"/>
        <v>1</v>
      </c>
      <c r="AE162">
        <f t="shared" si="46"/>
        <v>1.8863636363636365</v>
      </c>
      <c r="AF162">
        <f t="shared" si="47"/>
        <v>0.95652173913043481</v>
      </c>
      <c r="AG162">
        <f t="shared" si="48"/>
        <v>1.2</v>
      </c>
      <c r="AH162">
        <f t="shared" si="49"/>
        <v>0.16666666666666666</v>
      </c>
      <c r="AI162">
        <f t="shared" si="50"/>
        <v>1</v>
      </c>
      <c r="AJ162">
        <f t="shared" si="51"/>
        <v>0.6</v>
      </c>
      <c r="AK162">
        <f t="shared" si="52"/>
        <v>1</v>
      </c>
      <c r="AL162">
        <f t="shared" si="53"/>
        <v>0.27586206896551724</v>
      </c>
      <c r="AM162" s="5"/>
      <c r="AN162" s="5"/>
      <c r="AO162" s="5"/>
      <c r="AP162" s="5"/>
    </row>
    <row r="163" spans="1:42" x14ac:dyDescent="0.25">
      <c r="A163" s="3" t="e">
        <f t="shared" si="36"/>
        <v>#VALUE!</v>
      </c>
      <c r="B163" s="14">
        <v>-2</v>
      </c>
      <c r="C163" s="14">
        <v>40</v>
      </c>
      <c r="D163" s="14">
        <v>25</v>
      </c>
      <c r="E163" s="14">
        <v>50</v>
      </c>
      <c r="F163" s="14">
        <v>15</v>
      </c>
      <c r="G163" s="14">
        <v>30</v>
      </c>
      <c r="H163" s="16">
        <v>4</v>
      </c>
      <c r="I163" s="14">
        <v>6</v>
      </c>
      <c r="J163" s="14">
        <v>52</v>
      </c>
      <c r="K163" s="14">
        <v>83</v>
      </c>
      <c r="L163" s="14">
        <v>17</v>
      </c>
      <c r="M163" s="5">
        <v>4</v>
      </c>
      <c r="N163" s="5">
        <v>7</v>
      </c>
      <c r="O163" s="5">
        <v>3</v>
      </c>
      <c r="P163" s="5">
        <v>1</v>
      </c>
      <c r="Q163" s="5">
        <v>15</v>
      </c>
      <c r="R163" s="35">
        <f t="shared" si="37"/>
        <v>350</v>
      </c>
      <c r="S163" s="14">
        <f>SUM(R$2:R163)</f>
        <v>184663</v>
      </c>
      <c r="W163">
        <f t="shared" si="38"/>
        <v>1</v>
      </c>
      <c r="X163">
        <f t="shared" si="39"/>
        <v>1.1428571428571428</v>
      </c>
      <c r="Y163">
        <f t="shared" si="40"/>
        <v>2.0833333333333335</v>
      </c>
      <c r="Z163">
        <f t="shared" si="41"/>
        <v>1.7241379310344827</v>
      </c>
      <c r="AA163">
        <f t="shared" si="42"/>
        <v>0.34090909090909088</v>
      </c>
      <c r="AB163">
        <f t="shared" si="43"/>
        <v>2.3076923076923075</v>
      </c>
      <c r="AC163">
        <f t="shared" si="44"/>
        <v>2</v>
      </c>
      <c r="AD163">
        <f t="shared" si="45"/>
        <v>1</v>
      </c>
      <c r="AE163">
        <f t="shared" si="46"/>
        <v>2</v>
      </c>
      <c r="AF163">
        <f t="shared" si="47"/>
        <v>1.537037037037037</v>
      </c>
      <c r="AG163">
        <f t="shared" si="48"/>
        <v>17</v>
      </c>
      <c r="AH163">
        <f t="shared" si="49"/>
        <v>2</v>
      </c>
      <c r="AI163">
        <f t="shared" si="50"/>
        <v>7</v>
      </c>
      <c r="AJ163">
        <f t="shared" si="51"/>
        <v>1</v>
      </c>
      <c r="AK163">
        <f t="shared" si="52"/>
        <v>0.5</v>
      </c>
      <c r="AL163">
        <f t="shared" si="53"/>
        <v>3</v>
      </c>
      <c r="AM163" s="5"/>
      <c r="AN163" s="5"/>
      <c r="AO163" s="5"/>
      <c r="AP163" s="5"/>
    </row>
    <row r="164" spans="1:42" x14ac:dyDescent="0.25">
      <c r="A164" s="3" t="e">
        <f t="shared" si="36"/>
        <v>#VALUE!</v>
      </c>
      <c r="B164" s="14">
        <v>7</v>
      </c>
      <c r="C164" s="14">
        <v>54</v>
      </c>
      <c r="D164" s="14">
        <v>30</v>
      </c>
      <c r="E164" s="14">
        <v>44</v>
      </c>
      <c r="F164" s="14">
        <v>18</v>
      </c>
      <c r="G164" s="14">
        <v>19</v>
      </c>
      <c r="H164" s="16">
        <v>5</v>
      </c>
      <c r="I164" s="14">
        <v>0</v>
      </c>
      <c r="J164" s="14">
        <v>84</v>
      </c>
      <c r="K164" s="14">
        <v>102</v>
      </c>
      <c r="L164" s="14">
        <v>15</v>
      </c>
      <c r="M164" s="5">
        <v>1</v>
      </c>
      <c r="N164" s="5">
        <v>9</v>
      </c>
      <c r="O164" s="5">
        <v>5</v>
      </c>
      <c r="P164" s="5">
        <v>7</v>
      </c>
      <c r="Q164" s="5">
        <v>10</v>
      </c>
      <c r="R164" s="35">
        <f t="shared" si="37"/>
        <v>410</v>
      </c>
      <c r="S164" s="14">
        <f>SUM(R$2:R164)</f>
        <v>185073</v>
      </c>
      <c r="W164">
        <f t="shared" si="38"/>
        <v>-2.3333333333333335</v>
      </c>
      <c r="X164">
        <f t="shared" si="39"/>
        <v>2</v>
      </c>
      <c r="Y164">
        <f t="shared" si="40"/>
        <v>0.78947368421052633</v>
      </c>
      <c r="Z164">
        <f t="shared" si="41"/>
        <v>0.93617021276595747</v>
      </c>
      <c r="AA164">
        <f t="shared" si="42"/>
        <v>1.125</v>
      </c>
      <c r="AB164">
        <f t="shared" si="43"/>
        <v>0.95</v>
      </c>
      <c r="AC164">
        <f t="shared" si="44"/>
        <v>1</v>
      </c>
      <c r="AD164">
        <f t="shared" si="45"/>
        <v>1</v>
      </c>
      <c r="AE164">
        <f t="shared" si="46"/>
        <v>1.2352941176470589</v>
      </c>
      <c r="AF164">
        <f t="shared" si="47"/>
        <v>1.2</v>
      </c>
      <c r="AG164">
        <f t="shared" si="48"/>
        <v>1.6666666666666667</v>
      </c>
      <c r="AH164">
        <f t="shared" si="49"/>
        <v>0.33333333333333331</v>
      </c>
      <c r="AI164">
        <f t="shared" si="50"/>
        <v>3</v>
      </c>
      <c r="AJ164">
        <f t="shared" si="51"/>
        <v>1</v>
      </c>
      <c r="AK164">
        <f t="shared" si="52"/>
        <v>2.3333333333333335</v>
      </c>
      <c r="AL164">
        <f t="shared" si="53"/>
        <v>2.5</v>
      </c>
      <c r="AM164" s="5"/>
      <c r="AN164" s="5"/>
      <c r="AO164" s="5"/>
      <c r="AP164" s="5"/>
    </row>
    <row r="165" spans="1:42" x14ac:dyDescent="0.25">
      <c r="A165" s="3" t="e">
        <f t="shared" si="36"/>
        <v>#VALUE!</v>
      </c>
      <c r="B165" s="14">
        <v>43</v>
      </c>
      <c r="C165" s="14">
        <v>29</v>
      </c>
      <c r="D165" s="14">
        <v>55</v>
      </c>
      <c r="E165" s="14">
        <v>40</v>
      </c>
      <c r="F165" s="14">
        <v>6</v>
      </c>
      <c r="G165" s="14">
        <v>40</v>
      </c>
      <c r="H165" s="16">
        <v>8</v>
      </c>
      <c r="I165" s="14">
        <v>0</v>
      </c>
      <c r="J165" s="14">
        <v>45</v>
      </c>
      <c r="K165" s="14">
        <v>138</v>
      </c>
      <c r="L165" s="14">
        <v>6</v>
      </c>
      <c r="M165" s="5">
        <v>0</v>
      </c>
      <c r="N165" s="5">
        <v>3</v>
      </c>
      <c r="O165" s="5">
        <v>8</v>
      </c>
      <c r="P165" s="5">
        <v>4</v>
      </c>
      <c r="Q165" s="5">
        <v>20</v>
      </c>
      <c r="R165" s="35">
        <f t="shared" si="37"/>
        <v>445</v>
      </c>
      <c r="S165" s="14">
        <f>SUM(R$2:R165)</f>
        <v>185518</v>
      </c>
      <c r="W165">
        <f t="shared" si="38"/>
        <v>6.1428571428571432</v>
      </c>
      <c r="X165">
        <f t="shared" si="39"/>
        <v>0.64444444444444449</v>
      </c>
      <c r="Y165">
        <f t="shared" si="40"/>
        <v>6.1111111111111107</v>
      </c>
      <c r="Z165">
        <f t="shared" si="41"/>
        <v>0.90909090909090906</v>
      </c>
      <c r="AA165">
        <f t="shared" si="42"/>
        <v>0.16666666666666666</v>
      </c>
      <c r="AB165">
        <f t="shared" si="43"/>
        <v>0.81632653061224492</v>
      </c>
      <c r="AC165">
        <f t="shared" si="44"/>
        <v>1</v>
      </c>
      <c r="AD165">
        <f t="shared" si="45"/>
        <v>0</v>
      </c>
      <c r="AE165">
        <f t="shared" si="46"/>
        <v>0.47368421052631576</v>
      </c>
      <c r="AF165">
        <f t="shared" si="47"/>
        <v>1.2321428571428572</v>
      </c>
      <c r="AG165">
        <f t="shared" si="48"/>
        <v>0.46153846153846156</v>
      </c>
      <c r="AH165">
        <f t="shared" si="49"/>
        <v>1</v>
      </c>
      <c r="AI165">
        <f t="shared" si="50"/>
        <v>1.5</v>
      </c>
      <c r="AJ165">
        <f t="shared" si="51"/>
        <v>2.6666666666666665</v>
      </c>
      <c r="AK165">
        <f t="shared" si="52"/>
        <v>4</v>
      </c>
      <c r="AL165">
        <f t="shared" si="53"/>
        <v>1.0526315789473684</v>
      </c>
      <c r="AM165" s="5"/>
      <c r="AN165" s="5"/>
      <c r="AO165" s="5"/>
      <c r="AP165" s="5"/>
    </row>
    <row r="166" spans="1:42" x14ac:dyDescent="0.25">
      <c r="A166" s="3" t="e">
        <f t="shared" si="36"/>
        <v>#VALUE!</v>
      </c>
      <c r="B166" s="14">
        <v>-39</v>
      </c>
      <c r="C166" s="14">
        <v>87</v>
      </c>
      <c r="D166" s="14">
        <v>35</v>
      </c>
      <c r="E166" s="14">
        <v>44</v>
      </c>
      <c r="F166" s="14">
        <v>10</v>
      </c>
      <c r="G166" s="14">
        <v>17</v>
      </c>
      <c r="H166" s="16">
        <v>1</v>
      </c>
      <c r="I166" s="14">
        <v>1</v>
      </c>
      <c r="J166" s="14">
        <v>47</v>
      </c>
      <c r="K166" s="14">
        <v>77</v>
      </c>
      <c r="L166" s="14">
        <v>8</v>
      </c>
      <c r="M166" s="5">
        <v>5</v>
      </c>
      <c r="N166" s="5">
        <v>3</v>
      </c>
      <c r="O166" s="5">
        <v>0</v>
      </c>
      <c r="P166" s="5">
        <v>2</v>
      </c>
      <c r="Q166" s="5">
        <v>20</v>
      </c>
      <c r="R166" s="35">
        <f t="shared" si="37"/>
        <v>318</v>
      </c>
      <c r="S166" s="14">
        <f>SUM(R$2:R166)</f>
        <v>185836</v>
      </c>
      <c r="W166">
        <f t="shared" si="38"/>
        <v>-6.5</v>
      </c>
      <c r="X166">
        <f t="shared" si="39"/>
        <v>4.833333333333333</v>
      </c>
      <c r="Y166">
        <f t="shared" si="40"/>
        <v>0.7142857142857143</v>
      </c>
      <c r="Z166">
        <f t="shared" si="41"/>
        <v>1</v>
      </c>
      <c r="AA166">
        <f t="shared" si="42"/>
        <v>0.7142857142857143</v>
      </c>
      <c r="AB166">
        <f t="shared" si="43"/>
        <v>0.5</v>
      </c>
      <c r="AC166">
        <f t="shared" si="44"/>
        <v>0.25</v>
      </c>
      <c r="AD166">
        <f t="shared" si="45"/>
        <v>0.33333333333333331</v>
      </c>
      <c r="AE166">
        <f t="shared" si="46"/>
        <v>0.37903225806451613</v>
      </c>
      <c r="AF166">
        <f t="shared" si="47"/>
        <v>0.54225352112676062</v>
      </c>
      <c r="AG166">
        <f t="shared" si="48"/>
        <v>0.30769230769230771</v>
      </c>
      <c r="AH166">
        <f t="shared" si="49"/>
        <v>1</v>
      </c>
      <c r="AI166">
        <f t="shared" si="50"/>
        <v>3</v>
      </c>
      <c r="AJ166">
        <f t="shared" si="51"/>
        <v>0</v>
      </c>
      <c r="AK166">
        <f t="shared" si="52"/>
        <v>0.4</v>
      </c>
      <c r="AL166">
        <f t="shared" si="53"/>
        <v>2</v>
      </c>
      <c r="AM166" s="5"/>
      <c r="AN166" s="5"/>
      <c r="AO166" s="5"/>
      <c r="AP166" s="5"/>
    </row>
    <row r="167" spans="1:42" x14ac:dyDescent="0.25">
      <c r="A167" s="3" t="e">
        <f t="shared" si="36"/>
        <v>#VALUE!</v>
      </c>
      <c r="B167" s="14">
        <v>13</v>
      </c>
      <c r="C167" s="14">
        <v>30</v>
      </c>
      <c r="D167" s="14">
        <v>0</v>
      </c>
      <c r="E167" s="14">
        <v>33</v>
      </c>
      <c r="F167" s="14">
        <v>0</v>
      </c>
      <c r="G167" s="14">
        <v>8</v>
      </c>
      <c r="H167" s="16">
        <v>5</v>
      </c>
      <c r="I167" s="14">
        <v>1</v>
      </c>
      <c r="J167" s="14">
        <v>57</v>
      </c>
      <c r="K167" s="14">
        <v>77</v>
      </c>
      <c r="L167" s="14">
        <v>11</v>
      </c>
      <c r="M167" s="5">
        <v>0</v>
      </c>
      <c r="N167" s="5">
        <v>1</v>
      </c>
      <c r="O167" s="5">
        <v>0</v>
      </c>
      <c r="P167" s="5">
        <v>0</v>
      </c>
      <c r="Q167" s="5">
        <v>4</v>
      </c>
      <c r="R167" s="35">
        <f t="shared" si="37"/>
        <v>240</v>
      </c>
      <c r="S167" s="14">
        <f>SUM(R$2:R167)</f>
        <v>186076</v>
      </c>
      <c r="W167">
        <f t="shared" si="38"/>
        <v>4.333333333333333</v>
      </c>
      <c r="X167">
        <f t="shared" si="39"/>
        <v>0.90909090909090906</v>
      </c>
      <c r="Y167">
        <f t="shared" si="40"/>
        <v>0</v>
      </c>
      <c r="Z167">
        <f t="shared" si="41"/>
        <v>1</v>
      </c>
      <c r="AA167">
        <f t="shared" si="42"/>
        <v>0</v>
      </c>
      <c r="AB167">
        <f t="shared" si="43"/>
        <v>1</v>
      </c>
      <c r="AC167">
        <f t="shared" si="44"/>
        <v>5</v>
      </c>
      <c r="AD167">
        <f t="shared" si="45"/>
        <v>1</v>
      </c>
      <c r="AE167">
        <f t="shared" si="46"/>
        <v>0.85074626865671643</v>
      </c>
      <c r="AF167">
        <f t="shared" si="47"/>
        <v>0.90588235294117647</v>
      </c>
      <c r="AG167">
        <f t="shared" si="48"/>
        <v>0.6470588235294118</v>
      </c>
      <c r="AH167">
        <f t="shared" si="49"/>
        <v>0</v>
      </c>
      <c r="AI167">
        <f t="shared" si="50"/>
        <v>0.5</v>
      </c>
      <c r="AJ167">
        <f t="shared" si="51"/>
        <v>0</v>
      </c>
      <c r="AK167">
        <f t="shared" si="52"/>
        <v>1</v>
      </c>
      <c r="AL167">
        <f t="shared" si="53"/>
        <v>0.16666666666666666</v>
      </c>
      <c r="AM167" s="5"/>
      <c r="AN167" s="5"/>
      <c r="AO167" s="5"/>
      <c r="AP167" s="5"/>
    </row>
    <row r="168" spans="1:42" x14ac:dyDescent="0.25">
      <c r="A168" s="3" t="e">
        <f t="shared" si="36"/>
        <v>#VALUE!</v>
      </c>
      <c r="B168" s="14">
        <v>0</v>
      </c>
      <c r="C168" s="14">
        <v>40</v>
      </c>
      <c r="D168" s="14">
        <v>0</v>
      </c>
      <c r="E168" s="14">
        <v>16</v>
      </c>
      <c r="F168" s="14">
        <v>5</v>
      </c>
      <c r="G168" s="14">
        <v>3</v>
      </c>
      <c r="H168" s="16">
        <v>4</v>
      </c>
      <c r="I168" s="14">
        <v>0</v>
      </c>
      <c r="J168" s="14">
        <v>40</v>
      </c>
      <c r="K168" s="14">
        <v>96</v>
      </c>
      <c r="L168" s="14">
        <v>2</v>
      </c>
      <c r="M168" s="5">
        <v>1</v>
      </c>
      <c r="N168" s="5">
        <v>2</v>
      </c>
      <c r="O168" s="5">
        <v>0</v>
      </c>
      <c r="P168" s="5">
        <v>21</v>
      </c>
      <c r="Q168" s="5">
        <v>13</v>
      </c>
      <c r="R168" s="35">
        <f t="shared" si="37"/>
        <v>243</v>
      </c>
      <c r="S168" s="14">
        <f>SUM(R$2:R168)</f>
        <v>186319</v>
      </c>
      <c r="W168">
        <f t="shared" si="38"/>
        <v>1</v>
      </c>
      <c r="X168">
        <f t="shared" si="39"/>
        <v>2.1052631578947367</v>
      </c>
      <c r="Y168">
        <f t="shared" si="40"/>
        <v>0</v>
      </c>
      <c r="Z168">
        <f t="shared" si="41"/>
        <v>1</v>
      </c>
      <c r="AA168">
        <f t="shared" si="42"/>
        <v>0.33333333333333331</v>
      </c>
      <c r="AB168">
        <f t="shared" si="43"/>
        <v>9.375E-2</v>
      </c>
      <c r="AC168">
        <f t="shared" si="44"/>
        <v>1.3333333333333333</v>
      </c>
      <c r="AD168">
        <f t="shared" si="45"/>
        <v>0</v>
      </c>
      <c r="AE168">
        <f t="shared" si="46"/>
        <v>0.93023255813953487</v>
      </c>
      <c r="AF168">
        <f t="shared" si="47"/>
        <v>1.0434782608695652</v>
      </c>
      <c r="AG168">
        <f t="shared" si="48"/>
        <v>0.33333333333333331</v>
      </c>
      <c r="AH168">
        <f t="shared" si="49"/>
        <v>0.5</v>
      </c>
      <c r="AI168">
        <f t="shared" si="50"/>
        <v>0.2857142857142857</v>
      </c>
      <c r="AJ168">
        <f t="shared" si="51"/>
        <v>0</v>
      </c>
      <c r="AK168">
        <f t="shared" si="52"/>
        <v>7</v>
      </c>
      <c r="AL168">
        <f t="shared" si="53"/>
        <v>6.5</v>
      </c>
      <c r="AM168" s="5"/>
      <c r="AN168" s="5"/>
      <c r="AO168" s="5"/>
      <c r="AP168" s="5"/>
    </row>
    <row r="169" spans="1:42" x14ac:dyDescent="0.25">
      <c r="A169" s="3" t="e">
        <f t="shared" si="36"/>
        <v>#VALUE!</v>
      </c>
      <c r="B169" s="14">
        <v>3</v>
      </c>
      <c r="C169" s="14">
        <v>47</v>
      </c>
      <c r="D169" s="14">
        <v>60</v>
      </c>
      <c r="E169" s="14">
        <v>14</v>
      </c>
      <c r="F169" s="14">
        <v>7</v>
      </c>
      <c r="G169" s="14">
        <v>0</v>
      </c>
      <c r="H169" s="16">
        <v>3</v>
      </c>
      <c r="I169" s="14">
        <v>2</v>
      </c>
      <c r="J169" s="14">
        <v>35</v>
      </c>
      <c r="K169" s="14">
        <v>74</v>
      </c>
      <c r="L169" s="14">
        <v>1</v>
      </c>
      <c r="M169" s="5">
        <v>0</v>
      </c>
      <c r="N169" s="5">
        <v>0</v>
      </c>
      <c r="O169" s="5">
        <v>1</v>
      </c>
      <c r="P169" s="5">
        <v>16</v>
      </c>
      <c r="Q169" s="5">
        <v>4</v>
      </c>
      <c r="R169" s="35">
        <f t="shared" si="37"/>
        <v>267</v>
      </c>
      <c r="S169" s="14">
        <f>SUM(R$2:R169)</f>
        <v>186586</v>
      </c>
      <c r="W169">
        <f t="shared" si="38"/>
        <v>0.6</v>
      </c>
      <c r="X169">
        <f t="shared" si="39"/>
        <v>1.8076923076923077</v>
      </c>
      <c r="Y169">
        <f t="shared" si="40"/>
        <v>3.1578947368421053</v>
      </c>
      <c r="Z169">
        <f t="shared" si="41"/>
        <v>1.0769230769230769</v>
      </c>
      <c r="AA169">
        <f t="shared" si="42"/>
        <v>7</v>
      </c>
      <c r="AB169">
        <f t="shared" si="43"/>
        <v>0</v>
      </c>
      <c r="AC169">
        <f t="shared" si="44"/>
        <v>1.5</v>
      </c>
      <c r="AD169">
        <f t="shared" si="45"/>
        <v>2</v>
      </c>
      <c r="AE169">
        <f t="shared" si="46"/>
        <v>0.42168674698795183</v>
      </c>
      <c r="AF169">
        <f t="shared" si="47"/>
        <v>1.6818181818181819</v>
      </c>
      <c r="AG169">
        <f t="shared" si="48"/>
        <v>0.16666666666666666</v>
      </c>
      <c r="AH169">
        <f t="shared" si="49"/>
        <v>0</v>
      </c>
      <c r="AI169">
        <f t="shared" si="50"/>
        <v>1</v>
      </c>
      <c r="AJ169">
        <f t="shared" si="51"/>
        <v>0.33333333333333331</v>
      </c>
      <c r="AK169">
        <f t="shared" si="52"/>
        <v>16</v>
      </c>
      <c r="AL169">
        <f t="shared" si="53"/>
        <v>0.5</v>
      </c>
      <c r="AM169" s="5"/>
      <c r="AN169" s="5"/>
      <c r="AO169" s="5"/>
      <c r="AP169" s="5"/>
    </row>
    <row r="170" spans="1:42" x14ac:dyDescent="0.25">
      <c r="A170" s="3" t="e">
        <f t="shared" si="36"/>
        <v>#VALUE!</v>
      </c>
      <c r="B170" s="14">
        <v>5</v>
      </c>
      <c r="C170" s="14">
        <v>33</v>
      </c>
      <c r="D170" s="14">
        <v>27</v>
      </c>
      <c r="E170" s="14">
        <v>53</v>
      </c>
      <c r="F170" s="14">
        <v>14</v>
      </c>
      <c r="G170" s="14">
        <v>47</v>
      </c>
      <c r="H170" s="16">
        <v>2</v>
      </c>
      <c r="I170" s="14">
        <v>2</v>
      </c>
      <c r="J170" s="14">
        <v>41</v>
      </c>
      <c r="K170" s="14">
        <v>108</v>
      </c>
      <c r="L170" s="14">
        <v>5</v>
      </c>
      <c r="M170" s="5">
        <v>1</v>
      </c>
      <c r="N170" s="5">
        <v>1</v>
      </c>
      <c r="O170" s="5">
        <v>2</v>
      </c>
      <c r="P170" s="5">
        <v>4</v>
      </c>
      <c r="Q170" s="5">
        <v>3</v>
      </c>
      <c r="R170" s="35">
        <f t="shared" si="37"/>
        <v>348</v>
      </c>
      <c r="S170" s="14">
        <f>SUM(R$2:R170)</f>
        <v>186934</v>
      </c>
      <c r="W170">
        <f t="shared" si="38"/>
        <v>-2.5</v>
      </c>
      <c r="X170">
        <f t="shared" si="39"/>
        <v>0.82499999999999996</v>
      </c>
      <c r="Y170">
        <f t="shared" si="40"/>
        <v>1.08</v>
      </c>
      <c r="Z170">
        <f t="shared" si="41"/>
        <v>1.06</v>
      </c>
      <c r="AA170">
        <f t="shared" si="42"/>
        <v>0.93333333333333335</v>
      </c>
      <c r="AB170">
        <f t="shared" si="43"/>
        <v>1.5666666666666667</v>
      </c>
      <c r="AC170">
        <f t="shared" si="44"/>
        <v>0.5</v>
      </c>
      <c r="AD170">
        <f t="shared" si="45"/>
        <v>0.33333333333333331</v>
      </c>
      <c r="AE170">
        <f t="shared" si="46"/>
        <v>0.78846153846153844</v>
      </c>
      <c r="AF170">
        <f t="shared" si="47"/>
        <v>1.3012048192771084</v>
      </c>
      <c r="AG170">
        <f t="shared" si="48"/>
        <v>0.29411764705882354</v>
      </c>
      <c r="AH170">
        <f t="shared" si="49"/>
        <v>0.25</v>
      </c>
      <c r="AI170">
        <f t="shared" si="50"/>
        <v>0.14285714285714285</v>
      </c>
      <c r="AJ170">
        <f t="shared" si="51"/>
        <v>0.66666666666666663</v>
      </c>
      <c r="AK170">
        <f t="shared" si="52"/>
        <v>4</v>
      </c>
      <c r="AL170">
        <f t="shared" si="53"/>
        <v>0.2</v>
      </c>
      <c r="AM170" s="5"/>
      <c r="AN170" s="5"/>
      <c r="AO170" s="5"/>
      <c r="AP170" s="5"/>
    </row>
    <row r="171" spans="1:42" x14ac:dyDescent="0.25">
      <c r="A171" s="3" t="e">
        <f t="shared" si="36"/>
        <v>#VALUE!</v>
      </c>
      <c r="B171" s="14">
        <v>28</v>
      </c>
      <c r="C171" s="14">
        <v>73</v>
      </c>
      <c r="D171" s="14">
        <v>42</v>
      </c>
      <c r="E171" s="14">
        <v>8</v>
      </c>
      <c r="F171" s="14">
        <v>12</v>
      </c>
      <c r="G171" s="14">
        <v>15</v>
      </c>
      <c r="H171" s="16">
        <v>2</v>
      </c>
      <c r="I171" s="14">
        <v>4</v>
      </c>
      <c r="J171" s="14">
        <v>27</v>
      </c>
      <c r="K171" s="14">
        <v>158</v>
      </c>
      <c r="L171" s="14">
        <v>12</v>
      </c>
      <c r="M171" s="5">
        <v>0</v>
      </c>
      <c r="N171" s="5">
        <v>0</v>
      </c>
      <c r="O171" s="5">
        <v>1</v>
      </c>
      <c r="P171" s="5">
        <v>27</v>
      </c>
      <c r="Q171" s="5">
        <v>17</v>
      </c>
      <c r="R171" s="35">
        <f t="shared" si="37"/>
        <v>426</v>
      </c>
      <c r="S171" s="14">
        <f>SUM(R$2:R171)</f>
        <v>187360</v>
      </c>
      <c r="W171">
        <f t="shared" si="38"/>
        <v>4</v>
      </c>
      <c r="X171">
        <f t="shared" si="39"/>
        <v>1.3518518518518519</v>
      </c>
      <c r="Y171">
        <f t="shared" si="40"/>
        <v>1.4</v>
      </c>
      <c r="Z171">
        <f t="shared" si="41"/>
        <v>0.18181818181818182</v>
      </c>
      <c r="AA171">
        <f t="shared" si="42"/>
        <v>0.66666666666666663</v>
      </c>
      <c r="AB171">
        <f t="shared" si="43"/>
        <v>0.78947368421052633</v>
      </c>
      <c r="AC171">
        <f t="shared" si="44"/>
        <v>0.4</v>
      </c>
      <c r="AD171">
        <f t="shared" si="45"/>
        <v>1</v>
      </c>
      <c r="AE171">
        <f t="shared" si="46"/>
        <v>0.32142857142857145</v>
      </c>
      <c r="AF171">
        <f t="shared" si="47"/>
        <v>1.5490196078431373</v>
      </c>
      <c r="AG171">
        <f t="shared" si="48"/>
        <v>0.8</v>
      </c>
      <c r="AH171">
        <f t="shared" si="49"/>
        <v>0</v>
      </c>
      <c r="AI171">
        <f t="shared" si="50"/>
        <v>0</v>
      </c>
      <c r="AJ171">
        <f t="shared" si="51"/>
        <v>0.2</v>
      </c>
      <c r="AK171">
        <f t="shared" si="52"/>
        <v>3.8571428571428572</v>
      </c>
      <c r="AL171">
        <f t="shared" si="53"/>
        <v>1.7</v>
      </c>
      <c r="AM171" s="5"/>
      <c r="AN171" s="5"/>
      <c r="AO171" s="5"/>
      <c r="AP171" s="5"/>
    </row>
    <row r="172" spans="1:42" x14ac:dyDescent="0.25">
      <c r="A172" s="3" t="e">
        <f t="shared" si="36"/>
        <v>#VALUE!</v>
      </c>
      <c r="B172" s="14">
        <v>3</v>
      </c>
      <c r="C172" s="14">
        <v>128</v>
      </c>
      <c r="D172" s="14">
        <v>20</v>
      </c>
      <c r="E172" s="14">
        <v>43</v>
      </c>
      <c r="F172" s="14">
        <v>7</v>
      </c>
      <c r="G172" s="14">
        <v>54</v>
      </c>
      <c r="H172" s="16">
        <v>5</v>
      </c>
      <c r="I172" s="14">
        <v>1</v>
      </c>
      <c r="J172" s="14">
        <v>86</v>
      </c>
      <c r="K172" s="14">
        <v>861</v>
      </c>
      <c r="L172" s="14">
        <v>17</v>
      </c>
      <c r="M172" s="5">
        <v>0</v>
      </c>
      <c r="N172" s="5">
        <v>0</v>
      </c>
      <c r="O172" s="5">
        <v>24</v>
      </c>
      <c r="P172" s="5">
        <v>16</v>
      </c>
      <c r="Q172" s="5">
        <v>5</v>
      </c>
      <c r="R172" s="35">
        <f t="shared" si="37"/>
        <v>1270</v>
      </c>
      <c r="S172" s="14">
        <f>SUM(R$2:R172)</f>
        <v>188630</v>
      </c>
      <c r="W172">
        <f t="shared" si="38"/>
        <v>6.9767441860465115E-2</v>
      </c>
      <c r="X172">
        <f t="shared" si="39"/>
        <v>4.4137931034482758</v>
      </c>
      <c r="Y172">
        <f t="shared" si="40"/>
        <v>0.36363636363636365</v>
      </c>
      <c r="Z172">
        <f t="shared" si="41"/>
        <v>1.075</v>
      </c>
      <c r="AA172">
        <f t="shared" si="42"/>
        <v>1.1666666666666667</v>
      </c>
      <c r="AB172">
        <f t="shared" si="43"/>
        <v>1.35</v>
      </c>
      <c r="AC172">
        <f t="shared" si="44"/>
        <v>0.625</v>
      </c>
      <c r="AD172">
        <f t="shared" si="45"/>
        <v>1</v>
      </c>
      <c r="AE172">
        <f t="shared" si="46"/>
        <v>1.9111111111111112</v>
      </c>
      <c r="AF172">
        <f t="shared" si="47"/>
        <v>6.2391304347826084</v>
      </c>
      <c r="AG172">
        <f t="shared" si="48"/>
        <v>2.8333333333333335</v>
      </c>
      <c r="AH172">
        <f t="shared" si="49"/>
        <v>1</v>
      </c>
      <c r="AI172">
        <f t="shared" si="50"/>
        <v>0</v>
      </c>
      <c r="AJ172">
        <f t="shared" si="51"/>
        <v>3</v>
      </c>
      <c r="AK172">
        <f t="shared" si="52"/>
        <v>4</v>
      </c>
      <c r="AL172">
        <f t="shared" si="53"/>
        <v>0.25</v>
      </c>
      <c r="AM172" s="5"/>
      <c r="AN172" s="5"/>
      <c r="AO172" s="5"/>
      <c r="AP172" s="5"/>
    </row>
    <row r="173" spans="1:42" x14ac:dyDescent="0.25">
      <c r="A173" s="3" t="e">
        <f t="shared" si="36"/>
        <v>#VALUE!</v>
      </c>
      <c r="B173" s="14">
        <v>9</v>
      </c>
      <c r="C173" s="14">
        <v>130</v>
      </c>
      <c r="D173" s="14">
        <v>39</v>
      </c>
      <c r="E173" s="14">
        <v>52</v>
      </c>
      <c r="F173" s="14">
        <v>10</v>
      </c>
      <c r="G173" s="14">
        <v>63</v>
      </c>
      <c r="H173" s="16">
        <v>4</v>
      </c>
      <c r="I173" s="14">
        <v>0</v>
      </c>
      <c r="J173" s="14">
        <v>34</v>
      </c>
      <c r="K173" s="14">
        <v>0</v>
      </c>
      <c r="L173" s="14">
        <v>14</v>
      </c>
      <c r="M173" s="5">
        <v>9</v>
      </c>
      <c r="N173" s="5">
        <v>1</v>
      </c>
      <c r="O173" s="5">
        <v>24</v>
      </c>
      <c r="P173" s="5">
        <v>21</v>
      </c>
      <c r="Q173" s="5">
        <v>8</v>
      </c>
      <c r="R173" s="35">
        <f t="shared" si="37"/>
        <v>418</v>
      </c>
      <c r="S173" s="14">
        <f>SUM(R$2:R173)</f>
        <v>189048</v>
      </c>
      <c r="W173">
        <f t="shared" si="38"/>
        <v>-0.23076923076923078</v>
      </c>
      <c r="X173">
        <f t="shared" si="39"/>
        <v>1.4942528735632183</v>
      </c>
      <c r="Y173">
        <f t="shared" si="40"/>
        <v>1.1142857142857143</v>
      </c>
      <c r="Z173">
        <f t="shared" si="41"/>
        <v>1.1818181818181819</v>
      </c>
      <c r="AA173">
        <f t="shared" si="42"/>
        <v>1</v>
      </c>
      <c r="AB173">
        <f t="shared" si="43"/>
        <v>3.7058823529411766</v>
      </c>
      <c r="AC173">
        <f t="shared" si="44"/>
        <v>4</v>
      </c>
      <c r="AD173">
        <f t="shared" si="45"/>
        <v>0</v>
      </c>
      <c r="AE173">
        <f t="shared" si="46"/>
        <v>0.72340425531914898</v>
      </c>
      <c r="AF173">
        <f t="shared" si="47"/>
        <v>0</v>
      </c>
      <c r="AG173">
        <f t="shared" si="48"/>
        <v>1.75</v>
      </c>
      <c r="AH173">
        <f t="shared" si="49"/>
        <v>1.8</v>
      </c>
      <c r="AI173">
        <f t="shared" si="50"/>
        <v>0.33333333333333331</v>
      </c>
      <c r="AJ173">
        <f t="shared" si="51"/>
        <v>1</v>
      </c>
      <c r="AK173">
        <f t="shared" si="52"/>
        <v>10.5</v>
      </c>
      <c r="AL173">
        <f t="shared" si="53"/>
        <v>0.4</v>
      </c>
      <c r="AM173" s="5"/>
      <c r="AN173" s="5"/>
      <c r="AO173" s="5"/>
      <c r="AP173" s="5"/>
    </row>
    <row r="174" spans="1:42" x14ac:dyDescent="0.25">
      <c r="A174" s="3" t="e">
        <f t="shared" si="36"/>
        <v>#VALUE!</v>
      </c>
      <c r="B174" s="14">
        <v>13</v>
      </c>
      <c r="C174" s="14">
        <v>71</v>
      </c>
      <c r="D174" s="14">
        <v>0</v>
      </c>
      <c r="E174" s="14">
        <v>28</v>
      </c>
      <c r="F174" s="14">
        <v>9</v>
      </c>
      <c r="G174" s="14">
        <v>53</v>
      </c>
      <c r="H174" s="16">
        <v>3</v>
      </c>
      <c r="I174" s="14">
        <v>1</v>
      </c>
      <c r="J174" s="14">
        <v>39</v>
      </c>
      <c r="K174" s="14">
        <v>0</v>
      </c>
      <c r="L174" s="14">
        <v>14</v>
      </c>
      <c r="M174" s="5">
        <v>2</v>
      </c>
      <c r="N174" s="5">
        <v>2</v>
      </c>
      <c r="O174" s="5">
        <v>10</v>
      </c>
      <c r="P174" s="5">
        <v>0</v>
      </c>
      <c r="Q174" s="5">
        <v>5</v>
      </c>
      <c r="R174" s="35">
        <f t="shared" si="37"/>
        <v>250</v>
      </c>
      <c r="S174" s="14">
        <f>SUM(R$2:R174)</f>
        <v>189298</v>
      </c>
      <c r="W174">
        <f t="shared" si="38"/>
        <v>1</v>
      </c>
      <c r="X174">
        <f t="shared" si="39"/>
        <v>2.3666666666666667</v>
      </c>
      <c r="Y174">
        <f t="shared" si="40"/>
        <v>1</v>
      </c>
      <c r="Z174">
        <f t="shared" si="41"/>
        <v>0.84848484848484851</v>
      </c>
      <c r="AA174">
        <f t="shared" si="42"/>
        <v>1</v>
      </c>
      <c r="AB174">
        <f t="shared" si="43"/>
        <v>6.625</v>
      </c>
      <c r="AC174">
        <f t="shared" si="44"/>
        <v>0.6</v>
      </c>
      <c r="AD174">
        <f t="shared" si="45"/>
        <v>1</v>
      </c>
      <c r="AE174">
        <f t="shared" si="46"/>
        <v>0.68421052631578949</v>
      </c>
      <c r="AF174">
        <f t="shared" si="47"/>
        <v>0</v>
      </c>
      <c r="AG174">
        <f t="shared" si="48"/>
        <v>1.2727272727272727</v>
      </c>
      <c r="AH174">
        <f t="shared" si="49"/>
        <v>1</v>
      </c>
      <c r="AI174">
        <f t="shared" si="50"/>
        <v>2</v>
      </c>
      <c r="AJ174">
        <f t="shared" si="51"/>
        <v>1</v>
      </c>
      <c r="AK174">
        <f t="shared" si="52"/>
        <v>1</v>
      </c>
      <c r="AL174">
        <f t="shared" si="53"/>
        <v>1.25</v>
      </c>
      <c r="AM174" s="5"/>
      <c r="AN174" s="5"/>
      <c r="AO174" s="5"/>
      <c r="AP174" s="5"/>
    </row>
    <row r="175" spans="1:42" x14ac:dyDescent="0.25">
      <c r="A175" s="3" t="e">
        <f t="shared" si="36"/>
        <v>#VALUE!</v>
      </c>
      <c r="B175" s="14">
        <v>12</v>
      </c>
      <c r="C175" s="14">
        <v>29</v>
      </c>
      <c r="D175" s="14">
        <v>0</v>
      </c>
      <c r="E175" s="14">
        <v>16</v>
      </c>
      <c r="F175" s="14">
        <v>3</v>
      </c>
      <c r="G175" s="14">
        <v>19</v>
      </c>
      <c r="H175" s="16">
        <v>7</v>
      </c>
      <c r="I175" s="14">
        <v>0</v>
      </c>
      <c r="J175" s="14">
        <v>107</v>
      </c>
      <c r="K175" s="14">
        <v>487</v>
      </c>
      <c r="L175" s="14">
        <v>6</v>
      </c>
      <c r="M175" s="5">
        <v>1</v>
      </c>
      <c r="N175" s="5">
        <v>2</v>
      </c>
      <c r="O175" s="5">
        <v>0</v>
      </c>
      <c r="P175" s="5">
        <v>2</v>
      </c>
      <c r="Q175" s="5">
        <v>3</v>
      </c>
      <c r="R175" s="35">
        <f t="shared" si="37"/>
        <v>694</v>
      </c>
      <c r="S175" s="14">
        <f>SUM(R$2:R175)</f>
        <v>189992</v>
      </c>
      <c r="W175">
        <f t="shared" si="38"/>
        <v>1</v>
      </c>
      <c r="X175">
        <f t="shared" si="39"/>
        <v>0.72499999999999998</v>
      </c>
      <c r="Y175">
        <f t="shared" si="40"/>
        <v>1</v>
      </c>
      <c r="Z175">
        <f t="shared" si="41"/>
        <v>1</v>
      </c>
      <c r="AA175">
        <f t="shared" si="42"/>
        <v>0.6</v>
      </c>
      <c r="AB175">
        <f t="shared" si="43"/>
        <v>6.333333333333333</v>
      </c>
      <c r="AC175">
        <f t="shared" si="44"/>
        <v>1.75</v>
      </c>
      <c r="AD175">
        <f t="shared" si="45"/>
        <v>1</v>
      </c>
      <c r="AE175">
        <f t="shared" si="46"/>
        <v>2.6749999999999998</v>
      </c>
      <c r="AF175">
        <f t="shared" si="47"/>
        <v>5.072916666666667</v>
      </c>
      <c r="AG175">
        <f t="shared" si="48"/>
        <v>3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9.5238095238095233E-2</v>
      </c>
      <c r="AL175">
        <f t="shared" si="53"/>
        <v>0.23076923076923078</v>
      </c>
      <c r="AM175" s="5"/>
      <c r="AN175" s="5"/>
      <c r="AO175" s="5"/>
      <c r="AP175" s="5"/>
    </row>
    <row r="176" spans="1:42" x14ac:dyDescent="0.25">
      <c r="A176" s="3" t="e">
        <f t="shared" si="36"/>
        <v>#VALUE!</v>
      </c>
      <c r="B176" s="14">
        <v>3</v>
      </c>
      <c r="C176" s="14">
        <v>83</v>
      </c>
      <c r="D176" s="14">
        <v>93</v>
      </c>
      <c r="E176" s="14">
        <v>24</v>
      </c>
      <c r="F176" s="14">
        <v>6</v>
      </c>
      <c r="G176" s="14">
        <v>3</v>
      </c>
      <c r="H176" s="16">
        <v>1</v>
      </c>
      <c r="I176" s="14">
        <v>0</v>
      </c>
      <c r="J176" s="14">
        <v>40</v>
      </c>
      <c r="K176" s="14">
        <v>297</v>
      </c>
      <c r="L176" s="14">
        <v>8</v>
      </c>
      <c r="M176" s="5">
        <v>2</v>
      </c>
      <c r="N176" s="5">
        <v>0</v>
      </c>
      <c r="O176" s="5">
        <v>15</v>
      </c>
      <c r="P176" s="5">
        <v>10</v>
      </c>
      <c r="Q176" s="5">
        <v>7</v>
      </c>
      <c r="R176" s="35">
        <f t="shared" si="37"/>
        <v>592</v>
      </c>
      <c r="S176" s="14">
        <f>SUM(R$2:R176)</f>
        <v>190584</v>
      </c>
      <c r="W176">
        <f t="shared" si="38"/>
        <v>1</v>
      </c>
      <c r="X176">
        <f t="shared" si="39"/>
        <v>1.7659574468085106</v>
      </c>
      <c r="Y176">
        <f t="shared" si="40"/>
        <v>1.55</v>
      </c>
      <c r="Z176">
        <f t="shared" si="41"/>
        <v>1.7142857142857142</v>
      </c>
      <c r="AA176">
        <f t="shared" si="42"/>
        <v>0.8571428571428571</v>
      </c>
      <c r="AB176">
        <f t="shared" si="43"/>
        <v>1</v>
      </c>
      <c r="AC176">
        <f t="shared" si="44"/>
        <v>0.33333333333333331</v>
      </c>
      <c r="AD176">
        <f t="shared" si="45"/>
        <v>0</v>
      </c>
      <c r="AE176">
        <f t="shared" si="46"/>
        <v>1.1428571428571428</v>
      </c>
      <c r="AF176">
        <f t="shared" si="47"/>
        <v>4.0135135135135132</v>
      </c>
      <c r="AG176">
        <f t="shared" si="48"/>
        <v>8</v>
      </c>
      <c r="AH176">
        <f t="shared" si="49"/>
        <v>1</v>
      </c>
      <c r="AI176">
        <f t="shared" si="50"/>
        <v>1</v>
      </c>
      <c r="AJ176">
        <f t="shared" si="51"/>
        <v>15</v>
      </c>
      <c r="AK176">
        <f t="shared" si="52"/>
        <v>0.625</v>
      </c>
      <c r="AL176">
        <f t="shared" si="53"/>
        <v>1.75</v>
      </c>
      <c r="AM176" s="5"/>
      <c r="AN176" s="5"/>
      <c r="AO176" s="5"/>
      <c r="AP176" s="5"/>
    </row>
    <row r="177" spans="1:42" x14ac:dyDescent="0.25">
      <c r="A177" s="3" t="e">
        <f t="shared" si="36"/>
        <v>#VALUE!</v>
      </c>
      <c r="B177" s="14">
        <v>6</v>
      </c>
      <c r="C177" s="14">
        <v>59</v>
      </c>
      <c r="D177" s="14">
        <v>44</v>
      </c>
      <c r="E177" s="14">
        <v>29</v>
      </c>
      <c r="F177" s="14">
        <v>-1</v>
      </c>
      <c r="G177" s="14">
        <v>35</v>
      </c>
      <c r="H177" s="16">
        <v>4</v>
      </c>
      <c r="I177" s="14">
        <v>2</v>
      </c>
      <c r="J177" s="14">
        <v>29</v>
      </c>
      <c r="K177" s="14">
        <v>200</v>
      </c>
      <c r="L177" s="14">
        <v>2</v>
      </c>
      <c r="M177" s="5">
        <v>0</v>
      </c>
      <c r="N177" s="5">
        <v>0</v>
      </c>
      <c r="O177" s="5">
        <v>6</v>
      </c>
      <c r="P177" s="5">
        <v>5</v>
      </c>
      <c r="Q177" s="5">
        <v>8</v>
      </c>
      <c r="R177" s="35">
        <f t="shared" si="37"/>
        <v>428</v>
      </c>
      <c r="S177" s="14">
        <f>SUM(R$2:R177)</f>
        <v>191012</v>
      </c>
      <c r="W177">
        <f t="shared" si="38"/>
        <v>1.2</v>
      </c>
      <c r="X177">
        <f t="shared" si="39"/>
        <v>1.7878787878787878</v>
      </c>
      <c r="Y177">
        <f t="shared" si="40"/>
        <v>1.6296296296296295</v>
      </c>
      <c r="Z177">
        <f t="shared" si="41"/>
        <v>0.54716981132075471</v>
      </c>
      <c r="AA177">
        <f t="shared" si="42"/>
        <v>-7.1428571428571425E-2</v>
      </c>
      <c r="AB177">
        <f t="shared" si="43"/>
        <v>0.74468085106382975</v>
      </c>
      <c r="AC177">
        <f t="shared" si="44"/>
        <v>2</v>
      </c>
      <c r="AD177">
        <f t="shared" si="45"/>
        <v>1</v>
      </c>
      <c r="AE177">
        <f t="shared" si="46"/>
        <v>0.70731707317073167</v>
      </c>
      <c r="AF177">
        <f t="shared" si="47"/>
        <v>1.8518518518518519</v>
      </c>
      <c r="AG177">
        <f t="shared" si="48"/>
        <v>0.4</v>
      </c>
      <c r="AH177">
        <f t="shared" si="49"/>
        <v>0</v>
      </c>
      <c r="AI177">
        <f t="shared" si="50"/>
        <v>0</v>
      </c>
      <c r="AJ177">
        <f t="shared" si="51"/>
        <v>3</v>
      </c>
      <c r="AK177">
        <f t="shared" si="52"/>
        <v>1.25</v>
      </c>
      <c r="AL177">
        <f t="shared" si="53"/>
        <v>2.6666666666666665</v>
      </c>
      <c r="AM177" s="5"/>
      <c r="AN177" s="5"/>
      <c r="AO177" s="5"/>
      <c r="AP177" s="5"/>
    </row>
    <row r="178" spans="1:42" x14ac:dyDescent="0.25">
      <c r="A178" s="3" t="e">
        <f t="shared" si="36"/>
        <v>#VALUE!</v>
      </c>
      <c r="B178" s="14">
        <v>5</v>
      </c>
      <c r="C178" s="14">
        <v>46</v>
      </c>
      <c r="D178" s="14">
        <v>37</v>
      </c>
      <c r="E178" s="14">
        <v>99</v>
      </c>
      <c r="F178" s="14">
        <v>2</v>
      </c>
      <c r="G178" s="14">
        <v>32</v>
      </c>
      <c r="H178" s="16">
        <v>1</v>
      </c>
      <c r="I178" s="14">
        <v>2</v>
      </c>
      <c r="J178" s="14">
        <v>19</v>
      </c>
      <c r="K178" s="14">
        <v>260</v>
      </c>
      <c r="L178" s="14">
        <v>13</v>
      </c>
      <c r="M178" s="5">
        <v>1</v>
      </c>
      <c r="N178" s="5">
        <v>23</v>
      </c>
      <c r="O178" s="5">
        <v>7</v>
      </c>
      <c r="P178" s="5">
        <v>3</v>
      </c>
      <c r="Q178" s="5">
        <v>2</v>
      </c>
      <c r="R178" s="35">
        <f t="shared" si="37"/>
        <v>552</v>
      </c>
      <c r="S178" s="14">
        <f>SUM(R$2:R178)</f>
        <v>191564</v>
      </c>
      <c r="W178">
        <f t="shared" si="38"/>
        <v>0.17857142857142858</v>
      </c>
      <c r="X178">
        <f t="shared" si="39"/>
        <v>0.63013698630136983</v>
      </c>
      <c r="Y178">
        <f t="shared" si="40"/>
        <v>0.88095238095238093</v>
      </c>
      <c r="Z178">
        <f t="shared" si="41"/>
        <v>12.375</v>
      </c>
      <c r="AA178">
        <f t="shared" si="42"/>
        <v>0.16666666666666666</v>
      </c>
      <c r="AB178">
        <f t="shared" si="43"/>
        <v>2.1333333333333333</v>
      </c>
      <c r="AC178">
        <f t="shared" si="44"/>
        <v>0.5</v>
      </c>
      <c r="AD178">
        <f t="shared" si="45"/>
        <v>0.5</v>
      </c>
      <c r="AE178">
        <f t="shared" si="46"/>
        <v>0.70370370370370372</v>
      </c>
      <c r="AF178">
        <f t="shared" si="47"/>
        <v>1.6455696202531647</v>
      </c>
      <c r="AG178">
        <f t="shared" si="48"/>
        <v>1.0833333333333333</v>
      </c>
      <c r="AH178">
        <f t="shared" si="49"/>
        <v>1</v>
      </c>
      <c r="AI178">
        <f t="shared" si="50"/>
        <v>1</v>
      </c>
      <c r="AJ178">
        <f t="shared" si="51"/>
        <v>7</v>
      </c>
      <c r="AK178">
        <f t="shared" si="52"/>
        <v>0.1111111111111111</v>
      </c>
      <c r="AL178">
        <f t="shared" si="53"/>
        <v>0.11764705882352941</v>
      </c>
      <c r="AM178" s="5"/>
      <c r="AN178" s="5"/>
      <c r="AO178" s="5"/>
      <c r="AP178" s="5"/>
    </row>
    <row r="179" spans="1:42" x14ac:dyDescent="0.25">
      <c r="A179" s="3" t="e">
        <f t="shared" si="36"/>
        <v>#VALUE!</v>
      </c>
      <c r="B179" s="14">
        <v>15</v>
      </c>
      <c r="C179" s="14">
        <v>75</v>
      </c>
      <c r="D179" s="14">
        <v>30</v>
      </c>
      <c r="E179" s="14">
        <v>127</v>
      </c>
      <c r="F179" s="14">
        <v>3</v>
      </c>
      <c r="G179" s="14">
        <v>21</v>
      </c>
      <c r="H179" s="16">
        <v>0</v>
      </c>
      <c r="I179" s="14">
        <v>1</v>
      </c>
      <c r="J179" s="14">
        <v>47</v>
      </c>
      <c r="K179" s="14">
        <v>314</v>
      </c>
      <c r="L179" s="14">
        <v>8</v>
      </c>
      <c r="M179" s="5">
        <v>3</v>
      </c>
      <c r="N179" s="5">
        <v>0</v>
      </c>
      <c r="O179" s="5">
        <v>2</v>
      </c>
      <c r="P179" s="5">
        <v>4</v>
      </c>
      <c r="Q179" s="5">
        <v>4</v>
      </c>
      <c r="R179" s="35">
        <f t="shared" si="37"/>
        <v>654</v>
      </c>
      <c r="S179" s="14">
        <f>SUM(R$2:R179)</f>
        <v>192218</v>
      </c>
      <c r="W179">
        <f t="shared" si="38"/>
        <v>5</v>
      </c>
      <c r="X179">
        <f t="shared" si="39"/>
        <v>0.5859375</v>
      </c>
      <c r="Y179">
        <f t="shared" si="40"/>
        <v>1.5</v>
      </c>
      <c r="Z179">
        <f t="shared" si="41"/>
        <v>2.9534883720930232</v>
      </c>
      <c r="AA179">
        <f t="shared" si="42"/>
        <v>0.42857142857142855</v>
      </c>
      <c r="AB179">
        <f t="shared" si="43"/>
        <v>0.3888888888888889</v>
      </c>
      <c r="AC179">
        <f t="shared" si="44"/>
        <v>0</v>
      </c>
      <c r="AD179">
        <f t="shared" si="45"/>
        <v>1</v>
      </c>
      <c r="AE179">
        <f t="shared" si="46"/>
        <v>0.54651162790697672</v>
      </c>
      <c r="AF179">
        <f t="shared" si="47"/>
        <v>0.36469221835075494</v>
      </c>
      <c r="AG179">
        <f t="shared" si="48"/>
        <v>0.47058823529411764</v>
      </c>
      <c r="AH179">
        <f t="shared" si="49"/>
        <v>1</v>
      </c>
      <c r="AI179">
        <f t="shared" si="50"/>
        <v>1</v>
      </c>
      <c r="AJ179">
        <f t="shared" si="51"/>
        <v>8.3333333333333329E-2</v>
      </c>
      <c r="AK179">
        <f t="shared" si="52"/>
        <v>0.25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 t="e">
        <f t="shared" si="36"/>
        <v>#VALUE!</v>
      </c>
      <c r="B180" s="14">
        <v>9</v>
      </c>
      <c r="C180" s="14">
        <v>49</v>
      </c>
      <c r="D180" s="14">
        <v>55</v>
      </c>
      <c r="E180" s="14">
        <v>80</v>
      </c>
      <c r="F180" s="14">
        <v>1</v>
      </c>
      <c r="G180" s="14">
        <v>41</v>
      </c>
      <c r="H180" s="16">
        <v>2</v>
      </c>
      <c r="I180" s="14">
        <v>1</v>
      </c>
      <c r="J180" s="14">
        <v>44</v>
      </c>
      <c r="K180" s="14">
        <v>158</v>
      </c>
      <c r="L180" s="14">
        <v>14</v>
      </c>
      <c r="M180" s="5">
        <v>4</v>
      </c>
      <c r="N180" s="5">
        <v>1</v>
      </c>
      <c r="O180" s="5">
        <v>2</v>
      </c>
      <c r="P180" s="5">
        <v>3</v>
      </c>
      <c r="Q180" s="5">
        <v>9</v>
      </c>
      <c r="R180" s="35">
        <f t="shared" si="37"/>
        <v>473</v>
      </c>
      <c r="S180" s="14">
        <f>SUM(R$2:R180)</f>
        <v>192691</v>
      </c>
      <c r="W180">
        <f t="shared" si="38"/>
        <v>1</v>
      </c>
      <c r="X180">
        <f t="shared" si="39"/>
        <v>0.37692307692307692</v>
      </c>
      <c r="Y180">
        <f t="shared" si="40"/>
        <v>1.4102564102564104</v>
      </c>
      <c r="Z180">
        <f t="shared" si="41"/>
        <v>1.5384615384615385</v>
      </c>
      <c r="AA180">
        <f t="shared" si="42"/>
        <v>0.1</v>
      </c>
      <c r="AB180">
        <f t="shared" si="43"/>
        <v>0.65079365079365081</v>
      </c>
      <c r="AC180">
        <f t="shared" si="44"/>
        <v>0.5</v>
      </c>
      <c r="AD180">
        <f t="shared" si="45"/>
        <v>1</v>
      </c>
      <c r="AE180">
        <f t="shared" si="46"/>
        <v>1.2941176470588236</v>
      </c>
      <c r="AF180">
        <f t="shared" si="47"/>
        <v>1</v>
      </c>
      <c r="AG180">
        <f t="shared" si="48"/>
        <v>1</v>
      </c>
      <c r="AH180">
        <f t="shared" si="49"/>
        <v>0.44444444444444442</v>
      </c>
      <c r="AI180">
        <f t="shared" si="50"/>
        <v>1</v>
      </c>
      <c r="AJ180">
        <f t="shared" si="51"/>
        <v>8.3333333333333329E-2</v>
      </c>
      <c r="AK180">
        <f t="shared" si="52"/>
        <v>0.14285714285714285</v>
      </c>
      <c r="AL180">
        <f t="shared" si="53"/>
        <v>1.125</v>
      </c>
      <c r="AM180" s="5"/>
      <c r="AN180" s="5"/>
      <c r="AO180" s="5"/>
      <c r="AP180" s="5"/>
    </row>
    <row r="181" spans="1:42" x14ac:dyDescent="0.25">
      <c r="A181" s="3" t="e">
        <f t="shared" si="36"/>
        <v>#VALUE!</v>
      </c>
      <c r="B181" s="14">
        <v>11</v>
      </c>
      <c r="C181" s="14">
        <v>23</v>
      </c>
      <c r="D181" s="14">
        <v>0</v>
      </c>
      <c r="E181" s="14">
        <v>60</v>
      </c>
      <c r="F181" s="14">
        <v>2</v>
      </c>
      <c r="G181" s="14">
        <v>24</v>
      </c>
      <c r="H181" s="16">
        <v>10</v>
      </c>
      <c r="I181" s="14">
        <v>3</v>
      </c>
      <c r="J181" s="14">
        <v>34</v>
      </c>
      <c r="K181" s="14">
        <v>421</v>
      </c>
      <c r="L181" s="14">
        <v>17</v>
      </c>
      <c r="M181" s="5">
        <v>2</v>
      </c>
      <c r="N181" s="5">
        <v>0</v>
      </c>
      <c r="O181" s="5">
        <v>4</v>
      </c>
      <c r="P181" s="5">
        <v>0</v>
      </c>
      <c r="Q181" s="5">
        <v>5</v>
      </c>
      <c r="R181" s="35">
        <f t="shared" si="37"/>
        <v>616</v>
      </c>
      <c r="S181" s="14">
        <f>SUM(R$2:R181)</f>
        <v>193307</v>
      </c>
      <c r="W181">
        <f t="shared" si="38"/>
        <v>0.84615384615384615</v>
      </c>
      <c r="X181">
        <f t="shared" si="39"/>
        <v>0.323943661971831</v>
      </c>
      <c r="Y181">
        <f t="shared" si="40"/>
        <v>1</v>
      </c>
      <c r="Z181">
        <f t="shared" si="41"/>
        <v>2.1428571428571428</v>
      </c>
      <c r="AA181">
        <f t="shared" si="42"/>
        <v>0.22222222222222221</v>
      </c>
      <c r="AB181">
        <f t="shared" si="43"/>
        <v>0.45283018867924529</v>
      </c>
      <c r="AC181">
        <f t="shared" si="44"/>
        <v>3.3333333333333335</v>
      </c>
      <c r="AD181">
        <f t="shared" si="45"/>
        <v>3</v>
      </c>
      <c r="AE181">
        <f t="shared" si="46"/>
        <v>0.87179487179487181</v>
      </c>
      <c r="AF181">
        <f t="shared" si="47"/>
        <v>1</v>
      </c>
      <c r="AG181">
        <f t="shared" si="48"/>
        <v>1.2142857142857142</v>
      </c>
      <c r="AH181">
        <f t="shared" si="49"/>
        <v>1</v>
      </c>
      <c r="AI181">
        <f t="shared" si="50"/>
        <v>0</v>
      </c>
      <c r="AJ181">
        <f t="shared" si="51"/>
        <v>0.4</v>
      </c>
      <c r="AK181">
        <f t="shared" si="52"/>
        <v>1</v>
      </c>
      <c r="AL181">
        <f t="shared" si="53"/>
        <v>1</v>
      </c>
      <c r="AM181" s="5"/>
      <c r="AN181" s="5"/>
      <c r="AO181" s="5"/>
      <c r="AP181" s="5"/>
    </row>
    <row r="182" spans="1:42" x14ac:dyDescent="0.25">
      <c r="A182" s="3" t="e">
        <f t="shared" si="36"/>
        <v>#VALUE!</v>
      </c>
      <c r="B182" s="14">
        <v>3</v>
      </c>
      <c r="C182" s="14">
        <v>8</v>
      </c>
      <c r="D182" s="14">
        <v>0</v>
      </c>
      <c r="E182" s="14">
        <v>32</v>
      </c>
      <c r="F182" s="14">
        <v>0</v>
      </c>
      <c r="G182" s="14">
        <v>30</v>
      </c>
      <c r="H182" s="16">
        <v>0</v>
      </c>
      <c r="I182" s="14">
        <v>0</v>
      </c>
      <c r="J182" s="14">
        <v>22</v>
      </c>
      <c r="K182" s="14">
        <v>152</v>
      </c>
      <c r="L182" s="14">
        <v>8</v>
      </c>
      <c r="M182" s="5">
        <v>1</v>
      </c>
      <c r="N182" s="5">
        <v>3</v>
      </c>
      <c r="O182" s="5">
        <v>0</v>
      </c>
      <c r="P182" s="5">
        <v>1</v>
      </c>
      <c r="Q182" s="5">
        <v>1</v>
      </c>
      <c r="R182" s="35">
        <f t="shared" si="37"/>
        <v>261</v>
      </c>
      <c r="S182" s="14">
        <f>SUM(R$2:R182)</f>
        <v>193568</v>
      </c>
      <c r="W182">
        <f t="shared" si="38"/>
        <v>0.25</v>
      </c>
      <c r="X182">
        <f t="shared" si="39"/>
        <v>0.27586206896551724</v>
      </c>
      <c r="Y182">
        <f t="shared" si="40"/>
        <v>1</v>
      </c>
      <c r="Z182">
        <f t="shared" si="41"/>
        <v>2</v>
      </c>
      <c r="AA182">
        <f t="shared" si="42"/>
        <v>0</v>
      </c>
      <c r="AB182">
        <f t="shared" si="43"/>
        <v>1.5789473684210527</v>
      </c>
      <c r="AC182">
        <f t="shared" si="44"/>
        <v>0</v>
      </c>
      <c r="AD182">
        <f t="shared" si="45"/>
        <v>1</v>
      </c>
      <c r="AE182">
        <f t="shared" si="46"/>
        <v>0.20560747663551401</v>
      </c>
      <c r="AF182">
        <f t="shared" si="47"/>
        <v>0.31211498973305957</v>
      </c>
      <c r="AG182">
        <f t="shared" si="48"/>
        <v>1.3333333333333333</v>
      </c>
      <c r="AH182">
        <f t="shared" si="49"/>
        <v>1</v>
      </c>
      <c r="AI182">
        <f t="shared" si="50"/>
        <v>1.5</v>
      </c>
      <c r="AJ182">
        <f t="shared" si="51"/>
        <v>1</v>
      </c>
      <c r="AK182">
        <f t="shared" si="52"/>
        <v>0.5</v>
      </c>
      <c r="AL182">
        <f t="shared" si="53"/>
        <v>0.33333333333333331</v>
      </c>
      <c r="AM182" s="5"/>
      <c r="AN182" s="5"/>
      <c r="AO182" s="5"/>
      <c r="AP182" s="5"/>
    </row>
    <row r="183" spans="1:42" x14ac:dyDescent="0.25">
      <c r="A183" s="3" t="e">
        <f t="shared" si="36"/>
        <v>#VALUE!</v>
      </c>
      <c r="B183" s="14">
        <v>0</v>
      </c>
      <c r="C183" s="14">
        <v>44</v>
      </c>
      <c r="D183" s="14">
        <v>89</v>
      </c>
      <c r="E183" s="14">
        <v>50</v>
      </c>
      <c r="F183" s="14">
        <v>1</v>
      </c>
      <c r="G183" s="14">
        <v>1</v>
      </c>
      <c r="H183" s="16">
        <v>13</v>
      </c>
      <c r="I183" s="14">
        <v>1</v>
      </c>
      <c r="J183" s="14">
        <v>24</v>
      </c>
      <c r="K183" s="14">
        <v>146</v>
      </c>
      <c r="L183" s="14">
        <v>8</v>
      </c>
      <c r="M183" s="5">
        <v>0</v>
      </c>
      <c r="N183" s="5">
        <v>1</v>
      </c>
      <c r="O183" s="5">
        <v>0</v>
      </c>
      <c r="P183" s="5">
        <v>5</v>
      </c>
      <c r="Q183" s="5">
        <v>0</v>
      </c>
      <c r="R183" s="35">
        <f t="shared" si="37"/>
        <v>383</v>
      </c>
      <c r="S183" s="14">
        <f>SUM(R$2:R183)</f>
        <v>193951</v>
      </c>
      <c r="W183">
        <f t="shared" si="38"/>
        <v>0</v>
      </c>
      <c r="X183">
        <f t="shared" si="39"/>
        <v>0.53012048192771088</v>
      </c>
      <c r="Y183">
        <f t="shared" si="40"/>
        <v>0.956989247311828</v>
      </c>
      <c r="Z183">
        <f t="shared" si="41"/>
        <v>2.0833333333333335</v>
      </c>
      <c r="AA183">
        <f t="shared" si="42"/>
        <v>0.16666666666666666</v>
      </c>
      <c r="AB183">
        <f t="shared" si="43"/>
        <v>0.33333333333333331</v>
      </c>
      <c r="AC183">
        <f t="shared" si="44"/>
        <v>13</v>
      </c>
      <c r="AD183">
        <f t="shared" si="45"/>
        <v>1</v>
      </c>
      <c r="AE183">
        <f t="shared" si="46"/>
        <v>0.6</v>
      </c>
      <c r="AF183">
        <f t="shared" si="47"/>
        <v>0.49158249158249157</v>
      </c>
      <c r="AG183">
        <f t="shared" si="48"/>
        <v>1</v>
      </c>
      <c r="AH183">
        <f t="shared" si="49"/>
        <v>0</v>
      </c>
      <c r="AI183">
        <f t="shared" si="50"/>
        <v>1</v>
      </c>
      <c r="AJ183">
        <f t="shared" si="51"/>
        <v>0</v>
      </c>
      <c r="AK183">
        <f t="shared" si="52"/>
        <v>0.5</v>
      </c>
      <c r="AL183">
        <f t="shared" si="53"/>
        <v>0</v>
      </c>
      <c r="AM183" s="5"/>
      <c r="AN183" s="5"/>
      <c r="AO183" s="5"/>
      <c r="AP183" s="5"/>
    </row>
    <row r="184" spans="1:42" x14ac:dyDescent="0.25">
      <c r="A184" s="3" t="e">
        <f t="shared" si="36"/>
        <v>#VALUE!</v>
      </c>
      <c r="B184" s="14">
        <v>0</v>
      </c>
      <c r="C184" s="14">
        <v>23</v>
      </c>
      <c r="D184" s="14">
        <v>75</v>
      </c>
      <c r="E184" s="14">
        <v>56</v>
      </c>
      <c r="F184" s="14">
        <v>5</v>
      </c>
      <c r="G184" s="14">
        <v>33</v>
      </c>
      <c r="H184" s="16">
        <v>3</v>
      </c>
      <c r="I184" s="14">
        <v>1</v>
      </c>
      <c r="J184" s="14">
        <v>33</v>
      </c>
      <c r="K184" s="14">
        <v>197</v>
      </c>
      <c r="L184" s="14">
        <v>14</v>
      </c>
      <c r="M184" s="5">
        <v>12</v>
      </c>
      <c r="N184" s="5">
        <v>0</v>
      </c>
      <c r="O184" s="5">
        <v>4</v>
      </c>
      <c r="P184" s="5">
        <v>2</v>
      </c>
      <c r="Q184" s="5">
        <v>4</v>
      </c>
      <c r="R184" s="35">
        <f t="shared" si="37"/>
        <v>462</v>
      </c>
      <c r="S184" s="14">
        <f>SUM(R$2:R184)</f>
        <v>194413</v>
      </c>
      <c r="W184">
        <f t="shared" si="38"/>
        <v>0</v>
      </c>
      <c r="X184">
        <f t="shared" si="39"/>
        <v>0.38983050847457629</v>
      </c>
      <c r="Y184">
        <f t="shared" si="40"/>
        <v>1.7045454545454546</v>
      </c>
      <c r="Z184">
        <f t="shared" si="41"/>
        <v>1.9310344827586208</v>
      </c>
      <c r="AA184">
        <f t="shared" si="42"/>
        <v>-5</v>
      </c>
      <c r="AB184">
        <f t="shared" si="43"/>
        <v>0.94285714285714284</v>
      </c>
      <c r="AC184">
        <f t="shared" si="44"/>
        <v>0.75</v>
      </c>
      <c r="AD184">
        <f t="shared" si="45"/>
        <v>0.5</v>
      </c>
      <c r="AE184">
        <f t="shared" si="46"/>
        <v>1.1379310344827587</v>
      </c>
      <c r="AF184">
        <f t="shared" si="47"/>
        <v>0.98499999999999999</v>
      </c>
      <c r="AG184">
        <f t="shared" si="48"/>
        <v>7</v>
      </c>
      <c r="AH184">
        <f t="shared" si="49"/>
        <v>1</v>
      </c>
      <c r="AI184">
        <f t="shared" si="50"/>
        <v>1</v>
      </c>
      <c r="AJ184">
        <f t="shared" si="51"/>
        <v>0.66666666666666663</v>
      </c>
      <c r="AK184">
        <f t="shared" si="52"/>
        <v>0.4</v>
      </c>
      <c r="AL184">
        <f t="shared" si="53"/>
        <v>0.5</v>
      </c>
      <c r="AM184" s="5"/>
      <c r="AN184" s="5"/>
      <c r="AO184" s="5"/>
      <c r="AP184" s="5"/>
    </row>
    <row r="185" spans="1:42" x14ac:dyDescent="0.25">
      <c r="A185" s="3" t="e">
        <f t="shared" si="36"/>
        <v>#VALUE!</v>
      </c>
      <c r="B185" s="14">
        <v>8</v>
      </c>
      <c r="C185" s="14">
        <v>59</v>
      </c>
      <c r="D185" s="14">
        <v>50</v>
      </c>
      <c r="E185" s="14">
        <v>80</v>
      </c>
      <c r="F185" s="14">
        <v>3</v>
      </c>
      <c r="G185" s="14">
        <v>16</v>
      </c>
      <c r="H185" s="16">
        <v>1</v>
      </c>
      <c r="I185" s="14">
        <v>0</v>
      </c>
      <c r="J185" s="14">
        <v>42</v>
      </c>
      <c r="K185" s="14">
        <v>176</v>
      </c>
      <c r="L185" s="14">
        <v>26</v>
      </c>
      <c r="M185" s="5">
        <v>4</v>
      </c>
      <c r="N185" s="5">
        <v>0</v>
      </c>
      <c r="O185" s="5">
        <v>3</v>
      </c>
      <c r="P185" s="5">
        <v>3</v>
      </c>
      <c r="Q185" s="5">
        <v>4</v>
      </c>
      <c r="R185" s="35">
        <f t="shared" si="37"/>
        <v>475</v>
      </c>
      <c r="S185" s="14">
        <f>SUM(R$2:R185)</f>
        <v>194888</v>
      </c>
      <c r="W185">
        <f t="shared" si="38"/>
        <v>1.6</v>
      </c>
      <c r="X185">
        <f t="shared" si="39"/>
        <v>1.2826086956521738</v>
      </c>
      <c r="Y185">
        <f t="shared" si="40"/>
        <v>1.3513513513513513</v>
      </c>
      <c r="Z185">
        <f t="shared" si="41"/>
        <v>0.80808080808080807</v>
      </c>
      <c r="AA185">
        <f t="shared" si="42"/>
        <v>1.5</v>
      </c>
      <c r="AB185">
        <f t="shared" si="43"/>
        <v>0.5</v>
      </c>
      <c r="AC185">
        <f t="shared" si="44"/>
        <v>1</v>
      </c>
      <c r="AD185">
        <f t="shared" si="45"/>
        <v>0</v>
      </c>
      <c r="AE185">
        <f t="shared" si="46"/>
        <v>2.2105263157894739</v>
      </c>
      <c r="AF185">
        <f t="shared" si="47"/>
        <v>0.67692307692307696</v>
      </c>
      <c r="AG185">
        <f t="shared" si="48"/>
        <v>2</v>
      </c>
      <c r="AH185">
        <f t="shared" si="49"/>
        <v>4</v>
      </c>
      <c r="AI185">
        <f t="shared" si="50"/>
        <v>0</v>
      </c>
      <c r="AJ185">
        <f t="shared" si="51"/>
        <v>0.42857142857142855</v>
      </c>
      <c r="AK185">
        <f t="shared" si="52"/>
        <v>1</v>
      </c>
      <c r="AL185">
        <f t="shared" si="53"/>
        <v>2</v>
      </c>
      <c r="AM185" s="5"/>
      <c r="AN185" s="5"/>
      <c r="AO185" s="5"/>
      <c r="AP185" s="5"/>
    </row>
    <row r="186" spans="1:42" x14ac:dyDescent="0.25">
      <c r="A186" s="3" t="e">
        <f t="shared" si="36"/>
        <v>#VALUE!</v>
      </c>
      <c r="B186" s="14">
        <v>11</v>
      </c>
      <c r="C186" s="14">
        <v>43</v>
      </c>
      <c r="D186" s="14">
        <v>25</v>
      </c>
      <c r="E186" s="14">
        <v>67</v>
      </c>
      <c r="F186" s="14">
        <v>5</v>
      </c>
      <c r="G186" s="14">
        <v>58</v>
      </c>
      <c r="H186" s="16">
        <v>7</v>
      </c>
      <c r="I186" s="14">
        <v>0</v>
      </c>
      <c r="J186" s="14">
        <v>28</v>
      </c>
      <c r="K186" s="14">
        <v>194</v>
      </c>
      <c r="L186" s="14">
        <v>9</v>
      </c>
      <c r="M186" s="5">
        <v>13</v>
      </c>
      <c r="N186" s="5">
        <v>1</v>
      </c>
      <c r="O186" s="5">
        <v>6</v>
      </c>
      <c r="P186" s="5">
        <v>2</v>
      </c>
      <c r="Q186" s="5">
        <v>2</v>
      </c>
      <c r="R186" s="35">
        <f t="shared" si="37"/>
        <v>471</v>
      </c>
      <c r="S186" s="14">
        <f>SUM(R$2:R186)</f>
        <v>195359</v>
      </c>
      <c r="W186">
        <f t="shared" si="38"/>
        <v>0.73333333333333328</v>
      </c>
      <c r="X186">
        <f t="shared" si="39"/>
        <v>0.57333333333333336</v>
      </c>
      <c r="Y186">
        <f t="shared" si="40"/>
        <v>0.83333333333333337</v>
      </c>
      <c r="Z186">
        <f t="shared" si="41"/>
        <v>0.52755905511811019</v>
      </c>
      <c r="AA186">
        <f t="shared" si="42"/>
        <v>1.6666666666666667</v>
      </c>
      <c r="AB186">
        <f t="shared" si="43"/>
        <v>2.7619047619047619</v>
      </c>
      <c r="AC186">
        <f t="shared" si="44"/>
        <v>1</v>
      </c>
      <c r="AD186">
        <f t="shared" si="45"/>
        <v>0</v>
      </c>
      <c r="AE186">
        <f t="shared" si="46"/>
        <v>0.5957446808510638</v>
      </c>
      <c r="AF186">
        <f t="shared" si="47"/>
        <v>0.61783439490445857</v>
      </c>
      <c r="AG186">
        <f t="shared" si="48"/>
        <v>1.125</v>
      </c>
      <c r="AH186">
        <f t="shared" si="49"/>
        <v>4.333333333333333</v>
      </c>
      <c r="AI186">
        <f t="shared" si="50"/>
        <v>1</v>
      </c>
      <c r="AJ186">
        <f t="shared" si="51"/>
        <v>3</v>
      </c>
      <c r="AK186">
        <f t="shared" si="52"/>
        <v>0.5</v>
      </c>
      <c r="AL186">
        <f t="shared" si="53"/>
        <v>0.5</v>
      </c>
      <c r="AM186" s="5"/>
      <c r="AN186" s="5"/>
      <c r="AO186" s="5"/>
      <c r="AP186" s="5"/>
    </row>
    <row r="187" spans="1:42" x14ac:dyDescent="0.25">
      <c r="A187" s="3" t="e">
        <f t="shared" si="36"/>
        <v>#VALUE!</v>
      </c>
      <c r="B187" s="14">
        <v>9</v>
      </c>
      <c r="C187" s="14">
        <v>48</v>
      </c>
      <c r="D187" s="14">
        <v>37</v>
      </c>
      <c r="E187" s="14">
        <v>40</v>
      </c>
      <c r="F187" s="14">
        <v>0</v>
      </c>
      <c r="G187" s="14">
        <v>25</v>
      </c>
      <c r="H187" s="16">
        <v>5</v>
      </c>
      <c r="I187" s="14">
        <v>1</v>
      </c>
      <c r="J187" s="14">
        <v>27</v>
      </c>
      <c r="K187" s="14">
        <v>224</v>
      </c>
      <c r="L187" s="14">
        <v>32</v>
      </c>
      <c r="M187" s="5">
        <v>2</v>
      </c>
      <c r="N187" s="5">
        <v>0</v>
      </c>
      <c r="O187" s="5">
        <v>0</v>
      </c>
      <c r="P187" s="5">
        <v>2</v>
      </c>
      <c r="Q187" s="5">
        <v>6</v>
      </c>
      <c r="R187" s="35">
        <f t="shared" si="37"/>
        <v>458</v>
      </c>
      <c r="S187" s="14">
        <f>SUM(R$2:R187)</f>
        <v>195817</v>
      </c>
      <c r="W187">
        <f t="shared" si="38"/>
        <v>1</v>
      </c>
      <c r="X187">
        <f t="shared" si="39"/>
        <v>0.97959183673469385</v>
      </c>
      <c r="Y187">
        <f t="shared" si="40"/>
        <v>0.67272727272727273</v>
      </c>
      <c r="Z187">
        <f t="shared" si="41"/>
        <v>0.5</v>
      </c>
      <c r="AA187">
        <f t="shared" si="42"/>
        <v>0</v>
      </c>
      <c r="AB187">
        <f t="shared" si="43"/>
        <v>0.6097560975609756</v>
      </c>
      <c r="AC187">
        <f t="shared" si="44"/>
        <v>2.5</v>
      </c>
      <c r="AD187">
        <f t="shared" si="45"/>
        <v>1</v>
      </c>
      <c r="AE187">
        <f t="shared" si="46"/>
        <v>0.61363636363636365</v>
      </c>
      <c r="AF187">
        <f t="shared" si="47"/>
        <v>1.4177215189873418</v>
      </c>
      <c r="AG187">
        <f t="shared" si="48"/>
        <v>2.2857142857142856</v>
      </c>
      <c r="AH187">
        <f t="shared" si="49"/>
        <v>0.5</v>
      </c>
      <c r="AI187">
        <f t="shared" si="50"/>
        <v>0</v>
      </c>
      <c r="AJ187">
        <f t="shared" si="51"/>
        <v>0</v>
      </c>
      <c r="AK187">
        <f t="shared" si="52"/>
        <v>0.66666666666666663</v>
      </c>
      <c r="AL187">
        <f t="shared" si="53"/>
        <v>0.66666666666666663</v>
      </c>
      <c r="AM187" s="5"/>
      <c r="AN187" s="5"/>
      <c r="AO187" s="5"/>
      <c r="AP187" s="5"/>
    </row>
    <row r="188" spans="1:42" x14ac:dyDescent="0.25">
      <c r="A188" s="3" t="e">
        <f t="shared" si="36"/>
        <v>#VALUE!</v>
      </c>
      <c r="B188" s="14">
        <v>9</v>
      </c>
      <c r="C188" s="14">
        <v>41</v>
      </c>
      <c r="D188" s="14">
        <v>0</v>
      </c>
      <c r="E188" s="14">
        <v>68</v>
      </c>
      <c r="F188" s="14">
        <v>3</v>
      </c>
      <c r="G188" s="14">
        <v>24</v>
      </c>
      <c r="H188" s="16">
        <v>3</v>
      </c>
      <c r="I188" s="14">
        <v>0</v>
      </c>
      <c r="J188" s="14">
        <v>15</v>
      </c>
      <c r="K188" s="14">
        <v>193</v>
      </c>
      <c r="L188" s="14">
        <v>12</v>
      </c>
      <c r="M188" s="5">
        <v>3</v>
      </c>
      <c r="N188" s="5">
        <v>0</v>
      </c>
      <c r="O188" s="5">
        <v>1</v>
      </c>
      <c r="P188" s="5">
        <v>0</v>
      </c>
      <c r="Q188" s="5">
        <v>1</v>
      </c>
      <c r="R188" s="35">
        <f t="shared" si="37"/>
        <v>373</v>
      </c>
      <c r="S188" s="14">
        <f>SUM(R$2:R188)</f>
        <v>196190</v>
      </c>
      <c r="W188">
        <f t="shared" si="38"/>
        <v>0.81818181818181823</v>
      </c>
      <c r="X188">
        <f t="shared" si="39"/>
        <v>1.7826086956521738</v>
      </c>
      <c r="Y188">
        <f t="shared" si="40"/>
        <v>1</v>
      </c>
      <c r="Z188">
        <f t="shared" si="41"/>
        <v>1.1333333333333333</v>
      </c>
      <c r="AA188">
        <f t="shared" si="42"/>
        <v>1.5</v>
      </c>
      <c r="AB188">
        <f t="shared" si="43"/>
        <v>1</v>
      </c>
      <c r="AC188">
        <f t="shared" si="44"/>
        <v>0.3</v>
      </c>
      <c r="AD188">
        <f t="shared" si="45"/>
        <v>0</v>
      </c>
      <c r="AE188">
        <f t="shared" si="46"/>
        <v>0.44117647058823528</v>
      </c>
      <c r="AF188">
        <f t="shared" si="47"/>
        <v>0.45843230403800472</v>
      </c>
      <c r="AG188">
        <f t="shared" si="48"/>
        <v>0.70588235294117652</v>
      </c>
      <c r="AH188">
        <f t="shared" si="49"/>
        <v>1.5</v>
      </c>
      <c r="AI188">
        <f t="shared" si="50"/>
        <v>1</v>
      </c>
      <c r="AJ188">
        <f t="shared" si="51"/>
        <v>0.25</v>
      </c>
      <c r="AK188">
        <f t="shared" si="52"/>
        <v>1</v>
      </c>
      <c r="AL188">
        <f t="shared" si="53"/>
        <v>0.2</v>
      </c>
      <c r="AM188" s="5"/>
      <c r="AN188" s="5"/>
      <c r="AO188" s="5"/>
      <c r="AP188" s="5"/>
    </row>
    <row r="189" spans="1:42" x14ac:dyDescent="0.25">
      <c r="A189" s="3" t="e">
        <f t="shared" si="36"/>
        <v>#VALUE!</v>
      </c>
      <c r="B189" s="14">
        <v>10</v>
      </c>
      <c r="C189" s="14">
        <v>17</v>
      </c>
      <c r="D189" s="14">
        <v>0</v>
      </c>
      <c r="E189" s="14">
        <v>10</v>
      </c>
      <c r="F189" s="14">
        <v>1</v>
      </c>
      <c r="G189" s="14">
        <v>21</v>
      </c>
      <c r="H189" s="16">
        <v>1</v>
      </c>
      <c r="I189" s="14">
        <v>0</v>
      </c>
      <c r="J189" s="14">
        <v>17</v>
      </c>
      <c r="K189" s="14">
        <v>137</v>
      </c>
      <c r="L189" s="14">
        <v>0</v>
      </c>
      <c r="M189" s="5">
        <v>6</v>
      </c>
      <c r="N189" s="5">
        <v>0</v>
      </c>
      <c r="O189" s="5">
        <v>0</v>
      </c>
      <c r="P189" s="5">
        <v>0</v>
      </c>
      <c r="Q189" s="5">
        <v>3</v>
      </c>
      <c r="R189" s="35">
        <f t="shared" si="37"/>
        <v>223</v>
      </c>
      <c r="S189" s="14">
        <f>SUM(R$2:R189)</f>
        <v>196413</v>
      </c>
      <c r="W189">
        <f t="shared" si="38"/>
        <v>3.3333333333333335</v>
      </c>
      <c r="X189">
        <f t="shared" si="39"/>
        <v>2.125</v>
      </c>
      <c r="Y189">
        <f t="shared" si="40"/>
        <v>1</v>
      </c>
      <c r="Z189">
        <f t="shared" si="41"/>
        <v>0.3125</v>
      </c>
      <c r="AA189">
        <f t="shared" si="42"/>
        <v>1</v>
      </c>
      <c r="AB189">
        <f t="shared" si="43"/>
        <v>0.7</v>
      </c>
      <c r="AC189">
        <f t="shared" si="44"/>
        <v>1</v>
      </c>
      <c r="AD189">
        <f t="shared" si="45"/>
        <v>1</v>
      </c>
      <c r="AE189">
        <f t="shared" si="46"/>
        <v>0.77272727272727271</v>
      </c>
      <c r="AF189">
        <f t="shared" si="47"/>
        <v>0.90131578947368418</v>
      </c>
      <c r="AG189">
        <f t="shared" si="48"/>
        <v>0</v>
      </c>
      <c r="AH189">
        <f t="shared" si="49"/>
        <v>6</v>
      </c>
      <c r="AI189">
        <f t="shared" si="50"/>
        <v>0</v>
      </c>
      <c r="AJ189">
        <f t="shared" si="51"/>
        <v>1</v>
      </c>
      <c r="AK189">
        <f t="shared" si="52"/>
        <v>0</v>
      </c>
      <c r="AL189">
        <f t="shared" si="53"/>
        <v>3</v>
      </c>
      <c r="AM189" s="5"/>
      <c r="AN189" s="5"/>
      <c r="AO189" s="5"/>
      <c r="AP189" s="5"/>
    </row>
    <row r="190" spans="1:42" x14ac:dyDescent="0.25">
      <c r="A190" s="3" t="e">
        <f t="shared" si="36"/>
        <v>#VALUE!</v>
      </c>
      <c r="B190" s="14">
        <v>1</v>
      </c>
      <c r="C190" s="14">
        <v>11</v>
      </c>
      <c r="D190" s="14">
        <v>55</v>
      </c>
      <c r="E190" s="14">
        <v>104</v>
      </c>
      <c r="F190" s="14">
        <v>0</v>
      </c>
      <c r="G190" s="14">
        <v>16</v>
      </c>
      <c r="H190" s="16">
        <v>2</v>
      </c>
      <c r="I190" s="14">
        <v>0</v>
      </c>
      <c r="J190" s="14">
        <v>11</v>
      </c>
      <c r="K190" s="14">
        <v>74</v>
      </c>
      <c r="L190" s="14">
        <v>3</v>
      </c>
      <c r="M190" s="5">
        <v>2</v>
      </c>
      <c r="N190" s="5">
        <v>0</v>
      </c>
      <c r="O190" s="5">
        <v>0</v>
      </c>
      <c r="P190" s="5">
        <v>14</v>
      </c>
      <c r="Q190" s="5">
        <v>2</v>
      </c>
      <c r="R190" s="35">
        <f t="shared" si="37"/>
        <v>295</v>
      </c>
      <c r="S190" s="14">
        <f>SUM(R$2:R190)</f>
        <v>196708</v>
      </c>
      <c r="W190">
        <f t="shared" si="38"/>
        <v>1</v>
      </c>
      <c r="X190">
        <f t="shared" si="39"/>
        <v>0.25</v>
      </c>
      <c r="Y190">
        <f t="shared" si="40"/>
        <v>0.6179775280898876</v>
      </c>
      <c r="Z190">
        <f t="shared" si="41"/>
        <v>2.08</v>
      </c>
      <c r="AA190">
        <f t="shared" si="42"/>
        <v>0</v>
      </c>
      <c r="AB190">
        <f t="shared" si="43"/>
        <v>16</v>
      </c>
      <c r="AC190">
        <f t="shared" si="44"/>
        <v>0.15384615384615385</v>
      </c>
      <c r="AD190">
        <f t="shared" si="45"/>
        <v>0</v>
      </c>
      <c r="AE190">
        <f t="shared" si="46"/>
        <v>0.45833333333333331</v>
      </c>
      <c r="AF190">
        <f t="shared" si="47"/>
        <v>0.50684931506849318</v>
      </c>
      <c r="AG190">
        <f t="shared" si="48"/>
        <v>0.375</v>
      </c>
      <c r="AH190">
        <f t="shared" si="49"/>
        <v>1</v>
      </c>
      <c r="AI190">
        <f t="shared" si="50"/>
        <v>0</v>
      </c>
      <c r="AJ190">
        <f t="shared" si="51"/>
        <v>1</v>
      </c>
      <c r="AK190">
        <f t="shared" si="52"/>
        <v>2.8</v>
      </c>
      <c r="AL190">
        <f t="shared" si="53"/>
        <v>1</v>
      </c>
      <c r="AM190" s="5"/>
      <c r="AN190" s="5"/>
      <c r="AO190" s="5"/>
      <c r="AP190" s="5"/>
    </row>
    <row r="191" spans="1:42" x14ac:dyDescent="0.25">
      <c r="A191" s="3" t="e">
        <f t="shared" si="36"/>
        <v>#VALUE!</v>
      </c>
      <c r="B191" s="14">
        <v>2</v>
      </c>
      <c r="C191" s="14">
        <v>40</v>
      </c>
      <c r="D191" s="14">
        <v>28</v>
      </c>
      <c r="E191" s="14">
        <v>84</v>
      </c>
      <c r="F191" s="14">
        <v>2</v>
      </c>
      <c r="G191" s="14">
        <v>30</v>
      </c>
      <c r="H191" s="16">
        <v>1</v>
      </c>
      <c r="I191" s="14">
        <v>1</v>
      </c>
      <c r="J191" s="14">
        <v>56</v>
      </c>
      <c r="K191" s="14">
        <v>94</v>
      </c>
      <c r="L191" s="14">
        <v>11</v>
      </c>
      <c r="M191" s="5">
        <v>5</v>
      </c>
      <c r="N191" s="5">
        <v>0</v>
      </c>
      <c r="O191" s="5">
        <v>2</v>
      </c>
      <c r="P191" s="5">
        <v>2</v>
      </c>
      <c r="Q191" s="5">
        <v>5</v>
      </c>
      <c r="R191" s="35">
        <f t="shared" si="37"/>
        <v>363</v>
      </c>
      <c r="S191" s="14">
        <f>SUM(R$2:R191)</f>
        <v>197071</v>
      </c>
      <c r="W191">
        <f t="shared" si="38"/>
        <v>1</v>
      </c>
      <c r="X191">
        <f t="shared" si="39"/>
        <v>1.7391304347826086</v>
      </c>
      <c r="Y191">
        <f t="shared" si="40"/>
        <v>0.37333333333333335</v>
      </c>
      <c r="Z191">
        <f t="shared" si="41"/>
        <v>1.5</v>
      </c>
      <c r="AA191">
        <f t="shared" si="42"/>
        <v>0.4</v>
      </c>
      <c r="AB191">
        <f t="shared" si="43"/>
        <v>0.90909090909090906</v>
      </c>
      <c r="AC191">
        <f t="shared" si="44"/>
        <v>0.33333333333333331</v>
      </c>
      <c r="AD191">
        <f t="shared" si="45"/>
        <v>1</v>
      </c>
      <c r="AE191">
        <f t="shared" si="46"/>
        <v>1.696969696969697</v>
      </c>
      <c r="AF191">
        <f t="shared" si="47"/>
        <v>0.47715736040609136</v>
      </c>
      <c r="AG191">
        <f t="shared" si="48"/>
        <v>0.7857142857142857</v>
      </c>
      <c r="AH191">
        <f t="shared" si="49"/>
        <v>0.41666666666666669</v>
      </c>
      <c r="AI191">
        <f t="shared" si="50"/>
        <v>1</v>
      </c>
      <c r="AJ191">
        <f t="shared" si="51"/>
        <v>0.5</v>
      </c>
      <c r="AK191">
        <f t="shared" si="52"/>
        <v>1</v>
      </c>
      <c r="AL191">
        <f t="shared" si="53"/>
        <v>1.25</v>
      </c>
      <c r="AM191" s="5"/>
      <c r="AN191" s="5"/>
      <c r="AO191" s="5"/>
      <c r="AP191" s="5"/>
    </row>
    <row r="192" spans="1:42" x14ac:dyDescent="0.25">
      <c r="A192" s="3" t="e">
        <f t="shared" si="36"/>
        <v>#VALUE!</v>
      </c>
      <c r="B192" s="14">
        <v>1</v>
      </c>
      <c r="C192" s="14">
        <v>35</v>
      </c>
      <c r="D192" s="14">
        <v>52</v>
      </c>
      <c r="E192" s="14">
        <v>100</v>
      </c>
      <c r="F192" s="14">
        <v>3</v>
      </c>
      <c r="G192" s="14">
        <v>27</v>
      </c>
      <c r="H192" s="16">
        <v>5</v>
      </c>
      <c r="I192" s="14">
        <v>0</v>
      </c>
      <c r="J192" s="14">
        <v>17</v>
      </c>
      <c r="K192" s="14">
        <v>148</v>
      </c>
      <c r="L192" s="14">
        <v>6</v>
      </c>
      <c r="M192" s="5">
        <v>6</v>
      </c>
      <c r="N192" s="5">
        <v>1</v>
      </c>
      <c r="O192" s="5">
        <v>5</v>
      </c>
      <c r="P192" s="5">
        <v>2</v>
      </c>
      <c r="Q192" s="5">
        <v>6</v>
      </c>
      <c r="R192" s="35">
        <f t="shared" si="37"/>
        <v>414</v>
      </c>
      <c r="S192" s="14">
        <f>SUM(R$2:R192)</f>
        <v>197485</v>
      </c>
      <c r="W192">
        <f t="shared" si="38"/>
        <v>0.125</v>
      </c>
      <c r="X192">
        <f t="shared" si="39"/>
        <v>0.59322033898305082</v>
      </c>
      <c r="Y192">
        <f t="shared" si="40"/>
        <v>1.04</v>
      </c>
      <c r="Z192">
        <f t="shared" si="41"/>
        <v>1.25</v>
      </c>
      <c r="AA192">
        <f t="shared" si="42"/>
        <v>1</v>
      </c>
      <c r="AB192">
        <f t="shared" si="43"/>
        <v>1.6875</v>
      </c>
      <c r="AC192">
        <f t="shared" si="44"/>
        <v>5</v>
      </c>
      <c r="AD192">
        <f t="shared" si="45"/>
        <v>1</v>
      </c>
      <c r="AE192">
        <f t="shared" si="46"/>
        <v>0.40476190476190477</v>
      </c>
      <c r="AF192">
        <f t="shared" si="47"/>
        <v>0.84090909090909094</v>
      </c>
      <c r="AG192">
        <f t="shared" si="48"/>
        <v>0.23076923076923078</v>
      </c>
      <c r="AH192">
        <f t="shared" si="49"/>
        <v>1.5</v>
      </c>
      <c r="AI192">
        <f t="shared" si="50"/>
        <v>1</v>
      </c>
      <c r="AJ192">
        <f t="shared" si="51"/>
        <v>1.6666666666666667</v>
      </c>
      <c r="AK192">
        <f t="shared" si="52"/>
        <v>0.66666666666666663</v>
      </c>
      <c r="AL192">
        <f t="shared" si="53"/>
        <v>1.5</v>
      </c>
      <c r="AM192" s="5"/>
      <c r="AN192" s="5"/>
      <c r="AO192" s="5"/>
      <c r="AP192" s="5"/>
    </row>
    <row r="193" spans="1:42" x14ac:dyDescent="0.25">
      <c r="A193" s="3" t="e">
        <f t="shared" si="36"/>
        <v>#VALUE!</v>
      </c>
      <c r="B193" s="14">
        <v>2</v>
      </c>
      <c r="C193" s="14">
        <v>49</v>
      </c>
      <c r="D193" s="14">
        <v>48</v>
      </c>
      <c r="E193" s="14">
        <v>70</v>
      </c>
      <c r="F193" s="14">
        <v>4</v>
      </c>
      <c r="G193" s="14">
        <v>50</v>
      </c>
      <c r="H193" s="16">
        <v>2</v>
      </c>
      <c r="I193" s="14">
        <v>0</v>
      </c>
      <c r="J193" s="14">
        <v>6</v>
      </c>
      <c r="K193" s="14">
        <v>186</v>
      </c>
      <c r="L193" s="14">
        <v>12</v>
      </c>
      <c r="M193" s="5">
        <v>2</v>
      </c>
      <c r="N193" s="5">
        <v>1</v>
      </c>
      <c r="O193" s="5">
        <v>1</v>
      </c>
      <c r="P193" s="5">
        <v>7</v>
      </c>
      <c r="Q193" s="5">
        <v>3</v>
      </c>
      <c r="R193" s="35">
        <f t="shared" si="37"/>
        <v>443</v>
      </c>
      <c r="S193" s="14">
        <f>SUM(R$2:R193)</f>
        <v>197928</v>
      </c>
      <c r="W193">
        <f t="shared" si="38"/>
        <v>0.18181818181818182</v>
      </c>
      <c r="X193">
        <f t="shared" si="39"/>
        <v>1.1395348837209303</v>
      </c>
      <c r="Y193">
        <f t="shared" si="40"/>
        <v>1.92</v>
      </c>
      <c r="Z193">
        <f t="shared" si="41"/>
        <v>1.044776119402985</v>
      </c>
      <c r="AA193">
        <f t="shared" si="42"/>
        <v>0.8</v>
      </c>
      <c r="AB193">
        <f t="shared" si="43"/>
        <v>0.86206896551724133</v>
      </c>
      <c r="AC193">
        <f t="shared" si="44"/>
        <v>0.2857142857142857</v>
      </c>
      <c r="AD193">
        <f t="shared" si="45"/>
        <v>1</v>
      </c>
      <c r="AE193">
        <f t="shared" si="46"/>
        <v>0.21428571428571427</v>
      </c>
      <c r="AF193">
        <f t="shared" si="47"/>
        <v>0.95876288659793818</v>
      </c>
      <c r="AG193">
        <f t="shared" si="48"/>
        <v>1.3333333333333333</v>
      </c>
      <c r="AH193">
        <f t="shared" si="49"/>
        <v>0.15384615384615385</v>
      </c>
      <c r="AI193">
        <f t="shared" si="50"/>
        <v>1</v>
      </c>
      <c r="AJ193">
        <f t="shared" si="51"/>
        <v>0.16666666666666666</v>
      </c>
      <c r="AK193">
        <f t="shared" si="52"/>
        <v>3.5</v>
      </c>
      <c r="AL193">
        <f t="shared" si="53"/>
        <v>1.5</v>
      </c>
      <c r="AM193" s="5"/>
      <c r="AN193" s="5"/>
      <c r="AO193" s="5"/>
      <c r="AP193" s="5"/>
    </row>
    <row r="194" spans="1:42" x14ac:dyDescent="0.25">
      <c r="A194" s="3" t="e">
        <f t="shared" ref="A194:A257" si="54">A193+1</f>
        <v>#VALUE!</v>
      </c>
      <c r="B194" s="14">
        <v>-29</v>
      </c>
      <c r="C194" s="14">
        <v>31</v>
      </c>
      <c r="D194" s="14">
        <v>51</v>
      </c>
      <c r="E194" s="14">
        <v>74</v>
      </c>
      <c r="F194" s="14">
        <v>1</v>
      </c>
      <c r="G194" s="14">
        <v>42</v>
      </c>
      <c r="H194" s="16">
        <v>-2</v>
      </c>
      <c r="I194" s="14">
        <v>-1</v>
      </c>
      <c r="J194" s="14">
        <v>37</v>
      </c>
      <c r="K194" s="14">
        <v>153</v>
      </c>
      <c r="L194" s="14">
        <v>15</v>
      </c>
      <c r="M194" s="5">
        <v>4</v>
      </c>
      <c r="N194" s="5">
        <v>3</v>
      </c>
      <c r="O194" s="5">
        <v>3</v>
      </c>
      <c r="P194" s="5">
        <v>2</v>
      </c>
      <c r="Q194" s="5">
        <v>2</v>
      </c>
      <c r="R194" s="35">
        <f t="shared" ref="R194:R257" si="55">SUM(B194:Q194)</f>
        <v>386</v>
      </c>
      <c r="S194" s="14">
        <f>SUM(R$2:R194)</f>
        <v>198314</v>
      </c>
      <c r="W194">
        <f t="shared" si="38"/>
        <v>-3.2222222222222223</v>
      </c>
      <c r="X194">
        <f t="shared" si="39"/>
        <v>0.64583333333333337</v>
      </c>
      <c r="Y194">
        <f t="shared" si="40"/>
        <v>1.3783783783783783</v>
      </c>
      <c r="Z194">
        <f t="shared" si="41"/>
        <v>1.85</v>
      </c>
      <c r="AA194">
        <f t="shared" si="42"/>
        <v>1</v>
      </c>
      <c r="AB194">
        <f t="shared" si="43"/>
        <v>1.68</v>
      </c>
      <c r="AC194">
        <f t="shared" si="44"/>
        <v>-0.4</v>
      </c>
      <c r="AD194">
        <f t="shared" si="45"/>
        <v>-1</v>
      </c>
      <c r="AE194">
        <f t="shared" si="46"/>
        <v>1.3703703703703705</v>
      </c>
      <c r="AF194">
        <f t="shared" si="47"/>
        <v>0.6830357142857143</v>
      </c>
      <c r="AG194">
        <f t="shared" si="48"/>
        <v>0.46875</v>
      </c>
      <c r="AH194">
        <f t="shared" si="49"/>
        <v>2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0.33333333333333331</v>
      </c>
      <c r="AM194" s="5"/>
      <c r="AN194" s="5"/>
      <c r="AO194" s="5"/>
      <c r="AP194" s="5"/>
    </row>
    <row r="195" spans="1:42" x14ac:dyDescent="0.25">
      <c r="A195" s="3" t="e">
        <f t="shared" si="54"/>
        <v>#VALUE!</v>
      </c>
      <c r="B195" s="14">
        <v>7</v>
      </c>
      <c r="C195" s="14">
        <v>20</v>
      </c>
      <c r="D195" s="14">
        <v>0</v>
      </c>
      <c r="E195" s="14">
        <v>87</v>
      </c>
      <c r="F195" s="14">
        <v>0</v>
      </c>
      <c r="G195" s="14">
        <v>18</v>
      </c>
      <c r="H195" s="16">
        <v>2</v>
      </c>
      <c r="I195" s="14">
        <v>0</v>
      </c>
      <c r="J195" s="14">
        <v>8</v>
      </c>
      <c r="K195" s="14">
        <v>143</v>
      </c>
      <c r="L195" s="14">
        <v>22</v>
      </c>
      <c r="M195" s="5">
        <v>0</v>
      </c>
      <c r="N195" s="5">
        <v>0</v>
      </c>
      <c r="O195" s="5">
        <v>4</v>
      </c>
      <c r="P195" s="5">
        <v>0</v>
      </c>
      <c r="Q195" s="5">
        <v>1</v>
      </c>
      <c r="R195" s="35">
        <f t="shared" si="55"/>
        <v>312</v>
      </c>
      <c r="S195" s="14">
        <f>SUM(R$2:R195)</f>
        <v>198626</v>
      </c>
      <c r="W195">
        <f t="shared" si="38"/>
        <v>0.77777777777777779</v>
      </c>
      <c r="X195">
        <f t="shared" si="39"/>
        <v>0.48780487804878048</v>
      </c>
      <c r="Y195">
        <f t="shared" si="40"/>
        <v>1</v>
      </c>
      <c r="Z195">
        <f t="shared" si="41"/>
        <v>1.2794117647058822</v>
      </c>
      <c r="AA195">
        <f t="shared" si="42"/>
        <v>0</v>
      </c>
      <c r="AB195">
        <f t="shared" si="43"/>
        <v>0.75</v>
      </c>
      <c r="AC195">
        <f t="shared" si="44"/>
        <v>0.66666666666666663</v>
      </c>
      <c r="AD195">
        <f t="shared" si="45"/>
        <v>1</v>
      </c>
      <c r="AE195">
        <f t="shared" si="46"/>
        <v>0.53333333333333333</v>
      </c>
      <c r="AF195">
        <f t="shared" si="47"/>
        <v>0.7409326424870466</v>
      </c>
      <c r="AG195">
        <f t="shared" si="48"/>
        <v>1.8333333333333333</v>
      </c>
      <c r="AH195">
        <f t="shared" si="49"/>
        <v>0</v>
      </c>
      <c r="AI195">
        <f t="shared" si="50"/>
        <v>1</v>
      </c>
      <c r="AJ195">
        <f t="shared" si="51"/>
        <v>4</v>
      </c>
      <c r="AK195">
        <f t="shared" si="52"/>
        <v>1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 t="e">
        <f t="shared" si="54"/>
        <v>#VALUE!</v>
      </c>
      <c r="B196" s="14">
        <v>0</v>
      </c>
      <c r="C196" s="14">
        <v>1</v>
      </c>
      <c r="D196" s="14">
        <v>0</v>
      </c>
      <c r="E196" s="14">
        <v>20</v>
      </c>
      <c r="F196" s="14">
        <v>1</v>
      </c>
      <c r="G196" s="14">
        <v>40</v>
      </c>
      <c r="H196" s="16">
        <v>0</v>
      </c>
      <c r="I196" s="14">
        <v>0</v>
      </c>
      <c r="J196" s="14">
        <v>5</v>
      </c>
      <c r="K196" s="14">
        <v>127</v>
      </c>
      <c r="L196" s="14">
        <v>17</v>
      </c>
      <c r="M196" s="5">
        <v>1</v>
      </c>
      <c r="N196" s="5">
        <v>0</v>
      </c>
      <c r="O196" s="5">
        <v>0</v>
      </c>
      <c r="P196" s="5">
        <v>8</v>
      </c>
      <c r="Q196" s="5">
        <v>2</v>
      </c>
      <c r="R196" s="35">
        <f t="shared" si="55"/>
        <v>222</v>
      </c>
      <c r="S196" s="14">
        <f>SUM(R$2:R196)</f>
        <v>198848</v>
      </c>
      <c r="W196">
        <f t="shared" si="38"/>
        <v>0</v>
      </c>
      <c r="X196">
        <f t="shared" si="39"/>
        <v>5.8823529411764705E-2</v>
      </c>
      <c r="Y196">
        <f t="shared" si="40"/>
        <v>1</v>
      </c>
      <c r="Z196">
        <f t="shared" si="41"/>
        <v>2</v>
      </c>
      <c r="AA196">
        <f t="shared" si="42"/>
        <v>1</v>
      </c>
      <c r="AB196">
        <f t="shared" si="43"/>
        <v>1.9047619047619047</v>
      </c>
      <c r="AC196">
        <f t="shared" si="44"/>
        <v>0</v>
      </c>
      <c r="AD196">
        <f t="shared" si="45"/>
        <v>1</v>
      </c>
      <c r="AE196">
        <f t="shared" si="46"/>
        <v>0.29411764705882354</v>
      </c>
      <c r="AF196">
        <f t="shared" si="47"/>
        <v>0.92700729927007297</v>
      </c>
      <c r="AG196">
        <f t="shared" si="48"/>
        <v>1</v>
      </c>
      <c r="AH196">
        <f t="shared" si="49"/>
        <v>0.16666666666666666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0.66666666666666663</v>
      </c>
      <c r="AM196" s="5"/>
      <c r="AN196" s="5"/>
      <c r="AO196" s="5"/>
      <c r="AP196" s="5"/>
    </row>
    <row r="197" spans="1:42" x14ac:dyDescent="0.25">
      <c r="A197" s="3" t="e">
        <f t="shared" si="54"/>
        <v>#VALUE!</v>
      </c>
      <c r="B197" s="14">
        <v>0</v>
      </c>
      <c r="C197" s="14">
        <v>18</v>
      </c>
      <c r="D197" s="14">
        <v>70</v>
      </c>
      <c r="E197" s="14">
        <v>69</v>
      </c>
      <c r="F197" s="14">
        <v>1</v>
      </c>
      <c r="G197" s="14">
        <v>7</v>
      </c>
      <c r="H197" s="16">
        <v>1</v>
      </c>
      <c r="I197" s="14">
        <v>0</v>
      </c>
      <c r="J197" s="14">
        <v>2</v>
      </c>
      <c r="K197" s="14">
        <v>59</v>
      </c>
      <c r="L197" s="14">
        <v>8</v>
      </c>
      <c r="M197" s="5">
        <v>14</v>
      </c>
      <c r="N197" s="5">
        <v>0</v>
      </c>
      <c r="O197" s="5">
        <v>0</v>
      </c>
      <c r="P197" s="5">
        <v>4</v>
      </c>
      <c r="Q197" s="5">
        <v>1</v>
      </c>
      <c r="R197" s="35">
        <f t="shared" si="55"/>
        <v>254</v>
      </c>
      <c r="S197" s="14">
        <f>SUM(R$2:R197)</f>
        <v>199102</v>
      </c>
      <c r="W197">
        <f t="shared" si="38"/>
        <v>0</v>
      </c>
      <c r="X197">
        <f t="shared" si="39"/>
        <v>1.6363636363636365</v>
      </c>
      <c r="Y197">
        <f t="shared" si="40"/>
        <v>1.2727272727272727</v>
      </c>
      <c r="Z197">
        <f t="shared" si="41"/>
        <v>0.66346153846153844</v>
      </c>
      <c r="AA197">
        <f t="shared" si="42"/>
        <v>1</v>
      </c>
      <c r="AB197">
        <f t="shared" si="43"/>
        <v>0.4375</v>
      </c>
      <c r="AC197">
        <f t="shared" si="44"/>
        <v>0.5</v>
      </c>
      <c r="AD197">
        <f t="shared" si="45"/>
        <v>1</v>
      </c>
      <c r="AE197">
        <f t="shared" si="46"/>
        <v>0.18181818181818182</v>
      </c>
      <c r="AF197">
        <f t="shared" si="47"/>
        <v>0.79729729729729726</v>
      </c>
      <c r="AG197">
        <f t="shared" si="48"/>
        <v>2.6666666666666665</v>
      </c>
      <c r="AH197">
        <f t="shared" si="49"/>
        <v>7</v>
      </c>
      <c r="AI197">
        <f t="shared" si="50"/>
        <v>1</v>
      </c>
      <c r="AJ197">
        <f t="shared" si="51"/>
        <v>1</v>
      </c>
      <c r="AK197">
        <f t="shared" si="52"/>
        <v>0.2857142857142857</v>
      </c>
      <c r="AL197">
        <f t="shared" si="53"/>
        <v>0.5</v>
      </c>
      <c r="AM197" s="5"/>
      <c r="AN197" s="5"/>
      <c r="AO197" s="5"/>
      <c r="AP197" s="5"/>
    </row>
    <row r="198" spans="1:42" x14ac:dyDescent="0.25">
      <c r="A198" s="3" t="e">
        <f t="shared" si="54"/>
        <v>#VALUE!</v>
      </c>
      <c r="B198" s="14">
        <v>5</v>
      </c>
      <c r="C198" s="14">
        <v>18</v>
      </c>
      <c r="D198" s="14">
        <v>51</v>
      </c>
      <c r="E198" s="14">
        <v>77</v>
      </c>
      <c r="F198" s="14">
        <v>0</v>
      </c>
      <c r="G198" s="14">
        <v>37</v>
      </c>
      <c r="H198" s="16">
        <v>0</v>
      </c>
      <c r="I198" s="14">
        <v>0</v>
      </c>
      <c r="J198" s="14">
        <v>17</v>
      </c>
      <c r="K198" s="14">
        <v>141</v>
      </c>
      <c r="L198" s="14">
        <v>35</v>
      </c>
      <c r="M198" s="5">
        <v>0</v>
      </c>
      <c r="N198" s="5">
        <v>7</v>
      </c>
      <c r="O198" s="5">
        <v>3</v>
      </c>
      <c r="P198" s="5">
        <v>0</v>
      </c>
      <c r="Q198" s="5">
        <v>3</v>
      </c>
      <c r="R198" s="35">
        <f t="shared" si="55"/>
        <v>394</v>
      </c>
      <c r="S198" s="14">
        <f>SUM(R$2:R198)</f>
        <v>199496</v>
      </c>
      <c r="W198">
        <f t="shared" si="38"/>
        <v>2.5</v>
      </c>
      <c r="X198">
        <f t="shared" si="39"/>
        <v>0.45</v>
      </c>
      <c r="Y198">
        <f t="shared" si="40"/>
        <v>1.8214285714285714</v>
      </c>
      <c r="Z198">
        <f t="shared" si="41"/>
        <v>0.91666666666666663</v>
      </c>
      <c r="AA198">
        <f t="shared" si="42"/>
        <v>0</v>
      </c>
      <c r="AB198">
        <f t="shared" si="43"/>
        <v>1.2333333333333334</v>
      </c>
      <c r="AC198">
        <f t="shared" si="44"/>
        <v>0</v>
      </c>
      <c r="AD198">
        <f t="shared" si="45"/>
        <v>0</v>
      </c>
      <c r="AE198">
        <f t="shared" si="46"/>
        <v>0.30357142857142855</v>
      </c>
      <c r="AF198">
        <f t="shared" si="47"/>
        <v>1.5</v>
      </c>
      <c r="AG198">
        <f t="shared" si="48"/>
        <v>3.1818181818181817</v>
      </c>
      <c r="AH198">
        <f t="shared" si="49"/>
        <v>0</v>
      </c>
      <c r="AI198">
        <f t="shared" si="50"/>
        <v>1</v>
      </c>
      <c r="AJ198">
        <f t="shared" si="51"/>
        <v>1.5</v>
      </c>
      <c r="AK198">
        <f t="shared" si="52"/>
        <v>0</v>
      </c>
      <c r="AL198">
        <f t="shared" si="53"/>
        <v>0.6</v>
      </c>
      <c r="AM198" s="5"/>
      <c r="AN198" s="5"/>
      <c r="AO198" s="5"/>
      <c r="AP198" s="5"/>
    </row>
    <row r="199" spans="1:42" x14ac:dyDescent="0.25">
      <c r="A199" s="3" t="e">
        <f t="shared" si="54"/>
        <v>#VALUE!</v>
      </c>
      <c r="B199" s="14">
        <v>3</v>
      </c>
      <c r="C199" s="14">
        <v>25</v>
      </c>
      <c r="D199" s="14">
        <v>65</v>
      </c>
      <c r="E199" s="14">
        <v>77</v>
      </c>
      <c r="F199" s="14">
        <v>6</v>
      </c>
      <c r="G199" s="14">
        <v>11</v>
      </c>
      <c r="H199" s="16">
        <v>1</v>
      </c>
      <c r="I199" s="14">
        <v>1</v>
      </c>
      <c r="J199" s="14">
        <v>25</v>
      </c>
      <c r="K199" s="14">
        <v>118</v>
      </c>
      <c r="L199" s="14">
        <v>23</v>
      </c>
      <c r="M199" s="5">
        <v>14</v>
      </c>
      <c r="N199" s="5">
        <v>4</v>
      </c>
      <c r="O199" s="5">
        <v>2</v>
      </c>
      <c r="P199" s="5">
        <v>10</v>
      </c>
      <c r="Q199" s="5">
        <v>9</v>
      </c>
      <c r="R199" s="35">
        <f t="shared" si="55"/>
        <v>394</v>
      </c>
      <c r="S199" s="14">
        <f>SUM(R$2:R199)</f>
        <v>199890</v>
      </c>
      <c r="W199">
        <f t="shared" si="38"/>
        <v>3</v>
      </c>
      <c r="X199">
        <f t="shared" si="39"/>
        <v>0.7142857142857143</v>
      </c>
      <c r="Y199">
        <f t="shared" si="40"/>
        <v>1.25</v>
      </c>
      <c r="Z199">
        <f t="shared" si="41"/>
        <v>0.77</v>
      </c>
      <c r="AA199">
        <f t="shared" si="42"/>
        <v>2</v>
      </c>
      <c r="AB199">
        <f t="shared" si="43"/>
        <v>0.40740740740740738</v>
      </c>
      <c r="AC199">
        <f t="shared" si="44"/>
        <v>0.2</v>
      </c>
      <c r="AD199">
        <f t="shared" si="45"/>
        <v>1</v>
      </c>
      <c r="AE199">
        <f t="shared" si="46"/>
        <v>1.4705882352941178</v>
      </c>
      <c r="AF199">
        <f t="shared" si="47"/>
        <v>0.79729729729729726</v>
      </c>
      <c r="AG199">
        <f t="shared" si="48"/>
        <v>3.8333333333333335</v>
      </c>
      <c r="AH199">
        <f t="shared" si="49"/>
        <v>2.3333333333333335</v>
      </c>
      <c r="AI199">
        <f t="shared" si="50"/>
        <v>4</v>
      </c>
      <c r="AJ199">
        <f t="shared" si="51"/>
        <v>0.4</v>
      </c>
      <c r="AK199">
        <f t="shared" si="52"/>
        <v>5</v>
      </c>
      <c r="AL199">
        <f t="shared" si="53"/>
        <v>1.5</v>
      </c>
      <c r="AM199" s="5"/>
      <c r="AN199" s="5"/>
      <c r="AO199" s="5"/>
      <c r="AP199" s="5"/>
    </row>
    <row r="200" spans="1:42" x14ac:dyDescent="0.25">
      <c r="A200" s="3" t="e">
        <f t="shared" si="54"/>
        <v>#VALUE!</v>
      </c>
      <c r="B200" s="14">
        <v>6</v>
      </c>
      <c r="C200" s="14">
        <v>26</v>
      </c>
      <c r="D200" s="14">
        <v>37</v>
      </c>
      <c r="E200" s="14">
        <v>111</v>
      </c>
      <c r="F200" s="14">
        <v>4</v>
      </c>
      <c r="G200" s="14">
        <v>66</v>
      </c>
      <c r="H200" s="16">
        <v>1</v>
      </c>
      <c r="I200" s="14">
        <v>0</v>
      </c>
      <c r="J200" s="14">
        <v>39</v>
      </c>
      <c r="K200" s="14">
        <v>155</v>
      </c>
      <c r="L200" s="14">
        <v>27</v>
      </c>
      <c r="M200" s="5">
        <v>3</v>
      </c>
      <c r="N200" s="5">
        <v>1</v>
      </c>
      <c r="O200" s="5">
        <v>6</v>
      </c>
      <c r="P200" s="5">
        <v>7</v>
      </c>
      <c r="Q200" s="5">
        <v>6</v>
      </c>
      <c r="R200" s="35">
        <f t="shared" si="55"/>
        <v>495</v>
      </c>
      <c r="S200" s="14">
        <f>SUM(R$2:R200)</f>
        <v>200385</v>
      </c>
      <c r="W200">
        <f t="shared" si="38"/>
        <v>3</v>
      </c>
      <c r="X200">
        <f t="shared" si="39"/>
        <v>0.53061224489795922</v>
      </c>
      <c r="Y200">
        <f t="shared" si="40"/>
        <v>0.77083333333333337</v>
      </c>
      <c r="Z200">
        <f t="shared" si="41"/>
        <v>1.5857142857142856</v>
      </c>
      <c r="AA200">
        <f t="shared" si="42"/>
        <v>1</v>
      </c>
      <c r="AB200">
        <f t="shared" si="43"/>
        <v>1.32</v>
      </c>
      <c r="AC200">
        <f t="shared" si="44"/>
        <v>0.5</v>
      </c>
      <c r="AD200">
        <f t="shared" si="45"/>
        <v>1</v>
      </c>
      <c r="AE200">
        <f t="shared" si="46"/>
        <v>6.5</v>
      </c>
      <c r="AF200">
        <f t="shared" si="47"/>
        <v>0.83333333333333337</v>
      </c>
      <c r="AG200">
        <f t="shared" si="48"/>
        <v>2.25</v>
      </c>
      <c r="AH200">
        <f t="shared" si="49"/>
        <v>1.5</v>
      </c>
      <c r="AI200">
        <f t="shared" si="50"/>
        <v>1</v>
      </c>
      <c r="AJ200">
        <f t="shared" si="51"/>
        <v>6</v>
      </c>
      <c r="AK200">
        <f t="shared" si="52"/>
        <v>1</v>
      </c>
      <c r="AL200">
        <f t="shared" si="53"/>
        <v>2</v>
      </c>
      <c r="AM200" s="5"/>
      <c r="AN200" s="5"/>
      <c r="AO200" s="5"/>
      <c r="AP200" s="5"/>
    </row>
    <row r="201" spans="1:42" x14ac:dyDescent="0.25">
      <c r="A201" s="3" t="e">
        <f t="shared" si="54"/>
        <v>#VALUE!</v>
      </c>
      <c r="B201" s="14">
        <v>2</v>
      </c>
      <c r="C201" s="14">
        <v>23</v>
      </c>
      <c r="D201" s="14">
        <v>78</v>
      </c>
      <c r="E201" s="14">
        <v>93</v>
      </c>
      <c r="F201" s="14">
        <v>6</v>
      </c>
      <c r="G201" s="14">
        <v>41</v>
      </c>
      <c r="H201" s="16">
        <v>3</v>
      </c>
      <c r="I201" s="14">
        <v>1</v>
      </c>
      <c r="J201" s="14">
        <v>18</v>
      </c>
      <c r="K201" s="14">
        <v>322</v>
      </c>
      <c r="L201" s="14">
        <v>19</v>
      </c>
      <c r="M201" s="5">
        <v>13</v>
      </c>
      <c r="N201" s="5">
        <v>3</v>
      </c>
      <c r="O201" s="5">
        <v>1</v>
      </c>
      <c r="P201" s="5">
        <v>3</v>
      </c>
      <c r="Q201" s="5">
        <v>8</v>
      </c>
      <c r="R201" s="35">
        <f t="shared" si="55"/>
        <v>634</v>
      </c>
      <c r="S201" s="14">
        <f>SUM(R$2:R201)</f>
        <v>201019</v>
      </c>
      <c r="W201">
        <f t="shared" si="38"/>
        <v>-6.8965517241379309E-2</v>
      </c>
      <c r="X201">
        <f t="shared" si="39"/>
        <v>0.74193548387096775</v>
      </c>
      <c r="Y201">
        <f t="shared" si="40"/>
        <v>1.5294117647058822</v>
      </c>
      <c r="Z201">
        <f t="shared" si="41"/>
        <v>1.2567567567567568</v>
      </c>
      <c r="AA201">
        <f t="shared" si="42"/>
        <v>6</v>
      </c>
      <c r="AB201">
        <f t="shared" si="43"/>
        <v>0.97619047619047616</v>
      </c>
      <c r="AC201">
        <f t="shared" si="44"/>
        <v>-1.5</v>
      </c>
      <c r="AD201">
        <f t="shared" si="45"/>
        <v>-1</v>
      </c>
      <c r="AE201">
        <f t="shared" si="46"/>
        <v>0.48648648648648651</v>
      </c>
      <c r="AF201">
        <f t="shared" si="47"/>
        <v>2.1045751633986929</v>
      </c>
      <c r="AG201">
        <f t="shared" si="48"/>
        <v>1.2666666666666666</v>
      </c>
      <c r="AH201">
        <f t="shared" si="49"/>
        <v>3.25</v>
      </c>
      <c r="AI201">
        <f t="shared" si="50"/>
        <v>1</v>
      </c>
      <c r="AJ201">
        <f t="shared" si="51"/>
        <v>0.33333333333333331</v>
      </c>
      <c r="AK201">
        <f t="shared" si="52"/>
        <v>1.5</v>
      </c>
      <c r="AL201">
        <f t="shared" si="53"/>
        <v>4</v>
      </c>
      <c r="AM201" s="5"/>
      <c r="AN201" s="5"/>
      <c r="AO201" s="5"/>
      <c r="AP201" s="5"/>
    </row>
    <row r="202" spans="1:42" x14ac:dyDescent="0.25">
      <c r="A202" s="3" t="e">
        <f t="shared" si="54"/>
        <v>#VALUE!</v>
      </c>
      <c r="B202" s="14">
        <v>5</v>
      </c>
      <c r="C202" s="14">
        <v>25</v>
      </c>
      <c r="D202" s="14">
        <v>0</v>
      </c>
      <c r="E202" s="14">
        <v>71</v>
      </c>
      <c r="F202" s="14">
        <v>8</v>
      </c>
      <c r="G202" s="14">
        <v>47</v>
      </c>
      <c r="H202" s="16">
        <v>3</v>
      </c>
      <c r="I202" s="14">
        <v>0</v>
      </c>
      <c r="J202" s="14">
        <v>47</v>
      </c>
      <c r="K202" s="14">
        <v>200</v>
      </c>
      <c r="L202" s="14">
        <v>15</v>
      </c>
      <c r="M202" s="5">
        <v>2</v>
      </c>
      <c r="N202" s="5">
        <v>1</v>
      </c>
      <c r="O202" s="5">
        <v>3</v>
      </c>
      <c r="P202" s="5">
        <v>0</v>
      </c>
      <c r="Q202" s="5">
        <v>2</v>
      </c>
      <c r="R202" s="35">
        <f t="shared" si="55"/>
        <v>429</v>
      </c>
      <c r="S202" s="14">
        <f>SUM(R$2:R202)</f>
        <v>201448</v>
      </c>
      <c r="W202">
        <f t="shared" si="38"/>
        <v>0.7142857142857143</v>
      </c>
      <c r="X202">
        <f t="shared" si="39"/>
        <v>1.25</v>
      </c>
      <c r="Y202">
        <f t="shared" si="40"/>
        <v>1</v>
      </c>
      <c r="Z202">
        <f t="shared" si="41"/>
        <v>0.81609195402298851</v>
      </c>
      <c r="AA202">
        <f t="shared" si="42"/>
        <v>1</v>
      </c>
      <c r="AB202">
        <f t="shared" si="43"/>
        <v>2.6111111111111112</v>
      </c>
      <c r="AC202">
        <f t="shared" si="44"/>
        <v>1.5</v>
      </c>
      <c r="AD202">
        <f t="shared" si="45"/>
        <v>1</v>
      </c>
      <c r="AE202">
        <f t="shared" si="46"/>
        <v>5.875</v>
      </c>
      <c r="AF202">
        <f t="shared" si="47"/>
        <v>1.3986013986013985</v>
      </c>
      <c r="AG202">
        <f t="shared" si="48"/>
        <v>0.68181818181818177</v>
      </c>
      <c r="AH202">
        <f t="shared" si="49"/>
        <v>1</v>
      </c>
      <c r="AI202">
        <f t="shared" si="50"/>
        <v>1</v>
      </c>
      <c r="AJ202">
        <f t="shared" si="51"/>
        <v>0.75</v>
      </c>
      <c r="AK202">
        <f t="shared" si="52"/>
        <v>1</v>
      </c>
      <c r="AL202">
        <f t="shared" si="53"/>
        <v>2</v>
      </c>
      <c r="AM202" s="5"/>
      <c r="AN202" s="5"/>
      <c r="AO202" s="5"/>
      <c r="AP202" s="5"/>
    </row>
    <row r="203" spans="1:42" x14ac:dyDescent="0.25">
      <c r="A203" s="3" t="e">
        <f t="shared" si="54"/>
        <v>#VALUE!</v>
      </c>
      <c r="B203" s="14">
        <v>7</v>
      </c>
      <c r="C203" s="14">
        <v>6</v>
      </c>
      <c r="D203" s="14">
        <v>0</v>
      </c>
      <c r="E203" s="14">
        <v>8</v>
      </c>
      <c r="F203" s="14">
        <v>1</v>
      </c>
      <c r="G203" s="14">
        <v>15</v>
      </c>
      <c r="H203" s="16">
        <v>1</v>
      </c>
      <c r="I203" s="14">
        <v>0</v>
      </c>
      <c r="J203" s="14">
        <v>37</v>
      </c>
      <c r="K203" s="14">
        <v>114</v>
      </c>
      <c r="L203" s="14">
        <v>13</v>
      </c>
      <c r="M203" s="5">
        <v>8</v>
      </c>
      <c r="N203" s="5">
        <v>0</v>
      </c>
      <c r="O203" s="5">
        <v>0</v>
      </c>
      <c r="P203" s="5">
        <v>5</v>
      </c>
      <c r="Q203" s="5">
        <v>1</v>
      </c>
      <c r="R203" s="35">
        <f t="shared" si="55"/>
        <v>216</v>
      </c>
      <c r="S203" s="14">
        <f>SUM(R$2:R203)</f>
        <v>201664</v>
      </c>
      <c r="W203">
        <f t="shared" si="38"/>
        <v>1</v>
      </c>
      <c r="X203">
        <f t="shared" si="39"/>
        <v>6</v>
      </c>
      <c r="Y203">
        <f t="shared" si="40"/>
        <v>1</v>
      </c>
      <c r="Z203">
        <f t="shared" si="41"/>
        <v>0.4</v>
      </c>
      <c r="AA203">
        <f t="shared" si="42"/>
        <v>1</v>
      </c>
      <c r="AB203">
        <f t="shared" si="43"/>
        <v>0.375</v>
      </c>
      <c r="AC203">
        <f t="shared" si="44"/>
        <v>1</v>
      </c>
      <c r="AD203">
        <f t="shared" si="45"/>
        <v>1</v>
      </c>
      <c r="AE203">
        <f t="shared" si="46"/>
        <v>7.4</v>
      </c>
      <c r="AF203">
        <f t="shared" si="47"/>
        <v>0.89763779527559051</v>
      </c>
      <c r="AG203">
        <f t="shared" si="48"/>
        <v>0.76470588235294112</v>
      </c>
      <c r="AH203">
        <f t="shared" si="49"/>
        <v>8</v>
      </c>
      <c r="AI203">
        <f t="shared" si="50"/>
        <v>1</v>
      </c>
      <c r="AJ203">
        <f t="shared" si="51"/>
        <v>1</v>
      </c>
      <c r="AK203">
        <f t="shared" si="52"/>
        <v>0.625</v>
      </c>
      <c r="AL203">
        <f t="shared" si="53"/>
        <v>0.5</v>
      </c>
      <c r="AM203" s="5"/>
      <c r="AN203" s="5"/>
      <c r="AO203" s="5"/>
      <c r="AP203" s="5"/>
    </row>
    <row r="204" spans="1:42" x14ac:dyDescent="0.25">
      <c r="A204" s="3" t="e">
        <f t="shared" si="54"/>
        <v>#VALUE!</v>
      </c>
      <c r="B204" s="14">
        <v>0</v>
      </c>
      <c r="C204" s="14">
        <v>23</v>
      </c>
      <c r="D204" s="14">
        <v>150</v>
      </c>
      <c r="E204" s="14">
        <v>75</v>
      </c>
      <c r="F204" s="14">
        <v>1</v>
      </c>
      <c r="G204" s="14">
        <v>23</v>
      </c>
      <c r="H204" s="16">
        <v>0</v>
      </c>
      <c r="I204" s="14">
        <v>3</v>
      </c>
      <c r="J204" s="14">
        <v>41</v>
      </c>
      <c r="K204" s="14">
        <v>51</v>
      </c>
      <c r="L204" s="14">
        <v>12</v>
      </c>
      <c r="M204" s="5">
        <v>10</v>
      </c>
      <c r="N204" s="5">
        <v>2</v>
      </c>
      <c r="O204" s="5">
        <v>8</v>
      </c>
      <c r="P204" s="5">
        <v>12</v>
      </c>
      <c r="Q204" s="5">
        <v>1</v>
      </c>
      <c r="R204" s="35">
        <f t="shared" si="55"/>
        <v>412</v>
      </c>
      <c r="S204" s="14">
        <f>SUM(R$2:R204)</f>
        <v>202076</v>
      </c>
      <c r="W204">
        <f t="shared" si="38"/>
        <v>1</v>
      </c>
      <c r="X204">
        <f t="shared" si="39"/>
        <v>1.2777777777777777</v>
      </c>
      <c r="Y204">
        <f t="shared" si="40"/>
        <v>2.1428571428571428</v>
      </c>
      <c r="Z204">
        <f t="shared" si="41"/>
        <v>1.0869565217391304</v>
      </c>
      <c r="AA204">
        <f t="shared" si="42"/>
        <v>1</v>
      </c>
      <c r="AB204">
        <f t="shared" si="43"/>
        <v>3.2857142857142856</v>
      </c>
      <c r="AC204">
        <f t="shared" si="44"/>
        <v>0</v>
      </c>
      <c r="AD204">
        <f t="shared" si="45"/>
        <v>1</v>
      </c>
      <c r="AE204">
        <f t="shared" si="46"/>
        <v>20.5</v>
      </c>
      <c r="AF204">
        <f t="shared" si="47"/>
        <v>0.86440677966101698</v>
      </c>
      <c r="AG204">
        <f t="shared" si="48"/>
        <v>1.5</v>
      </c>
      <c r="AH204">
        <f t="shared" si="49"/>
        <v>0.7142857142857143</v>
      </c>
      <c r="AI204">
        <f t="shared" si="50"/>
        <v>1</v>
      </c>
      <c r="AJ204">
        <f t="shared" si="51"/>
        <v>1</v>
      </c>
      <c r="AK204">
        <f t="shared" si="52"/>
        <v>3</v>
      </c>
      <c r="AL204">
        <f t="shared" si="53"/>
        <v>1</v>
      </c>
      <c r="AM204" s="5"/>
      <c r="AN204" s="5"/>
      <c r="AO204" s="5"/>
      <c r="AP204" s="5"/>
    </row>
    <row r="205" spans="1:42" x14ac:dyDescent="0.25">
      <c r="A205" s="3" t="e">
        <f t="shared" si="54"/>
        <v>#VALUE!</v>
      </c>
      <c r="B205" s="14">
        <v>4</v>
      </c>
      <c r="C205" s="14">
        <v>35</v>
      </c>
      <c r="D205" s="14">
        <v>64</v>
      </c>
      <c r="E205" s="14">
        <v>95</v>
      </c>
      <c r="F205" s="14">
        <v>6</v>
      </c>
      <c r="G205" s="14">
        <v>21</v>
      </c>
      <c r="H205" s="16">
        <v>3</v>
      </c>
      <c r="I205" s="14">
        <v>2</v>
      </c>
      <c r="J205" s="14">
        <v>29</v>
      </c>
      <c r="K205" s="14">
        <v>138</v>
      </c>
      <c r="L205" s="14">
        <v>20</v>
      </c>
      <c r="M205" s="5">
        <v>7</v>
      </c>
      <c r="N205" s="5">
        <v>2</v>
      </c>
      <c r="O205" s="5">
        <v>5</v>
      </c>
      <c r="P205" s="5">
        <v>5</v>
      </c>
      <c r="Q205" s="5">
        <v>2</v>
      </c>
      <c r="R205" s="35">
        <f t="shared" si="55"/>
        <v>438</v>
      </c>
      <c r="S205" s="14">
        <f>SUM(R$2:R205)</f>
        <v>202514</v>
      </c>
      <c r="W205">
        <f t="shared" si="38"/>
        <v>0.8</v>
      </c>
      <c r="X205">
        <f t="shared" si="39"/>
        <v>1.9444444444444444</v>
      </c>
      <c r="Y205">
        <f t="shared" si="40"/>
        <v>1.2549019607843137</v>
      </c>
      <c r="Z205">
        <f t="shared" si="41"/>
        <v>1.2337662337662338</v>
      </c>
      <c r="AA205">
        <f t="shared" si="42"/>
        <v>1</v>
      </c>
      <c r="AB205">
        <f t="shared" si="43"/>
        <v>0.56756756756756754</v>
      </c>
      <c r="AC205">
        <f t="shared" si="44"/>
        <v>1</v>
      </c>
      <c r="AD205">
        <f t="shared" si="45"/>
        <v>1</v>
      </c>
      <c r="AE205">
        <f t="shared" si="46"/>
        <v>1.7058823529411764</v>
      </c>
      <c r="AF205">
        <f t="shared" si="47"/>
        <v>0.97872340425531912</v>
      </c>
      <c r="AG205">
        <f t="shared" si="48"/>
        <v>0.5714285714285714</v>
      </c>
      <c r="AH205">
        <f t="shared" si="49"/>
        <v>1</v>
      </c>
      <c r="AI205">
        <f t="shared" si="50"/>
        <v>0.2857142857142857</v>
      </c>
      <c r="AJ205">
        <f t="shared" si="51"/>
        <v>1.6666666666666667</v>
      </c>
      <c r="AK205">
        <f t="shared" si="52"/>
        <v>1</v>
      </c>
      <c r="AL205">
        <f t="shared" si="53"/>
        <v>0.66666666666666663</v>
      </c>
      <c r="AM205" s="5"/>
      <c r="AN205" s="5"/>
      <c r="AO205" s="5"/>
      <c r="AP205" s="5"/>
    </row>
    <row r="206" spans="1:42" x14ac:dyDescent="0.25">
      <c r="A206" s="3" t="e">
        <f t="shared" si="54"/>
        <v>#VALUE!</v>
      </c>
      <c r="B206" s="14">
        <v>11</v>
      </c>
      <c r="C206" s="14">
        <v>23</v>
      </c>
      <c r="D206" s="14">
        <v>81</v>
      </c>
      <c r="E206" s="14">
        <v>78</v>
      </c>
      <c r="F206" s="14">
        <v>4</v>
      </c>
      <c r="G206" s="14">
        <v>28</v>
      </c>
      <c r="H206" s="16">
        <v>7</v>
      </c>
      <c r="I206" s="14">
        <v>4</v>
      </c>
      <c r="J206" s="14">
        <v>42</v>
      </c>
      <c r="K206" s="14">
        <v>154</v>
      </c>
      <c r="L206" s="14">
        <v>27</v>
      </c>
      <c r="M206" s="5">
        <v>14</v>
      </c>
      <c r="N206" s="5">
        <v>3</v>
      </c>
      <c r="O206" s="5">
        <v>2</v>
      </c>
      <c r="P206" s="5">
        <v>12</v>
      </c>
      <c r="Q206" s="5">
        <v>2</v>
      </c>
      <c r="R206" s="35">
        <f t="shared" si="55"/>
        <v>492</v>
      </c>
      <c r="S206" s="14">
        <f>SUM(R$2:R206)</f>
        <v>203006</v>
      </c>
      <c r="W206">
        <f t="shared" si="38"/>
        <v>3.6666666666666665</v>
      </c>
      <c r="X206">
        <f t="shared" si="39"/>
        <v>0.92</v>
      </c>
      <c r="Y206">
        <f t="shared" si="40"/>
        <v>1.2461538461538462</v>
      </c>
      <c r="Z206">
        <f t="shared" si="41"/>
        <v>1.0129870129870129</v>
      </c>
      <c r="AA206">
        <f t="shared" si="42"/>
        <v>0.66666666666666663</v>
      </c>
      <c r="AB206">
        <f t="shared" si="43"/>
        <v>2.5454545454545454</v>
      </c>
      <c r="AC206">
        <f t="shared" si="44"/>
        <v>7</v>
      </c>
      <c r="AD206">
        <f t="shared" si="45"/>
        <v>4</v>
      </c>
      <c r="AE206">
        <f t="shared" si="46"/>
        <v>1.68</v>
      </c>
      <c r="AF206">
        <f t="shared" si="47"/>
        <v>1.3050847457627119</v>
      </c>
      <c r="AG206">
        <f t="shared" si="48"/>
        <v>1.173913043478261</v>
      </c>
      <c r="AH206">
        <f t="shared" si="49"/>
        <v>1</v>
      </c>
      <c r="AI206">
        <f t="shared" si="50"/>
        <v>0.75</v>
      </c>
      <c r="AJ206">
        <f t="shared" si="51"/>
        <v>1</v>
      </c>
      <c r="AK206">
        <f t="shared" si="52"/>
        <v>1.2</v>
      </c>
      <c r="AL206">
        <f t="shared" si="53"/>
        <v>0.22222222222222221</v>
      </c>
      <c r="AM206" s="5"/>
      <c r="AN206" s="5"/>
      <c r="AO206" s="5"/>
      <c r="AP206" s="5"/>
    </row>
    <row r="207" spans="1:42" x14ac:dyDescent="0.25">
      <c r="A207" s="3" t="e">
        <f t="shared" si="54"/>
        <v>#VALUE!</v>
      </c>
      <c r="B207" s="14">
        <v>8</v>
      </c>
      <c r="C207" s="14">
        <v>34</v>
      </c>
      <c r="D207" s="14">
        <v>94</v>
      </c>
      <c r="E207" s="14">
        <v>91</v>
      </c>
      <c r="F207" s="14">
        <v>6</v>
      </c>
      <c r="G207" s="14">
        <v>76</v>
      </c>
      <c r="H207" s="16">
        <v>24</v>
      </c>
      <c r="I207" s="14">
        <v>11</v>
      </c>
      <c r="J207" s="14">
        <v>32</v>
      </c>
      <c r="K207" s="14">
        <v>248</v>
      </c>
      <c r="L207" s="14">
        <v>17</v>
      </c>
      <c r="M207" s="5">
        <v>7</v>
      </c>
      <c r="N207" s="5">
        <v>5</v>
      </c>
      <c r="O207" s="5">
        <v>0</v>
      </c>
      <c r="P207" s="5">
        <v>2</v>
      </c>
      <c r="Q207" s="5">
        <v>1</v>
      </c>
      <c r="R207" s="35">
        <f t="shared" si="55"/>
        <v>656</v>
      </c>
      <c r="S207" s="14">
        <f>SUM(R$2:R207)</f>
        <v>203662</v>
      </c>
      <c r="W207">
        <f t="shared" si="38"/>
        <v>1.3333333333333333</v>
      </c>
      <c r="X207">
        <f t="shared" si="39"/>
        <v>1.3076923076923077</v>
      </c>
      <c r="Y207">
        <f t="shared" si="40"/>
        <v>2.5405405405405403</v>
      </c>
      <c r="Z207">
        <f t="shared" si="41"/>
        <v>0.81981981981981977</v>
      </c>
      <c r="AA207">
        <f t="shared" si="42"/>
        <v>1.5</v>
      </c>
      <c r="AB207">
        <f t="shared" si="43"/>
        <v>1.1515151515151516</v>
      </c>
      <c r="AC207">
        <f t="shared" si="44"/>
        <v>24</v>
      </c>
      <c r="AD207">
        <f t="shared" si="45"/>
        <v>1</v>
      </c>
      <c r="AE207">
        <f t="shared" si="46"/>
        <v>0.82051282051282048</v>
      </c>
      <c r="AF207">
        <f t="shared" si="47"/>
        <v>1.6</v>
      </c>
      <c r="AG207">
        <f t="shared" si="48"/>
        <v>0.62962962962962965</v>
      </c>
      <c r="AH207">
        <f t="shared" si="49"/>
        <v>2.3333333333333335</v>
      </c>
      <c r="AI207">
        <f t="shared" si="50"/>
        <v>5</v>
      </c>
      <c r="AJ207">
        <f t="shared" si="51"/>
        <v>0</v>
      </c>
      <c r="AK207">
        <f t="shared" si="52"/>
        <v>0.2857142857142857</v>
      </c>
      <c r="AL207">
        <f t="shared" si="53"/>
        <v>0.16666666666666666</v>
      </c>
      <c r="AM207" s="5"/>
      <c r="AN207" s="5"/>
      <c r="AO207" s="5"/>
      <c r="AP207" s="5"/>
    </row>
    <row r="208" spans="1:42" x14ac:dyDescent="0.25">
      <c r="A208" s="3" t="e">
        <f t="shared" si="54"/>
        <v>#VALUE!</v>
      </c>
      <c r="B208" s="14">
        <v>11</v>
      </c>
      <c r="C208" s="14">
        <v>63</v>
      </c>
      <c r="D208" s="14">
        <v>87</v>
      </c>
      <c r="E208" s="14">
        <v>78</v>
      </c>
      <c r="F208" s="14">
        <v>9</v>
      </c>
      <c r="G208" s="14">
        <v>57</v>
      </c>
      <c r="H208" s="16">
        <v>16</v>
      </c>
      <c r="I208" s="14">
        <v>17</v>
      </c>
      <c r="J208" s="14">
        <v>52</v>
      </c>
      <c r="K208" s="14">
        <v>341</v>
      </c>
      <c r="L208" s="14">
        <v>16</v>
      </c>
      <c r="M208" s="5">
        <v>12</v>
      </c>
      <c r="N208" s="5">
        <v>1</v>
      </c>
      <c r="O208" s="5">
        <v>7</v>
      </c>
      <c r="P208" s="5">
        <v>4</v>
      </c>
      <c r="Q208" s="5">
        <v>12</v>
      </c>
      <c r="R208" s="35">
        <f t="shared" si="55"/>
        <v>783</v>
      </c>
      <c r="S208" s="14">
        <f>SUM(R$2:R208)</f>
        <v>204445</v>
      </c>
      <c r="W208">
        <f t="shared" ref="W208:W271" si="56">IF(ISERROR(B208/B201),1,B208/B201)</f>
        <v>5.5</v>
      </c>
      <c r="X208">
        <f t="shared" ref="X208:X271" si="57">IF(ISERROR(C208/C201),1,C208/C201)</f>
        <v>2.7391304347826089</v>
      </c>
      <c r="Y208">
        <f t="shared" ref="Y208:Y271" si="58">IF(ISERROR(D208/D201),1,D208/D201)</f>
        <v>1.1153846153846154</v>
      </c>
      <c r="Z208">
        <f t="shared" ref="Z208:Z271" si="59">IF(ISERROR(E208/E201),1,E208/E201)</f>
        <v>0.83870967741935487</v>
      </c>
      <c r="AA208">
        <f t="shared" ref="AA208:AA271" si="60">IF(ISERROR(F208/F201),1,F208/F201)</f>
        <v>1.5</v>
      </c>
      <c r="AB208">
        <f t="shared" ref="AB208:AB271" si="61">IF(ISERROR(G208/G201),1,G208/G201)</f>
        <v>1.3902439024390243</v>
      </c>
      <c r="AC208">
        <f t="shared" ref="AC208:AC271" si="62">IF(ISERROR(H208/H201),1,H208/H201)</f>
        <v>5.333333333333333</v>
      </c>
      <c r="AD208">
        <f t="shared" ref="AD208:AD271" si="63">IF(ISERROR(I208/I201),1,I208/I201)</f>
        <v>17</v>
      </c>
      <c r="AE208">
        <f t="shared" ref="AE208:AE271" si="64">IF(ISERROR(J208/J201),1,J208/J201)</f>
        <v>2.8888888888888888</v>
      </c>
      <c r="AF208">
        <f t="shared" ref="AF208:AF271" si="65">IF(ISERROR(K208/K201),1,K208/K201)</f>
        <v>1.0590062111801242</v>
      </c>
      <c r="AG208">
        <f t="shared" ref="AG208:AG271" si="66">IF(ISERROR(L208/L201),1,L208/L201)</f>
        <v>0.84210526315789469</v>
      </c>
      <c r="AH208">
        <f t="shared" ref="AH208:AH271" si="67">IF(ISERROR(M208/M201),1,M208/M201)</f>
        <v>0.92307692307692313</v>
      </c>
      <c r="AI208">
        <f t="shared" ref="AI208:AI271" si="68">IF(ISERROR(N208/N201),1,N208/N201)</f>
        <v>0.33333333333333331</v>
      </c>
      <c r="AJ208">
        <f t="shared" ref="AJ208:AJ271" si="69">IF(ISERROR(O208/O201),1,O208/O201)</f>
        <v>7</v>
      </c>
      <c r="AK208">
        <f t="shared" ref="AK208:AK271" si="70">IF(ISERROR(P208/P201),1,P208/P201)</f>
        <v>1.3333333333333333</v>
      </c>
      <c r="AL208">
        <f t="shared" ref="AL208:AL271" si="71">IF(ISERROR(Q208/Q201),1,Q208/Q201)</f>
        <v>1.5</v>
      </c>
      <c r="AM208" s="5"/>
      <c r="AN208" s="5"/>
      <c r="AO208" s="5"/>
      <c r="AP208" s="5"/>
    </row>
    <row r="209" spans="1:42" x14ac:dyDescent="0.25">
      <c r="A209" s="3" t="e">
        <f t="shared" si="54"/>
        <v>#VALUE!</v>
      </c>
      <c r="B209" s="14">
        <v>-1</v>
      </c>
      <c r="C209" s="14">
        <v>34</v>
      </c>
      <c r="D209" s="14">
        <v>0</v>
      </c>
      <c r="E209" s="14">
        <v>140</v>
      </c>
      <c r="F209" s="14">
        <v>0</v>
      </c>
      <c r="G209" s="14">
        <v>58</v>
      </c>
      <c r="H209" s="16">
        <v>13</v>
      </c>
      <c r="I209" s="14">
        <v>0</v>
      </c>
      <c r="J209" s="14">
        <v>37</v>
      </c>
      <c r="K209" s="14">
        <v>301</v>
      </c>
      <c r="L209" s="14">
        <v>14</v>
      </c>
      <c r="M209" s="5">
        <v>7</v>
      </c>
      <c r="N209" s="5">
        <v>8</v>
      </c>
      <c r="O209" s="5">
        <v>2</v>
      </c>
      <c r="P209" s="5">
        <v>0</v>
      </c>
      <c r="Q209" s="5">
        <v>1</v>
      </c>
      <c r="R209" s="35">
        <f t="shared" si="55"/>
        <v>614</v>
      </c>
      <c r="S209" s="14">
        <f>SUM(R$2:R209)</f>
        <v>205059</v>
      </c>
      <c r="W209">
        <f t="shared" si="56"/>
        <v>-0.2</v>
      </c>
      <c r="X209">
        <f t="shared" si="57"/>
        <v>1.36</v>
      </c>
      <c r="Y209">
        <f t="shared" si="58"/>
        <v>1</v>
      </c>
      <c r="Z209">
        <f t="shared" si="59"/>
        <v>1.971830985915493</v>
      </c>
      <c r="AA209">
        <f t="shared" si="60"/>
        <v>0</v>
      </c>
      <c r="AB209">
        <f t="shared" si="61"/>
        <v>1.2340425531914894</v>
      </c>
      <c r="AC209">
        <f t="shared" si="62"/>
        <v>4.333333333333333</v>
      </c>
      <c r="AD209">
        <f t="shared" si="63"/>
        <v>1</v>
      </c>
      <c r="AE209">
        <f t="shared" si="64"/>
        <v>0.78723404255319152</v>
      </c>
      <c r="AF209">
        <f t="shared" si="65"/>
        <v>1.5049999999999999</v>
      </c>
      <c r="AG209">
        <f t="shared" si="66"/>
        <v>0.93333333333333335</v>
      </c>
      <c r="AH209">
        <f t="shared" si="67"/>
        <v>3.5</v>
      </c>
      <c r="AI209">
        <f t="shared" si="68"/>
        <v>8</v>
      </c>
      <c r="AJ209">
        <f t="shared" si="69"/>
        <v>0.66666666666666663</v>
      </c>
      <c r="AK209">
        <f t="shared" si="70"/>
        <v>1</v>
      </c>
      <c r="AL209">
        <f t="shared" si="71"/>
        <v>0.5</v>
      </c>
      <c r="AM209" s="5"/>
      <c r="AN209" s="5"/>
      <c r="AO209" s="5"/>
      <c r="AP209" s="5"/>
    </row>
    <row r="210" spans="1:42" x14ac:dyDescent="0.25">
      <c r="A210" s="3" t="e">
        <f t="shared" si="54"/>
        <v>#VALUE!</v>
      </c>
      <c r="B210" s="14">
        <v>1</v>
      </c>
      <c r="C210" s="14">
        <v>10</v>
      </c>
      <c r="D210" s="14">
        <v>3</v>
      </c>
      <c r="E210" s="14">
        <v>15</v>
      </c>
      <c r="F210" s="14">
        <v>1</v>
      </c>
      <c r="G210" s="14">
        <v>31</v>
      </c>
      <c r="H210" s="16">
        <v>18</v>
      </c>
      <c r="I210" s="14">
        <v>0</v>
      </c>
      <c r="J210" s="14">
        <v>1</v>
      </c>
      <c r="K210" s="14">
        <v>173</v>
      </c>
      <c r="L210" s="14">
        <v>14</v>
      </c>
      <c r="M210" s="5">
        <v>4</v>
      </c>
      <c r="N210" s="5">
        <v>1</v>
      </c>
      <c r="O210" s="5">
        <v>0</v>
      </c>
      <c r="P210" s="5">
        <v>5</v>
      </c>
      <c r="Q210" s="5">
        <v>5</v>
      </c>
      <c r="R210" s="35">
        <f t="shared" si="55"/>
        <v>282</v>
      </c>
      <c r="S210" s="14">
        <f>SUM(R$2:R210)</f>
        <v>205341</v>
      </c>
      <c r="W210">
        <f t="shared" si="56"/>
        <v>0.14285714285714285</v>
      </c>
      <c r="X210">
        <f t="shared" si="57"/>
        <v>1.6666666666666667</v>
      </c>
      <c r="Y210">
        <f t="shared" si="58"/>
        <v>1</v>
      </c>
      <c r="Z210">
        <f t="shared" si="59"/>
        <v>1.875</v>
      </c>
      <c r="AA210">
        <f t="shared" si="60"/>
        <v>1</v>
      </c>
      <c r="AB210">
        <f t="shared" si="61"/>
        <v>2.0666666666666669</v>
      </c>
      <c r="AC210">
        <f t="shared" si="62"/>
        <v>18</v>
      </c>
      <c r="AD210">
        <f t="shared" si="63"/>
        <v>1</v>
      </c>
      <c r="AE210">
        <f t="shared" si="64"/>
        <v>2.7027027027027029E-2</v>
      </c>
      <c r="AF210">
        <f t="shared" si="65"/>
        <v>1.5175438596491229</v>
      </c>
      <c r="AG210">
        <f t="shared" si="66"/>
        <v>1.0769230769230769</v>
      </c>
      <c r="AH210">
        <f t="shared" si="67"/>
        <v>0.5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5</v>
      </c>
      <c r="AM210" s="5"/>
      <c r="AN210" s="5"/>
      <c r="AO210" s="5"/>
      <c r="AP210" s="5"/>
    </row>
    <row r="211" spans="1:42" x14ac:dyDescent="0.25">
      <c r="A211" s="3" t="e">
        <f t="shared" si="54"/>
        <v>#VALUE!</v>
      </c>
      <c r="B211" s="14">
        <v>1</v>
      </c>
      <c r="C211" s="14">
        <v>19</v>
      </c>
      <c r="D211" s="14">
        <v>95</v>
      </c>
      <c r="E211" s="14">
        <v>219</v>
      </c>
      <c r="F211" s="14">
        <v>9</v>
      </c>
      <c r="G211" s="14">
        <v>5</v>
      </c>
      <c r="H211" s="16">
        <v>4</v>
      </c>
      <c r="I211" s="14">
        <v>2</v>
      </c>
      <c r="J211" s="14">
        <v>18</v>
      </c>
      <c r="K211" s="14">
        <v>41</v>
      </c>
      <c r="L211" s="14">
        <v>8</v>
      </c>
      <c r="M211" s="5">
        <v>19</v>
      </c>
      <c r="N211" s="5">
        <v>1</v>
      </c>
      <c r="O211" s="5">
        <v>2</v>
      </c>
      <c r="P211" s="5">
        <v>7</v>
      </c>
      <c r="Q211" s="5">
        <v>2</v>
      </c>
      <c r="R211" s="35">
        <f t="shared" si="55"/>
        <v>452</v>
      </c>
      <c r="S211" s="14">
        <f>SUM(R$2:R211)</f>
        <v>205793</v>
      </c>
      <c r="W211">
        <f t="shared" si="56"/>
        <v>1</v>
      </c>
      <c r="X211">
        <f t="shared" si="57"/>
        <v>0.82608695652173914</v>
      </c>
      <c r="Y211">
        <f t="shared" si="58"/>
        <v>0.6333333333333333</v>
      </c>
      <c r="Z211">
        <f t="shared" si="59"/>
        <v>2.92</v>
      </c>
      <c r="AA211">
        <f t="shared" si="60"/>
        <v>9</v>
      </c>
      <c r="AB211">
        <f t="shared" si="61"/>
        <v>0.21739130434782608</v>
      </c>
      <c r="AC211">
        <f t="shared" si="62"/>
        <v>1</v>
      </c>
      <c r="AD211">
        <f t="shared" si="63"/>
        <v>0.66666666666666663</v>
      </c>
      <c r="AE211">
        <f t="shared" si="64"/>
        <v>0.43902439024390244</v>
      </c>
      <c r="AF211">
        <f t="shared" si="65"/>
        <v>0.80392156862745101</v>
      </c>
      <c r="AG211">
        <f t="shared" si="66"/>
        <v>0.66666666666666663</v>
      </c>
      <c r="AH211">
        <f t="shared" si="67"/>
        <v>1.9</v>
      </c>
      <c r="AI211">
        <f t="shared" si="68"/>
        <v>0.5</v>
      </c>
      <c r="AJ211">
        <f t="shared" si="69"/>
        <v>0.25</v>
      </c>
      <c r="AK211">
        <f t="shared" si="70"/>
        <v>0.58333333333333337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 t="e">
        <f t="shared" si="54"/>
        <v>#VALUE!</v>
      </c>
      <c r="B212" s="14">
        <v>5</v>
      </c>
      <c r="C212" s="14">
        <v>51</v>
      </c>
      <c r="D212" s="14">
        <v>121</v>
      </c>
      <c r="E212" s="14">
        <v>88</v>
      </c>
      <c r="F212" s="14">
        <v>6</v>
      </c>
      <c r="G212" s="14">
        <v>58</v>
      </c>
      <c r="H212" s="16">
        <v>12</v>
      </c>
      <c r="I212" s="14">
        <v>4</v>
      </c>
      <c r="J212" s="14">
        <v>47</v>
      </c>
      <c r="K212" s="14">
        <v>269</v>
      </c>
      <c r="L212" s="14">
        <v>11</v>
      </c>
      <c r="M212" s="5">
        <v>38</v>
      </c>
      <c r="N212" s="5">
        <v>1</v>
      </c>
      <c r="O212" s="5">
        <v>8</v>
      </c>
      <c r="P212" s="5">
        <v>6</v>
      </c>
      <c r="Q212" s="5">
        <v>4</v>
      </c>
      <c r="R212" s="35">
        <f t="shared" si="55"/>
        <v>729</v>
      </c>
      <c r="S212" s="14">
        <f>SUM(R$2:R212)</f>
        <v>206522</v>
      </c>
      <c r="W212">
        <f t="shared" si="56"/>
        <v>1.25</v>
      </c>
      <c r="X212">
        <f t="shared" si="57"/>
        <v>1.4571428571428571</v>
      </c>
      <c r="Y212">
        <f t="shared" si="58"/>
        <v>1.890625</v>
      </c>
      <c r="Z212">
        <f t="shared" si="59"/>
        <v>0.9263157894736842</v>
      </c>
      <c r="AA212">
        <f t="shared" si="60"/>
        <v>1</v>
      </c>
      <c r="AB212">
        <f t="shared" si="61"/>
        <v>2.7619047619047619</v>
      </c>
      <c r="AC212">
        <f t="shared" si="62"/>
        <v>4</v>
      </c>
      <c r="AD212">
        <f t="shared" si="63"/>
        <v>2</v>
      </c>
      <c r="AE212">
        <f t="shared" si="64"/>
        <v>1.6206896551724137</v>
      </c>
      <c r="AF212">
        <f t="shared" si="65"/>
        <v>1.9492753623188406</v>
      </c>
      <c r="AG212">
        <f t="shared" si="66"/>
        <v>0.55000000000000004</v>
      </c>
      <c r="AH212">
        <f t="shared" si="67"/>
        <v>5.4285714285714288</v>
      </c>
      <c r="AI212">
        <f t="shared" si="68"/>
        <v>0.5</v>
      </c>
      <c r="AJ212">
        <f t="shared" si="69"/>
        <v>1.6</v>
      </c>
      <c r="AK212">
        <f t="shared" si="70"/>
        <v>1.2</v>
      </c>
      <c r="AL212">
        <f t="shared" si="71"/>
        <v>2</v>
      </c>
      <c r="AM212" s="5"/>
      <c r="AN212" s="5"/>
      <c r="AO212" s="5"/>
      <c r="AP212" s="5"/>
    </row>
    <row r="213" spans="1:42" x14ac:dyDescent="0.25">
      <c r="A213" s="3" t="e">
        <f t="shared" si="54"/>
        <v>#VALUE!</v>
      </c>
      <c r="B213" s="14">
        <v>9</v>
      </c>
      <c r="C213" s="14">
        <v>79</v>
      </c>
      <c r="D213" s="14">
        <v>77</v>
      </c>
      <c r="E213" s="14">
        <v>112</v>
      </c>
      <c r="F213" s="14">
        <v>5</v>
      </c>
      <c r="G213" s="14">
        <v>63</v>
      </c>
      <c r="H213" s="16">
        <v>18</v>
      </c>
      <c r="I213" s="14">
        <v>12</v>
      </c>
      <c r="J213" s="14">
        <v>25</v>
      </c>
      <c r="K213" s="14">
        <v>225</v>
      </c>
      <c r="L213" s="14">
        <v>30</v>
      </c>
      <c r="M213" s="5">
        <v>22</v>
      </c>
      <c r="N213" s="5">
        <v>5</v>
      </c>
      <c r="O213" s="5">
        <v>7</v>
      </c>
      <c r="P213" s="5">
        <v>12</v>
      </c>
      <c r="Q213" s="5">
        <v>5</v>
      </c>
      <c r="R213" s="35">
        <f t="shared" si="55"/>
        <v>706</v>
      </c>
      <c r="S213" s="14">
        <f>SUM(R$2:R213)</f>
        <v>207228</v>
      </c>
      <c r="W213">
        <f t="shared" si="56"/>
        <v>0.81818181818181823</v>
      </c>
      <c r="X213">
        <f t="shared" si="57"/>
        <v>3.4347826086956523</v>
      </c>
      <c r="Y213">
        <f t="shared" si="58"/>
        <v>0.95061728395061729</v>
      </c>
      <c r="Z213">
        <f t="shared" si="59"/>
        <v>1.4358974358974359</v>
      </c>
      <c r="AA213">
        <f t="shared" si="60"/>
        <v>1.25</v>
      </c>
      <c r="AB213">
        <f t="shared" si="61"/>
        <v>2.25</v>
      </c>
      <c r="AC213">
        <f t="shared" si="62"/>
        <v>2.5714285714285716</v>
      </c>
      <c r="AD213">
        <f t="shared" si="63"/>
        <v>3</v>
      </c>
      <c r="AE213">
        <f t="shared" si="64"/>
        <v>0.59523809523809523</v>
      </c>
      <c r="AF213">
        <f t="shared" si="65"/>
        <v>1.4610389610389611</v>
      </c>
      <c r="AG213">
        <f t="shared" si="66"/>
        <v>1.1111111111111112</v>
      </c>
      <c r="AH213">
        <f t="shared" si="67"/>
        <v>1.5714285714285714</v>
      </c>
      <c r="AI213">
        <f t="shared" si="68"/>
        <v>1.6666666666666667</v>
      </c>
      <c r="AJ213">
        <f t="shared" si="69"/>
        <v>3.5</v>
      </c>
      <c r="AK213">
        <f t="shared" si="70"/>
        <v>1</v>
      </c>
      <c r="AL213">
        <f t="shared" si="71"/>
        <v>2.5</v>
      </c>
      <c r="AM213" s="5"/>
      <c r="AN213" s="5"/>
      <c r="AO213" s="5"/>
      <c r="AP213" s="5"/>
    </row>
    <row r="214" spans="1:42" x14ac:dyDescent="0.25">
      <c r="A214" s="3" t="e">
        <f t="shared" si="54"/>
        <v>#VALUE!</v>
      </c>
      <c r="B214" s="14">
        <v>12</v>
      </c>
      <c r="C214" s="14">
        <v>42</v>
      </c>
      <c r="D214" s="14">
        <v>109</v>
      </c>
      <c r="E214" s="14">
        <v>120</v>
      </c>
      <c r="F214" s="14">
        <v>11</v>
      </c>
      <c r="G214" s="14">
        <v>89</v>
      </c>
      <c r="H214" s="16">
        <v>30</v>
      </c>
      <c r="I214" s="14">
        <v>3</v>
      </c>
      <c r="J214" s="14">
        <v>69</v>
      </c>
      <c r="K214" s="14">
        <v>336</v>
      </c>
      <c r="L214" s="14">
        <v>13</v>
      </c>
      <c r="M214" s="5">
        <v>26</v>
      </c>
      <c r="N214" s="5">
        <v>5</v>
      </c>
      <c r="O214" s="5">
        <v>4</v>
      </c>
      <c r="P214" s="5">
        <v>6</v>
      </c>
      <c r="Q214" s="5">
        <v>2</v>
      </c>
      <c r="R214" s="35">
        <f t="shared" si="55"/>
        <v>877</v>
      </c>
      <c r="S214" s="14">
        <f>SUM(R$2:R214)</f>
        <v>208105</v>
      </c>
      <c r="W214">
        <f t="shared" si="56"/>
        <v>1.5</v>
      </c>
      <c r="X214">
        <f t="shared" si="57"/>
        <v>1.2352941176470589</v>
      </c>
      <c r="Y214">
        <f t="shared" si="58"/>
        <v>1.1595744680851063</v>
      </c>
      <c r="Z214">
        <f t="shared" si="59"/>
        <v>1.3186813186813187</v>
      </c>
      <c r="AA214">
        <f t="shared" si="60"/>
        <v>1.8333333333333333</v>
      </c>
      <c r="AB214">
        <f t="shared" si="61"/>
        <v>1.1710526315789473</v>
      </c>
      <c r="AC214">
        <f t="shared" si="62"/>
        <v>1.25</v>
      </c>
      <c r="AD214">
        <f t="shared" si="63"/>
        <v>0.27272727272727271</v>
      </c>
      <c r="AE214">
        <f t="shared" si="64"/>
        <v>2.15625</v>
      </c>
      <c r="AF214">
        <f t="shared" si="65"/>
        <v>1.3548387096774193</v>
      </c>
      <c r="AG214">
        <f t="shared" si="66"/>
        <v>0.76470588235294112</v>
      </c>
      <c r="AH214">
        <f t="shared" si="67"/>
        <v>3.7142857142857144</v>
      </c>
      <c r="AI214">
        <f t="shared" si="68"/>
        <v>1</v>
      </c>
      <c r="AJ214">
        <f t="shared" si="69"/>
        <v>1</v>
      </c>
      <c r="AK214">
        <f t="shared" si="70"/>
        <v>3</v>
      </c>
      <c r="AL214">
        <f t="shared" si="71"/>
        <v>2</v>
      </c>
      <c r="AM214" s="5"/>
      <c r="AN214" s="5"/>
      <c r="AO214" s="5"/>
      <c r="AP214" s="5"/>
    </row>
    <row r="215" spans="1:42" x14ac:dyDescent="0.25">
      <c r="A215" s="3" t="e">
        <f t="shared" si="54"/>
        <v>#VALUE!</v>
      </c>
      <c r="B215" s="14">
        <v>11</v>
      </c>
      <c r="C215" s="14">
        <v>82</v>
      </c>
      <c r="D215" s="14">
        <v>84</v>
      </c>
      <c r="E215" s="14">
        <v>98</v>
      </c>
      <c r="F215" s="14">
        <v>7</v>
      </c>
      <c r="G215" s="14">
        <v>70</v>
      </c>
      <c r="H215" s="16">
        <v>16</v>
      </c>
      <c r="I215" s="14">
        <v>4</v>
      </c>
      <c r="J215" s="14">
        <v>58</v>
      </c>
      <c r="K215" s="14">
        <v>388</v>
      </c>
      <c r="L215" s="14">
        <v>28</v>
      </c>
      <c r="M215" s="5">
        <v>24</v>
      </c>
      <c r="N215" s="5">
        <v>0</v>
      </c>
      <c r="O215" s="5">
        <v>6</v>
      </c>
      <c r="P215" s="5">
        <v>7</v>
      </c>
      <c r="Q215" s="5">
        <v>3</v>
      </c>
      <c r="R215" s="35">
        <f t="shared" si="55"/>
        <v>886</v>
      </c>
      <c r="S215" s="14">
        <f>SUM(R$2:R215)</f>
        <v>208991</v>
      </c>
      <c r="W215">
        <f t="shared" si="56"/>
        <v>1</v>
      </c>
      <c r="X215">
        <f t="shared" si="57"/>
        <v>1.3015873015873016</v>
      </c>
      <c r="Y215">
        <f t="shared" si="58"/>
        <v>0.96551724137931039</v>
      </c>
      <c r="Z215">
        <f t="shared" si="59"/>
        <v>1.2564102564102564</v>
      </c>
      <c r="AA215">
        <f t="shared" si="60"/>
        <v>0.77777777777777779</v>
      </c>
      <c r="AB215">
        <f t="shared" si="61"/>
        <v>1.2280701754385965</v>
      </c>
      <c r="AC215">
        <f t="shared" si="62"/>
        <v>1</v>
      </c>
      <c r="AD215">
        <f t="shared" si="63"/>
        <v>0.23529411764705882</v>
      </c>
      <c r="AE215">
        <f t="shared" si="64"/>
        <v>1.1153846153846154</v>
      </c>
      <c r="AF215">
        <f t="shared" si="65"/>
        <v>1.1378299120234605</v>
      </c>
      <c r="AG215">
        <f t="shared" si="66"/>
        <v>1.75</v>
      </c>
      <c r="AH215">
        <f t="shared" si="67"/>
        <v>2</v>
      </c>
      <c r="AI215">
        <f t="shared" si="68"/>
        <v>0</v>
      </c>
      <c r="AJ215">
        <f t="shared" si="69"/>
        <v>0.8571428571428571</v>
      </c>
      <c r="AK215">
        <f t="shared" si="70"/>
        <v>1.75</v>
      </c>
      <c r="AL215">
        <f t="shared" si="71"/>
        <v>0.25</v>
      </c>
      <c r="AM215" s="5"/>
      <c r="AN215" s="5"/>
      <c r="AO215" s="5"/>
      <c r="AP215" s="5"/>
    </row>
    <row r="216" spans="1:42" x14ac:dyDescent="0.25">
      <c r="A216" s="3" t="e">
        <f t="shared" si="54"/>
        <v>#VALUE!</v>
      </c>
      <c r="B216" s="14">
        <v>9</v>
      </c>
      <c r="C216" s="14">
        <v>45</v>
      </c>
      <c r="D216" s="14">
        <v>0</v>
      </c>
      <c r="E216" s="14">
        <v>149</v>
      </c>
      <c r="F216" s="14">
        <v>0</v>
      </c>
      <c r="G216" s="14">
        <v>64</v>
      </c>
      <c r="H216" s="16">
        <v>19</v>
      </c>
      <c r="I216" s="14">
        <v>7</v>
      </c>
      <c r="J216" s="14">
        <v>59</v>
      </c>
      <c r="K216" s="14">
        <v>413</v>
      </c>
      <c r="L216" s="14">
        <v>17</v>
      </c>
      <c r="M216" s="5">
        <v>12</v>
      </c>
      <c r="N216" s="5">
        <v>12</v>
      </c>
      <c r="O216" s="5">
        <v>2</v>
      </c>
      <c r="P216" s="5">
        <v>0</v>
      </c>
      <c r="Q216" s="5">
        <v>8</v>
      </c>
      <c r="R216" s="35">
        <f t="shared" si="55"/>
        <v>816</v>
      </c>
      <c r="S216" s="14">
        <f>SUM(R$2:R216)</f>
        <v>209807</v>
      </c>
      <c r="W216">
        <f t="shared" si="56"/>
        <v>-9</v>
      </c>
      <c r="X216">
        <f t="shared" si="57"/>
        <v>1.3235294117647058</v>
      </c>
      <c r="Y216">
        <f t="shared" si="58"/>
        <v>1</v>
      </c>
      <c r="Z216">
        <f t="shared" si="59"/>
        <v>1.0642857142857143</v>
      </c>
      <c r="AA216">
        <f t="shared" si="60"/>
        <v>1</v>
      </c>
      <c r="AB216">
        <f t="shared" si="61"/>
        <v>1.103448275862069</v>
      </c>
      <c r="AC216">
        <f t="shared" si="62"/>
        <v>1.4615384615384615</v>
      </c>
      <c r="AD216">
        <f t="shared" si="63"/>
        <v>1</v>
      </c>
      <c r="AE216">
        <f t="shared" si="64"/>
        <v>1.5945945945945945</v>
      </c>
      <c r="AF216">
        <f t="shared" si="65"/>
        <v>1.3720930232558139</v>
      </c>
      <c r="AG216">
        <f t="shared" si="66"/>
        <v>1.2142857142857142</v>
      </c>
      <c r="AH216">
        <f t="shared" si="67"/>
        <v>1.7142857142857142</v>
      </c>
      <c r="AI216">
        <f t="shared" si="68"/>
        <v>1.5</v>
      </c>
      <c r="AJ216">
        <f t="shared" si="69"/>
        <v>1</v>
      </c>
      <c r="AK216">
        <f t="shared" si="70"/>
        <v>1</v>
      </c>
      <c r="AL216">
        <f t="shared" si="71"/>
        <v>8</v>
      </c>
      <c r="AM216" s="5"/>
      <c r="AN216" s="5"/>
      <c r="AO216" s="5"/>
      <c r="AP216" s="5"/>
    </row>
    <row r="217" spans="1:42" x14ac:dyDescent="0.25">
      <c r="A217" s="3" t="e">
        <f t="shared" si="54"/>
        <v>#VALUE!</v>
      </c>
      <c r="B217" s="14">
        <v>1</v>
      </c>
      <c r="C217" s="14">
        <v>9</v>
      </c>
      <c r="D217" s="14">
        <v>0</v>
      </c>
      <c r="E217" s="14">
        <v>12</v>
      </c>
      <c r="F217" s="14">
        <v>0</v>
      </c>
      <c r="G217" s="14">
        <v>88</v>
      </c>
      <c r="H217" s="16">
        <v>15</v>
      </c>
      <c r="I217" s="14">
        <v>2</v>
      </c>
      <c r="J217" s="14">
        <v>25</v>
      </c>
      <c r="K217" s="14">
        <v>43</v>
      </c>
      <c r="L217" s="14">
        <v>2</v>
      </c>
      <c r="M217" s="5">
        <v>0</v>
      </c>
      <c r="N217" s="5">
        <v>5</v>
      </c>
      <c r="O217" s="5">
        <v>0</v>
      </c>
      <c r="P217" s="5">
        <v>6</v>
      </c>
      <c r="Q217" s="5">
        <v>1</v>
      </c>
      <c r="R217" s="35">
        <f t="shared" si="55"/>
        <v>209</v>
      </c>
      <c r="S217" s="14">
        <f>SUM(R$2:R217)</f>
        <v>210016</v>
      </c>
      <c r="W217">
        <f t="shared" si="56"/>
        <v>1</v>
      </c>
      <c r="X217">
        <f t="shared" si="57"/>
        <v>0.9</v>
      </c>
      <c r="Y217">
        <f t="shared" si="58"/>
        <v>0</v>
      </c>
      <c r="Z217">
        <f t="shared" si="59"/>
        <v>0.8</v>
      </c>
      <c r="AA217">
        <f t="shared" si="60"/>
        <v>0</v>
      </c>
      <c r="AB217">
        <f t="shared" si="61"/>
        <v>2.838709677419355</v>
      </c>
      <c r="AC217">
        <f t="shared" si="62"/>
        <v>0.83333333333333337</v>
      </c>
      <c r="AD217">
        <f t="shared" si="63"/>
        <v>1</v>
      </c>
      <c r="AE217">
        <f t="shared" si="64"/>
        <v>25</v>
      </c>
      <c r="AF217">
        <f t="shared" si="65"/>
        <v>0.24855491329479767</v>
      </c>
      <c r="AG217">
        <f t="shared" si="66"/>
        <v>0.14285714285714285</v>
      </c>
      <c r="AH217">
        <f t="shared" si="67"/>
        <v>0</v>
      </c>
      <c r="AI217">
        <f t="shared" si="68"/>
        <v>5</v>
      </c>
      <c r="AJ217">
        <f t="shared" si="69"/>
        <v>1</v>
      </c>
      <c r="AK217">
        <f t="shared" si="70"/>
        <v>1.2</v>
      </c>
      <c r="AL217">
        <f t="shared" si="71"/>
        <v>0.2</v>
      </c>
      <c r="AM217" s="5"/>
      <c r="AN217" s="5"/>
      <c r="AO217" s="5"/>
      <c r="AP217" s="5"/>
    </row>
    <row r="218" spans="1:42" x14ac:dyDescent="0.25">
      <c r="A218" s="3" t="e">
        <f t="shared" si="54"/>
        <v>#VALUE!</v>
      </c>
      <c r="B218" s="14">
        <v>1</v>
      </c>
      <c r="C218" s="14">
        <v>39</v>
      </c>
      <c r="D218" s="14">
        <v>146</v>
      </c>
      <c r="E218" s="14">
        <v>137</v>
      </c>
      <c r="F218" s="14">
        <v>5</v>
      </c>
      <c r="G218" s="14">
        <v>25</v>
      </c>
      <c r="H218" s="16">
        <v>8</v>
      </c>
      <c r="I218" s="14">
        <v>3</v>
      </c>
      <c r="J218" s="14">
        <v>43</v>
      </c>
      <c r="K218" s="14">
        <v>290</v>
      </c>
      <c r="L218" s="14">
        <v>8</v>
      </c>
      <c r="M218" s="5">
        <v>31</v>
      </c>
      <c r="N218" s="5">
        <v>2</v>
      </c>
      <c r="O218" s="5">
        <v>2</v>
      </c>
      <c r="P218" s="5">
        <v>6</v>
      </c>
      <c r="Q218" s="5">
        <v>1</v>
      </c>
      <c r="R218" s="35">
        <f t="shared" si="55"/>
        <v>747</v>
      </c>
      <c r="S218" s="14">
        <f>SUM(R$2:R218)</f>
        <v>210763</v>
      </c>
      <c r="W218">
        <f t="shared" si="56"/>
        <v>1</v>
      </c>
      <c r="X218">
        <f t="shared" si="57"/>
        <v>2.0526315789473686</v>
      </c>
      <c r="Y218">
        <f t="shared" si="58"/>
        <v>1.5368421052631578</v>
      </c>
      <c r="Z218">
        <f t="shared" si="59"/>
        <v>0.62557077625570778</v>
      </c>
      <c r="AA218">
        <f t="shared" si="60"/>
        <v>0.55555555555555558</v>
      </c>
      <c r="AB218">
        <f t="shared" si="61"/>
        <v>5</v>
      </c>
      <c r="AC218">
        <f t="shared" si="62"/>
        <v>2</v>
      </c>
      <c r="AD218">
        <f t="shared" si="63"/>
        <v>1.5</v>
      </c>
      <c r="AE218">
        <f t="shared" si="64"/>
        <v>2.3888888888888888</v>
      </c>
      <c r="AF218">
        <f t="shared" si="65"/>
        <v>7.0731707317073171</v>
      </c>
      <c r="AG218">
        <f t="shared" si="66"/>
        <v>1</v>
      </c>
      <c r="AH218">
        <f t="shared" si="67"/>
        <v>1.631578947368421</v>
      </c>
      <c r="AI218">
        <f t="shared" si="68"/>
        <v>2</v>
      </c>
      <c r="AJ218">
        <f t="shared" si="69"/>
        <v>1</v>
      </c>
      <c r="AK218">
        <f t="shared" si="70"/>
        <v>0.8571428571428571</v>
      </c>
      <c r="AL218">
        <f t="shared" si="71"/>
        <v>0.5</v>
      </c>
      <c r="AM218" s="5"/>
      <c r="AN218" s="5"/>
      <c r="AO218" s="5"/>
      <c r="AP218" s="5"/>
    </row>
    <row r="219" spans="1:42" x14ac:dyDescent="0.25">
      <c r="A219" s="3" t="e">
        <f t="shared" si="54"/>
        <v>#VALUE!</v>
      </c>
      <c r="B219" s="14">
        <v>8</v>
      </c>
      <c r="C219" s="14">
        <v>32</v>
      </c>
      <c r="D219" s="14">
        <v>59</v>
      </c>
      <c r="E219" s="14">
        <v>62</v>
      </c>
      <c r="F219" s="14">
        <v>4</v>
      </c>
      <c r="G219" s="14">
        <v>57</v>
      </c>
      <c r="H219" s="16">
        <v>17</v>
      </c>
      <c r="I219" s="14">
        <v>9</v>
      </c>
      <c r="J219" s="14">
        <v>67</v>
      </c>
      <c r="K219" s="14">
        <v>292</v>
      </c>
      <c r="L219" s="14">
        <v>58</v>
      </c>
      <c r="M219" s="5">
        <v>22</v>
      </c>
      <c r="N219" s="5">
        <v>5</v>
      </c>
      <c r="O219" s="5">
        <v>13</v>
      </c>
      <c r="P219" s="5">
        <v>2</v>
      </c>
      <c r="Q219" s="5">
        <v>14</v>
      </c>
      <c r="R219" s="35">
        <f t="shared" si="55"/>
        <v>721</v>
      </c>
      <c r="S219" s="14">
        <f>SUM(R$2:R219)</f>
        <v>211484</v>
      </c>
      <c r="W219">
        <f t="shared" si="56"/>
        <v>1.6</v>
      </c>
      <c r="X219">
        <f t="shared" si="57"/>
        <v>0.62745098039215685</v>
      </c>
      <c r="Y219">
        <f t="shared" si="58"/>
        <v>0.48760330578512395</v>
      </c>
      <c r="Z219">
        <f t="shared" si="59"/>
        <v>0.70454545454545459</v>
      </c>
      <c r="AA219">
        <f t="shared" si="60"/>
        <v>0.66666666666666663</v>
      </c>
      <c r="AB219">
        <f t="shared" si="61"/>
        <v>0.98275862068965514</v>
      </c>
      <c r="AC219">
        <f t="shared" si="62"/>
        <v>1.4166666666666667</v>
      </c>
      <c r="AD219">
        <f t="shared" si="63"/>
        <v>2.25</v>
      </c>
      <c r="AE219">
        <f t="shared" si="64"/>
        <v>1.425531914893617</v>
      </c>
      <c r="AF219">
        <f t="shared" si="65"/>
        <v>1.0855018587360594</v>
      </c>
      <c r="AG219">
        <f t="shared" si="66"/>
        <v>5.2727272727272725</v>
      </c>
      <c r="AH219">
        <f t="shared" si="67"/>
        <v>0.57894736842105265</v>
      </c>
      <c r="AI219">
        <f t="shared" si="68"/>
        <v>5</v>
      </c>
      <c r="AJ219">
        <f t="shared" si="69"/>
        <v>1.625</v>
      </c>
      <c r="AK219">
        <f t="shared" si="70"/>
        <v>0.33333333333333331</v>
      </c>
      <c r="AL219">
        <f t="shared" si="71"/>
        <v>3.5</v>
      </c>
      <c r="AM219" s="5"/>
      <c r="AN219" s="5"/>
      <c r="AO219" s="5"/>
      <c r="AP219" s="5"/>
    </row>
    <row r="220" spans="1:42" x14ac:dyDescent="0.25">
      <c r="A220" s="3" t="e">
        <f t="shared" si="54"/>
        <v>#VALUE!</v>
      </c>
      <c r="B220" s="14">
        <v>14</v>
      </c>
      <c r="C220" s="14">
        <v>91</v>
      </c>
      <c r="D220" s="14">
        <v>57</v>
      </c>
      <c r="E220" s="14">
        <v>215</v>
      </c>
      <c r="F220" s="14">
        <v>2</v>
      </c>
      <c r="G220" s="14">
        <v>55</v>
      </c>
      <c r="H220" s="16">
        <v>25</v>
      </c>
      <c r="I220" s="14">
        <v>18</v>
      </c>
      <c r="J220" s="14">
        <v>37</v>
      </c>
      <c r="K220" s="14">
        <v>341</v>
      </c>
      <c r="L220" s="14">
        <v>26</v>
      </c>
      <c r="M220" s="5">
        <v>18</v>
      </c>
      <c r="N220" s="5">
        <v>5</v>
      </c>
      <c r="O220" s="5">
        <v>12</v>
      </c>
      <c r="P220" s="5">
        <v>6</v>
      </c>
      <c r="Q220" s="5">
        <v>5</v>
      </c>
      <c r="R220" s="35">
        <f t="shared" si="55"/>
        <v>927</v>
      </c>
      <c r="S220" s="14">
        <f>SUM(R$2:R220)</f>
        <v>212411</v>
      </c>
      <c r="W220">
        <f t="shared" si="56"/>
        <v>1.5555555555555556</v>
      </c>
      <c r="X220">
        <f t="shared" si="57"/>
        <v>1.1518987341772151</v>
      </c>
      <c r="Y220">
        <f t="shared" si="58"/>
        <v>0.74025974025974028</v>
      </c>
      <c r="Z220">
        <f t="shared" si="59"/>
        <v>1.9196428571428572</v>
      </c>
      <c r="AA220">
        <f t="shared" si="60"/>
        <v>0.4</v>
      </c>
      <c r="AB220">
        <f t="shared" si="61"/>
        <v>0.87301587301587302</v>
      </c>
      <c r="AC220">
        <f t="shared" si="62"/>
        <v>1.3888888888888888</v>
      </c>
      <c r="AD220">
        <f t="shared" si="63"/>
        <v>1.5</v>
      </c>
      <c r="AE220">
        <f t="shared" si="64"/>
        <v>1.48</v>
      </c>
      <c r="AF220">
        <f t="shared" si="65"/>
        <v>1.5155555555555555</v>
      </c>
      <c r="AG220">
        <f t="shared" si="66"/>
        <v>0.8666666666666667</v>
      </c>
      <c r="AH220">
        <f t="shared" si="67"/>
        <v>0.81818181818181823</v>
      </c>
      <c r="AI220">
        <f t="shared" si="68"/>
        <v>1</v>
      </c>
      <c r="AJ220">
        <f t="shared" si="69"/>
        <v>1.7142857142857142</v>
      </c>
      <c r="AK220">
        <f t="shared" si="70"/>
        <v>0.5</v>
      </c>
      <c r="AL220">
        <f t="shared" si="71"/>
        <v>1</v>
      </c>
      <c r="AM220" s="5"/>
      <c r="AN220" s="5"/>
      <c r="AO220" s="5"/>
      <c r="AP220" s="5"/>
    </row>
    <row r="221" spans="1:42" x14ac:dyDescent="0.25">
      <c r="A221" s="3" t="e">
        <f t="shared" si="54"/>
        <v>#VALUE!</v>
      </c>
      <c r="B221" s="14">
        <v>7</v>
      </c>
      <c r="C221" s="14">
        <v>53</v>
      </c>
      <c r="D221" s="14">
        <v>68</v>
      </c>
      <c r="E221" s="14">
        <v>89</v>
      </c>
      <c r="F221" s="14">
        <v>6</v>
      </c>
      <c r="G221" s="14">
        <v>56</v>
      </c>
      <c r="H221" s="16">
        <v>44</v>
      </c>
      <c r="I221" s="14">
        <v>3</v>
      </c>
      <c r="J221" s="14">
        <v>65</v>
      </c>
      <c r="K221" s="14">
        <v>425</v>
      </c>
      <c r="L221" s="14">
        <v>60</v>
      </c>
      <c r="M221" s="5">
        <v>35</v>
      </c>
      <c r="N221" s="5">
        <v>6</v>
      </c>
      <c r="O221" s="5">
        <v>20</v>
      </c>
      <c r="P221" s="5">
        <v>6</v>
      </c>
      <c r="Q221" s="5">
        <v>11</v>
      </c>
      <c r="R221" s="35">
        <f t="shared" si="55"/>
        <v>954</v>
      </c>
      <c r="S221" s="14">
        <f>SUM(R$2:R221)</f>
        <v>213365</v>
      </c>
      <c r="W221">
        <f t="shared" si="56"/>
        <v>0.58333333333333337</v>
      </c>
      <c r="X221">
        <f t="shared" si="57"/>
        <v>1.2619047619047619</v>
      </c>
      <c r="Y221">
        <f t="shared" si="58"/>
        <v>0.62385321100917435</v>
      </c>
      <c r="Z221">
        <f t="shared" si="59"/>
        <v>0.7416666666666667</v>
      </c>
      <c r="AA221">
        <f t="shared" si="60"/>
        <v>0.54545454545454541</v>
      </c>
      <c r="AB221">
        <f t="shared" si="61"/>
        <v>0.6292134831460674</v>
      </c>
      <c r="AC221">
        <f t="shared" si="62"/>
        <v>1.4666666666666666</v>
      </c>
      <c r="AD221">
        <f t="shared" si="63"/>
        <v>1</v>
      </c>
      <c r="AE221">
        <f t="shared" si="64"/>
        <v>0.94202898550724634</v>
      </c>
      <c r="AF221">
        <f t="shared" si="65"/>
        <v>1.2648809523809523</v>
      </c>
      <c r="AG221">
        <f t="shared" si="66"/>
        <v>4.615384615384615</v>
      </c>
      <c r="AH221">
        <f t="shared" si="67"/>
        <v>1.3461538461538463</v>
      </c>
      <c r="AI221">
        <f t="shared" si="68"/>
        <v>1.2</v>
      </c>
      <c r="AJ221">
        <f t="shared" si="69"/>
        <v>5</v>
      </c>
      <c r="AK221">
        <f t="shared" si="70"/>
        <v>1</v>
      </c>
      <c r="AL221">
        <f t="shared" si="71"/>
        <v>5.5</v>
      </c>
      <c r="AM221" s="5"/>
      <c r="AN221" s="5"/>
      <c r="AO221" s="5"/>
      <c r="AP221" s="5"/>
    </row>
    <row r="222" spans="1:42" x14ac:dyDescent="0.25">
      <c r="A222" s="3" t="e">
        <f t="shared" si="54"/>
        <v>#VALUE!</v>
      </c>
      <c r="B222" s="20">
        <v>16</v>
      </c>
      <c r="C222" s="20">
        <v>97</v>
      </c>
      <c r="D222" s="20">
        <v>105</v>
      </c>
      <c r="E222" s="20">
        <v>127</v>
      </c>
      <c r="F222" s="20">
        <v>2</v>
      </c>
      <c r="G222" s="20">
        <v>158</v>
      </c>
      <c r="H222" s="20">
        <v>80</v>
      </c>
      <c r="I222" s="20">
        <v>21</v>
      </c>
      <c r="J222" s="20">
        <v>111</v>
      </c>
      <c r="K222" s="20">
        <v>444</v>
      </c>
      <c r="L222" s="20">
        <v>26</v>
      </c>
      <c r="M222" s="20">
        <v>9</v>
      </c>
      <c r="N222" s="20">
        <v>3</v>
      </c>
      <c r="O222" s="20">
        <v>36</v>
      </c>
      <c r="P222" s="20">
        <v>9</v>
      </c>
      <c r="Q222" s="20">
        <v>12</v>
      </c>
      <c r="R222" s="35">
        <f t="shared" si="55"/>
        <v>1256</v>
      </c>
      <c r="S222" s="14">
        <f>SUM(R$2:R222)</f>
        <v>214621</v>
      </c>
      <c r="W222">
        <f t="shared" si="56"/>
        <v>1.4545454545454546</v>
      </c>
      <c r="X222">
        <f t="shared" si="57"/>
        <v>1.1829268292682926</v>
      </c>
      <c r="Y222">
        <f t="shared" si="58"/>
        <v>1.25</v>
      </c>
      <c r="Z222">
        <f t="shared" si="59"/>
        <v>1.2959183673469388</v>
      </c>
      <c r="AA222">
        <f t="shared" si="60"/>
        <v>0.2857142857142857</v>
      </c>
      <c r="AB222">
        <f t="shared" si="61"/>
        <v>2.2571428571428571</v>
      </c>
      <c r="AC222">
        <f t="shared" si="62"/>
        <v>5</v>
      </c>
      <c r="AD222">
        <f t="shared" si="63"/>
        <v>5.25</v>
      </c>
      <c r="AE222">
        <f t="shared" si="64"/>
        <v>1.9137931034482758</v>
      </c>
      <c r="AF222">
        <f t="shared" si="65"/>
        <v>1.1443298969072164</v>
      </c>
      <c r="AG222">
        <f t="shared" si="66"/>
        <v>0.9285714285714286</v>
      </c>
      <c r="AH222">
        <f t="shared" si="67"/>
        <v>0.375</v>
      </c>
      <c r="AI222">
        <f t="shared" si="68"/>
        <v>1</v>
      </c>
      <c r="AJ222">
        <f t="shared" si="69"/>
        <v>6</v>
      </c>
      <c r="AK222">
        <f t="shared" si="70"/>
        <v>1.2857142857142858</v>
      </c>
      <c r="AL222">
        <f t="shared" si="71"/>
        <v>4</v>
      </c>
      <c r="AM222" s="5"/>
      <c r="AN222" s="5"/>
      <c r="AO222" s="5"/>
      <c r="AP222" s="5"/>
    </row>
    <row r="223" spans="1:42" x14ac:dyDescent="0.25">
      <c r="A223" s="3" t="e">
        <f t="shared" si="54"/>
        <v>#VALUE!</v>
      </c>
      <c r="B223" s="20">
        <v>16</v>
      </c>
      <c r="C223" s="20">
        <v>48</v>
      </c>
      <c r="D223" s="20">
        <v>0</v>
      </c>
      <c r="E223" s="20">
        <v>84</v>
      </c>
      <c r="F223" s="20">
        <v>0</v>
      </c>
      <c r="G223" s="20">
        <v>134</v>
      </c>
      <c r="H223" s="20">
        <v>24</v>
      </c>
      <c r="I223" s="20">
        <v>6</v>
      </c>
      <c r="J223" s="20">
        <v>64</v>
      </c>
      <c r="K223" s="20">
        <v>393</v>
      </c>
      <c r="L223" s="20">
        <v>50</v>
      </c>
      <c r="M223" s="20">
        <v>8</v>
      </c>
      <c r="N223" s="20">
        <v>13</v>
      </c>
      <c r="O223" s="20">
        <v>8</v>
      </c>
      <c r="P223" s="20">
        <v>0</v>
      </c>
      <c r="Q223" s="20">
        <v>7</v>
      </c>
      <c r="R223" s="35">
        <f t="shared" si="55"/>
        <v>855</v>
      </c>
      <c r="S223" s="14">
        <f>SUM(R$2:R223)</f>
        <v>215476</v>
      </c>
      <c r="W223">
        <f t="shared" si="56"/>
        <v>1.7777777777777777</v>
      </c>
      <c r="X223">
        <f t="shared" si="57"/>
        <v>1.0666666666666667</v>
      </c>
      <c r="Y223">
        <f t="shared" si="58"/>
        <v>1</v>
      </c>
      <c r="Z223">
        <f t="shared" si="59"/>
        <v>0.56375838926174493</v>
      </c>
      <c r="AA223">
        <f t="shared" si="60"/>
        <v>1</v>
      </c>
      <c r="AB223">
        <f t="shared" si="61"/>
        <v>2.09375</v>
      </c>
      <c r="AC223">
        <f t="shared" si="62"/>
        <v>1.263157894736842</v>
      </c>
      <c r="AD223">
        <f t="shared" si="63"/>
        <v>0.8571428571428571</v>
      </c>
      <c r="AE223">
        <f t="shared" si="64"/>
        <v>1.0847457627118644</v>
      </c>
      <c r="AF223">
        <f t="shared" si="65"/>
        <v>0.95157384987893467</v>
      </c>
      <c r="AG223">
        <f t="shared" si="66"/>
        <v>2.9411764705882355</v>
      </c>
      <c r="AH223">
        <f t="shared" si="67"/>
        <v>0.66666666666666663</v>
      </c>
      <c r="AI223">
        <f t="shared" si="68"/>
        <v>1.0833333333333333</v>
      </c>
      <c r="AJ223">
        <f t="shared" si="69"/>
        <v>4</v>
      </c>
      <c r="AK223">
        <f t="shared" si="70"/>
        <v>1</v>
      </c>
      <c r="AL223">
        <f t="shared" si="71"/>
        <v>0.875</v>
      </c>
      <c r="AM223" s="5"/>
      <c r="AN223" s="5"/>
      <c r="AO223" s="5"/>
      <c r="AP223" s="5"/>
    </row>
    <row r="224" spans="1:42" x14ac:dyDescent="0.25">
      <c r="A224" s="3" t="e">
        <f t="shared" si="54"/>
        <v>#VALUE!</v>
      </c>
      <c r="B224" s="20">
        <v>4</v>
      </c>
      <c r="C224" s="20">
        <v>10</v>
      </c>
      <c r="D224" s="20">
        <v>15</v>
      </c>
      <c r="E224" s="20">
        <v>9</v>
      </c>
      <c r="F224" s="20">
        <v>0</v>
      </c>
      <c r="G224" s="20">
        <v>101</v>
      </c>
      <c r="H224" s="20">
        <v>44</v>
      </c>
      <c r="I224" s="20">
        <v>2</v>
      </c>
      <c r="J224" s="20">
        <v>32</v>
      </c>
      <c r="K224" s="20">
        <v>231</v>
      </c>
      <c r="L224" s="20">
        <v>61</v>
      </c>
      <c r="M224" s="20">
        <v>2</v>
      </c>
      <c r="N224" s="20">
        <v>13</v>
      </c>
      <c r="O224" s="20">
        <v>0</v>
      </c>
      <c r="P224" s="20">
        <v>0</v>
      </c>
      <c r="Q224" s="20">
        <v>5</v>
      </c>
      <c r="R224" s="35">
        <f t="shared" si="55"/>
        <v>529</v>
      </c>
      <c r="S224" s="14">
        <f>SUM(R$2:R224)</f>
        <v>216005</v>
      </c>
      <c r="W224">
        <f t="shared" si="56"/>
        <v>4</v>
      </c>
      <c r="X224">
        <f t="shared" si="57"/>
        <v>1.1111111111111112</v>
      </c>
      <c r="Y224">
        <f t="shared" si="58"/>
        <v>1</v>
      </c>
      <c r="Z224">
        <f t="shared" si="59"/>
        <v>0.75</v>
      </c>
      <c r="AA224">
        <f t="shared" si="60"/>
        <v>1</v>
      </c>
      <c r="AB224">
        <f t="shared" si="61"/>
        <v>1.1477272727272727</v>
      </c>
      <c r="AC224">
        <f t="shared" si="62"/>
        <v>2.9333333333333331</v>
      </c>
      <c r="AD224">
        <f t="shared" si="63"/>
        <v>1</v>
      </c>
      <c r="AE224">
        <f t="shared" si="64"/>
        <v>1.28</v>
      </c>
      <c r="AF224">
        <f t="shared" si="65"/>
        <v>5.3720930232558137</v>
      </c>
      <c r="AG224">
        <f t="shared" si="66"/>
        <v>30.5</v>
      </c>
      <c r="AH224">
        <f t="shared" si="67"/>
        <v>1</v>
      </c>
      <c r="AI224">
        <f t="shared" si="68"/>
        <v>2.6</v>
      </c>
      <c r="AJ224">
        <f t="shared" si="69"/>
        <v>1</v>
      </c>
      <c r="AK224">
        <f t="shared" si="70"/>
        <v>0</v>
      </c>
      <c r="AL224">
        <f t="shared" si="71"/>
        <v>5</v>
      </c>
      <c r="AM224" s="5"/>
      <c r="AN224" s="5"/>
      <c r="AO224" s="5"/>
      <c r="AP224" s="5"/>
    </row>
    <row r="225" spans="1:42" x14ac:dyDescent="0.25">
      <c r="A225" s="3" t="e">
        <f t="shared" si="54"/>
        <v>#VALUE!</v>
      </c>
      <c r="B225" s="20">
        <v>1</v>
      </c>
      <c r="C225" s="20">
        <v>42</v>
      </c>
      <c r="D225" s="20">
        <v>132</v>
      </c>
      <c r="E225" s="20">
        <v>79</v>
      </c>
      <c r="F225" s="20">
        <v>9</v>
      </c>
      <c r="G225" s="20">
        <v>34</v>
      </c>
      <c r="H225" s="20">
        <v>13</v>
      </c>
      <c r="I225" s="20">
        <v>5</v>
      </c>
      <c r="J225" s="20">
        <v>31</v>
      </c>
      <c r="K225" s="20">
        <v>201</v>
      </c>
      <c r="L225" s="20">
        <v>26</v>
      </c>
      <c r="M225" s="20">
        <v>32</v>
      </c>
      <c r="N225" s="20">
        <v>4</v>
      </c>
      <c r="O225" s="20">
        <v>17</v>
      </c>
      <c r="P225" s="20">
        <v>11</v>
      </c>
      <c r="Q225" s="20">
        <v>2</v>
      </c>
      <c r="R225" s="35">
        <f t="shared" si="55"/>
        <v>639</v>
      </c>
      <c r="S225" s="14">
        <f>SUM(R$2:R225)</f>
        <v>216644</v>
      </c>
      <c r="W225">
        <f t="shared" si="56"/>
        <v>1</v>
      </c>
      <c r="X225">
        <f t="shared" si="57"/>
        <v>1.0769230769230769</v>
      </c>
      <c r="Y225">
        <f t="shared" si="58"/>
        <v>0.90410958904109584</v>
      </c>
      <c r="Z225">
        <f t="shared" si="59"/>
        <v>0.57664233576642332</v>
      </c>
      <c r="AA225">
        <f t="shared" si="60"/>
        <v>1.8</v>
      </c>
      <c r="AB225">
        <f t="shared" si="61"/>
        <v>1.36</v>
      </c>
      <c r="AC225">
        <f t="shared" si="62"/>
        <v>1.625</v>
      </c>
      <c r="AD225">
        <f t="shared" si="63"/>
        <v>1.6666666666666667</v>
      </c>
      <c r="AE225">
        <f t="shared" si="64"/>
        <v>0.72093023255813948</v>
      </c>
      <c r="AF225">
        <f t="shared" si="65"/>
        <v>0.69310344827586212</v>
      </c>
      <c r="AG225">
        <f t="shared" si="66"/>
        <v>3.25</v>
      </c>
      <c r="AH225">
        <f t="shared" si="67"/>
        <v>1.032258064516129</v>
      </c>
      <c r="AI225">
        <f t="shared" si="68"/>
        <v>2</v>
      </c>
      <c r="AJ225">
        <f t="shared" si="69"/>
        <v>8.5</v>
      </c>
      <c r="AK225">
        <f t="shared" si="70"/>
        <v>1.8333333333333333</v>
      </c>
      <c r="AL225">
        <f t="shared" si="71"/>
        <v>2</v>
      </c>
      <c r="AM225" s="5"/>
      <c r="AN225" s="5"/>
      <c r="AO225" s="5"/>
      <c r="AP225" s="5"/>
    </row>
    <row r="226" spans="1:42" x14ac:dyDescent="0.25">
      <c r="A226" s="3" t="e">
        <f t="shared" si="54"/>
        <v>#VALUE!</v>
      </c>
      <c r="B226" s="20">
        <v>3</v>
      </c>
      <c r="C226" s="20">
        <v>111</v>
      </c>
      <c r="D226" s="20">
        <v>79</v>
      </c>
      <c r="E226" s="20">
        <v>187</v>
      </c>
      <c r="F226" s="20">
        <v>10</v>
      </c>
      <c r="G226" s="20">
        <v>78</v>
      </c>
      <c r="H226" s="20">
        <v>57</v>
      </c>
      <c r="I226" s="20">
        <v>8</v>
      </c>
      <c r="J226" s="20">
        <v>82</v>
      </c>
      <c r="K226" s="20">
        <v>413</v>
      </c>
      <c r="L226" s="20">
        <v>32</v>
      </c>
      <c r="M226" s="20">
        <v>55</v>
      </c>
      <c r="N226" s="20">
        <v>12</v>
      </c>
      <c r="O226" s="20">
        <v>22</v>
      </c>
      <c r="P226" s="20">
        <v>8</v>
      </c>
      <c r="Q226" s="20">
        <v>5</v>
      </c>
      <c r="R226" s="35">
        <f t="shared" si="55"/>
        <v>1162</v>
      </c>
      <c r="S226" s="14">
        <f>SUM(R$2:R226)</f>
        <v>217806</v>
      </c>
      <c r="W226">
        <f t="shared" si="56"/>
        <v>0.375</v>
      </c>
      <c r="X226">
        <f t="shared" si="57"/>
        <v>3.46875</v>
      </c>
      <c r="Y226">
        <f t="shared" si="58"/>
        <v>1.3389830508474576</v>
      </c>
      <c r="Z226">
        <f t="shared" si="59"/>
        <v>3.0161290322580645</v>
      </c>
      <c r="AA226">
        <f t="shared" si="60"/>
        <v>2.5</v>
      </c>
      <c r="AB226">
        <f t="shared" si="61"/>
        <v>1.368421052631579</v>
      </c>
      <c r="AC226">
        <f t="shared" si="62"/>
        <v>3.3529411764705883</v>
      </c>
      <c r="AD226">
        <f t="shared" si="63"/>
        <v>0.88888888888888884</v>
      </c>
      <c r="AE226">
        <f t="shared" si="64"/>
        <v>1.2238805970149254</v>
      </c>
      <c r="AF226">
        <f t="shared" si="65"/>
        <v>1.4143835616438356</v>
      </c>
      <c r="AG226">
        <f t="shared" si="66"/>
        <v>0.55172413793103448</v>
      </c>
      <c r="AH226">
        <f t="shared" si="67"/>
        <v>2.5</v>
      </c>
      <c r="AI226">
        <f t="shared" si="68"/>
        <v>2.4</v>
      </c>
      <c r="AJ226">
        <f t="shared" si="69"/>
        <v>1.6923076923076923</v>
      </c>
      <c r="AK226">
        <f t="shared" si="70"/>
        <v>4</v>
      </c>
      <c r="AL226">
        <f t="shared" si="71"/>
        <v>0.35714285714285715</v>
      </c>
      <c r="AM226" s="5"/>
      <c r="AN226" s="5"/>
      <c r="AO226" s="5"/>
      <c r="AP226" s="5"/>
    </row>
    <row r="227" spans="1:42" x14ac:dyDescent="0.25">
      <c r="A227" s="3" t="e">
        <f t="shared" si="54"/>
        <v>#VALUE!</v>
      </c>
      <c r="B227" s="20">
        <v>5</v>
      </c>
      <c r="C227" s="20">
        <v>125</v>
      </c>
      <c r="D227" s="20">
        <v>187</v>
      </c>
      <c r="E227" s="20">
        <v>134</v>
      </c>
      <c r="F227" s="20">
        <v>3</v>
      </c>
      <c r="G227" s="20">
        <v>61</v>
      </c>
      <c r="H227" s="20">
        <v>26</v>
      </c>
      <c r="I227" s="20">
        <v>2</v>
      </c>
      <c r="J227" s="20">
        <v>66</v>
      </c>
      <c r="K227" s="20">
        <v>413</v>
      </c>
      <c r="L227" s="20">
        <v>55</v>
      </c>
      <c r="M227" s="20">
        <v>39</v>
      </c>
      <c r="N227" s="20">
        <v>10</v>
      </c>
      <c r="O227" s="20">
        <v>11</v>
      </c>
      <c r="P227" s="20">
        <v>15</v>
      </c>
      <c r="Q227" s="20">
        <v>21</v>
      </c>
      <c r="R227" s="35">
        <f t="shared" si="55"/>
        <v>1173</v>
      </c>
      <c r="S227" s="14">
        <f>SUM(R$2:R227)</f>
        <v>218979</v>
      </c>
      <c r="W227">
        <f t="shared" si="56"/>
        <v>0.35714285714285715</v>
      </c>
      <c r="X227">
        <f t="shared" si="57"/>
        <v>1.3736263736263736</v>
      </c>
      <c r="Y227">
        <f t="shared" si="58"/>
        <v>3.2807017543859649</v>
      </c>
      <c r="Z227">
        <f t="shared" si="59"/>
        <v>0.62325581395348839</v>
      </c>
      <c r="AA227">
        <f t="shared" si="60"/>
        <v>1.5</v>
      </c>
      <c r="AB227">
        <f t="shared" si="61"/>
        <v>1.1090909090909091</v>
      </c>
      <c r="AC227">
        <f t="shared" si="62"/>
        <v>1.04</v>
      </c>
      <c r="AD227">
        <f t="shared" si="63"/>
        <v>0.1111111111111111</v>
      </c>
      <c r="AE227">
        <f t="shared" si="64"/>
        <v>1.7837837837837838</v>
      </c>
      <c r="AF227">
        <f t="shared" si="65"/>
        <v>1.2111436950146628</v>
      </c>
      <c r="AG227">
        <f t="shared" si="66"/>
        <v>2.1153846153846154</v>
      </c>
      <c r="AH227">
        <f t="shared" si="67"/>
        <v>2.1666666666666665</v>
      </c>
      <c r="AI227">
        <f t="shared" si="68"/>
        <v>2</v>
      </c>
      <c r="AJ227">
        <f t="shared" si="69"/>
        <v>0.91666666666666663</v>
      </c>
      <c r="AK227">
        <f t="shared" si="70"/>
        <v>2.5</v>
      </c>
      <c r="AL227">
        <f t="shared" si="71"/>
        <v>4.2</v>
      </c>
      <c r="AM227" s="5"/>
      <c r="AN227" s="5"/>
      <c r="AO227" s="5"/>
      <c r="AP227" s="5"/>
    </row>
    <row r="228" spans="1:42" x14ac:dyDescent="0.25">
      <c r="A228" s="3" t="e">
        <f t="shared" si="54"/>
        <v>#VALUE!</v>
      </c>
      <c r="B228" s="20">
        <v>16</v>
      </c>
      <c r="C228" s="20">
        <v>131</v>
      </c>
      <c r="D228" s="20">
        <v>108</v>
      </c>
      <c r="E228" s="20">
        <v>233</v>
      </c>
      <c r="F228" s="20">
        <v>6</v>
      </c>
      <c r="G228" s="20">
        <v>132</v>
      </c>
      <c r="H228" s="20">
        <v>47</v>
      </c>
      <c r="I228" s="20">
        <v>5</v>
      </c>
      <c r="J228" s="20">
        <v>90</v>
      </c>
      <c r="K228" s="20">
        <v>535</v>
      </c>
      <c r="L228" s="20">
        <v>65</v>
      </c>
      <c r="M228" s="20">
        <v>30</v>
      </c>
      <c r="N228" s="20">
        <v>3</v>
      </c>
      <c r="O228" s="20">
        <v>21</v>
      </c>
      <c r="P228" s="20">
        <v>9</v>
      </c>
      <c r="Q228" s="20">
        <v>11</v>
      </c>
      <c r="R228" s="35">
        <f t="shared" si="55"/>
        <v>1442</v>
      </c>
      <c r="S228" s="14">
        <f>SUM(R$2:R228)</f>
        <v>220421</v>
      </c>
      <c r="W228">
        <f t="shared" si="56"/>
        <v>2.2857142857142856</v>
      </c>
      <c r="X228">
        <f t="shared" si="57"/>
        <v>2.4716981132075473</v>
      </c>
      <c r="Y228">
        <f t="shared" si="58"/>
        <v>1.588235294117647</v>
      </c>
      <c r="Z228">
        <f t="shared" si="59"/>
        <v>2.6179775280898876</v>
      </c>
      <c r="AA228">
        <f t="shared" si="60"/>
        <v>1</v>
      </c>
      <c r="AB228">
        <f t="shared" si="61"/>
        <v>2.3571428571428572</v>
      </c>
      <c r="AC228">
        <f t="shared" si="62"/>
        <v>1.0681818181818181</v>
      </c>
      <c r="AD228">
        <f t="shared" si="63"/>
        <v>1.6666666666666667</v>
      </c>
      <c r="AE228">
        <f t="shared" si="64"/>
        <v>1.3846153846153846</v>
      </c>
      <c r="AF228">
        <f t="shared" si="65"/>
        <v>1.2588235294117647</v>
      </c>
      <c r="AG228">
        <f t="shared" si="66"/>
        <v>1.0833333333333333</v>
      </c>
      <c r="AH228">
        <f t="shared" si="67"/>
        <v>0.8571428571428571</v>
      </c>
      <c r="AI228">
        <f t="shared" si="68"/>
        <v>0.5</v>
      </c>
      <c r="AJ228">
        <f t="shared" si="69"/>
        <v>1.05</v>
      </c>
      <c r="AK228">
        <f t="shared" si="70"/>
        <v>1.5</v>
      </c>
      <c r="AL228">
        <f t="shared" si="71"/>
        <v>1</v>
      </c>
      <c r="AM228" s="5"/>
      <c r="AN228" s="5"/>
      <c r="AO228" s="5"/>
      <c r="AP228" s="5"/>
    </row>
    <row r="229" spans="1:42" x14ac:dyDescent="0.25">
      <c r="A229" s="3" t="e">
        <f t="shared" si="54"/>
        <v>#VALUE!</v>
      </c>
      <c r="B229" s="20">
        <v>27</v>
      </c>
      <c r="C229" s="20">
        <v>89</v>
      </c>
      <c r="D229" s="20">
        <v>152</v>
      </c>
      <c r="E229" s="20">
        <v>209</v>
      </c>
      <c r="F229" s="20">
        <v>7</v>
      </c>
      <c r="G229" s="20">
        <v>179</v>
      </c>
      <c r="H229" s="20">
        <v>29</v>
      </c>
      <c r="I229" s="20">
        <v>11</v>
      </c>
      <c r="J229" s="20">
        <v>106</v>
      </c>
      <c r="K229" s="20">
        <v>538</v>
      </c>
      <c r="L229" s="20">
        <v>70</v>
      </c>
      <c r="M229" s="20">
        <v>24</v>
      </c>
      <c r="N229" s="20">
        <v>21</v>
      </c>
      <c r="O229" s="20">
        <v>15</v>
      </c>
      <c r="P229" s="20">
        <v>15</v>
      </c>
      <c r="Q229" s="20">
        <v>18</v>
      </c>
      <c r="R229" s="35">
        <f t="shared" si="55"/>
        <v>1510</v>
      </c>
      <c r="S229" s="14">
        <f>SUM(R$2:R229)</f>
        <v>221931</v>
      </c>
      <c r="W229">
        <f t="shared" si="56"/>
        <v>1.6875</v>
      </c>
      <c r="X229">
        <f t="shared" si="57"/>
        <v>0.91752577319587625</v>
      </c>
      <c r="Y229">
        <f t="shared" si="58"/>
        <v>1.4476190476190476</v>
      </c>
      <c r="Z229">
        <f t="shared" si="59"/>
        <v>1.6456692913385826</v>
      </c>
      <c r="AA229">
        <f t="shared" si="60"/>
        <v>3.5</v>
      </c>
      <c r="AB229">
        <f t="shared" si="61"/>
        <v>1.1329113924050633</v>
      </c>
      <c r="AC229">
        <f t="shared" si="62"/>
        <v>0.36249999999999999</v>
      </c>
      <c r="AD229">
        <f t="shared" si="63"/>
        <v>0.52380952380952384</v>
      </c>
      <c r="AE229">
        <f t="shared" si="64"/>
        <v>0.95495495495495497</v>
      </c>
      <c r="AF229">
        <f t="shared" si="65"/>
        <v>1.2117117117117118</v>
      </c>
      <c r="AG229">
        <f t="shared" si="66"/>
        <v>2.6923076923076925</v>
      </c>
      <c r="AH229">
        <f t="shared" si="67"/>
        <v>2.6666666666666665</v>
      </c>
      <c r="AI229">
        <f t="shared" si="68"/>
        <v>7</v>
      </c>
      <c r="AJ229">
        <f t="shared" si="69"/>
        <v>0.41666666666666669</v>
      </c>
      <c r="AK229">
        <f t="shared" si="70"/>
        <v>1.6666666666666667</v>
      </c>
      <c r="AL229">
        <f t="shared" si="71"/>
        <v>1.5</v>
      </c>
      <c r="AM229" s="5"/>
      <c r="AN229" s="5"/>
      <c r="AO229" s="5"/>
      <c r="AP229" s="5"/>
    </row>
    <row r="230" spans="1:42" x14ac:dyDescent="0.25">
      <c r="A230" s="3" t="e">
        <f t="shared" si="54"/>
        <v>#VALUE!</v>
      </c>
      <c r="B230" s="45">
        <v>16</v>
      </c>
      <c r="C230" s="45">
        <v>42</v>
      </c>
      <c r="D230" s="45">
        <v>0</v>
      </c>
      <c r="E230" s="45">
        <v>228</v>
      </c>
      <c r="F230" s="45">
        <v>0</v>
      </c>
      <c r="G230" s="45">
        <v>203</v>
      </c>
      <c r="H230" s="45">
        <v>28</v>
      </c>
      <c r="I230" s="45">
        <v>2</v>
      </c>
      <c r="J230" s="45">
        <v>39</v>
      </c>
      <c r="K230" s="45">
        <v>445</v>
      </c>
      <c r="L230" s="45">
        <v>42</v>
      </c>
      <c r="M230" s="45">
        <v>14</v>
      </c>
      <c r="N230" s="45">
        <v>10</v>
      </c>
      <c r="O230" s="45">
        <v>1</v>
      </c>
      <c r="P230" s="45">
        <v>0</v>
      </c>
      <c r="Q230" s="45">
        <v>10</v>
      </c>
      <c r="R230" s="35">
        <f t="shared" si="55"/>
        <v>1080</v>
      </c>
      <c r="S230" s="46">
        <f>SUM(R$2:R230)</f>
        <v>223011</v>
      </c>
      <c r="W230">
        <f t="shared" si="56"/>
        <v>1</v>
      </c>
      <c r="X230">
        <f t="shared" si="57"/>
        <v>0.875</v>
      </c>
      <c r="Y230">
        <f t="shared" si="58"/>
        <v>1</v>
      </c>
      <c r="Z230">
        <f t="shared" si="59"/>
        <v>2.7142857142857144</v>
      </c>
      <c r="AA230">
        <f t="shared" si="60"/>
        <v>1</v>
      </c>
      <c r="AB230">
        <f t="shared" si="61"/>
        <v>1.5149253731343284</v>
      </c>
      <c r="AC230">
        <f t="shared" si="62"/>
        <v>1.1666666666666667</v>
      </c>
      <c r="AD230">
        <f t="shared" si="63"/>
        <v>0.33333333333333331</v>
      </c>
      <c r="AE230">
        <f t="shared" si="64"/>
        <v>0.609375</v>
      </c>
      <c r="AF230">
        <f t="shared" si="65"/>
        <v>1.1323155216284988</v>
      </c>
      <c r="AG230">
        <f t="shared" si="66"/>
        <v>0.84</v>
      </c>
      <c r="AH230">
        <f t="shared" si="67"/>
        <v>1.75</v>
      </c>
      <c r="AI230">
        <f t="shared" si="68"/>
        <v>0.76923076923076927</v>
      </c>
      <c r="AJ230">
        <f t="shared" si="69"/>
        <v>0.125</v>
      </c>
      <c r="AK230">
        <f t="shared" si="70"/>
        <v>1</v>
      </c>
      <c r="AL230">
        <f t="shared" si="71"/>
        <v>1.4285714285714286</v>
      </c>
      <c r="AM230" s="5"/>
      <c r="AN230" s="5"/>
      <c r="AO230" s="5"/>
      <c r="AP230" s="5"/>
    </row>
    <row r="231" spans="1:42" x14ac:dyDescent="0.25">
      <c r="A231" s="3" t="e">
        <f t="shared" si="54"/>
        <v>#VALUE!</v>
      </c>
      <c r="B231" s="20">
        <v>9</v>
      </c>
      <c r="C231" s="20">
        <v>15</v>
      </c>
      <c r="D231" s="20">
        <v>55</v>
      </c>
      <c r="E231" s="20">
        <v>15</v>
      </c>
      <c r="F231" s="20">
        <v>3</v>
      </c>
      <c r="G231" s="20">
        <v>43</v>
      </c>
      <c r="H231" s="20">
        <v>9</v>
      </c>
      <c r="I231" s="20">
        <v>1</v>
      </c>
      <c r="J231" s="20">
        <v>42</v>
      </c>
      <c r="K231" s="20">
        <v>284</v>
      </c>
      <c r="L231" s="20">
        <v>27</v>
      </c>
      <c r="M231" s="20">
        <v>8</v>
      </c>
      <c r="N231" s="20">
        <v>14</v>
      </c>
      <c r="O231" s="20">
        <v>11</v>
      </c>
      <c r="P231" s="20">
        <v>6</v>
      </c>
      <c r="Q231" s="20">
        <v>4</v>
      </c>
      <c r="R231" s="35">
        <f t="shared" si="55"/>
        <v>546</v>
      </c>
      <c r="S231" s="14">
        <f>SUM(R$2:R231)</f>
        <v>223557</v>
      </c>
      <c r="W231">
        <f t="shared" si="56"/>
        <v>2.25</v>
      </c>
      <c r="X231">
        <f t="shared" si="57"/>
        <v>1.5</v>
      </c>
      <c r="Y231">
        <f t="shared" si="58"/>
        <v>3.6666666666666665</v>
      </c>
      <c r="Z231">
        <f t="shared" si="59"/>
        <v>1.6666666666666667</v>
      </c>
      <c r="AA231">
        <f t="shared" si="60"/>
        <v>1</v>
      </c>
      <c r="AB231">
        <f t="shared" si="61"/>
        <v>0.42574257425742573</v>
      </c>
      <c r="AC231">
        <f t="shared" si="62"/>
        <v>0.20454545454545456</v>
      </c>
      <c r="AD231">
        <f t="shared" si="63"/>
        <v>0.5</v>
      </c>
      <c r="AE231">
        <f t="shared" si="64"/>
        <v>1.3125</v>
      </c>
      <c r="AF231">
        <f t="shared" si="65"/>
        <v>1.2294372294372293</v>
      </c>
      <c r="AG231">
        <f t="shared" si="66"/>
        <v>0.44262295081967212</v>
      </c>
      <c r="AH231">
        <f t="shared" si="67"/>
        <v>4</v>
      </c>
      <c r="AI231">
        <f t="shared" si="68"/>
        <v>1.0769230769230769</v>
      </c>
      <c r="AJ231">
        <f t="shared" si="69"/>
        <v>1</v>
      </c>
      <c r="AK231">
        <f t="shared" si="70"/>
        <v>1</v>
      </c>
      <c r="AL231">
        <f t="shared" si="71"/>
        <v>0.8</v>
      </c>
      <c r="AM231" s="5"/>
      <c r="AN231" s="5"/>
      <c r="AO231" s="5"/>
      <c r="AP231" s="5"/>
    </row>
    <row r="232" spans="1:42" x14ac:dyDescent="0.25">
      <c r="A232" s="3" t="e">
        <f t="shared" si="54"/>
        <v>#VALUE!</v>
      </c>
      <c r="B232" s="20">
        <v>1</v>
      </c>
      <c r="C232" s="20">
        <v>66</v>
      </c>
      <c r="D232" s="20">
        <v>263</v>
      </c>
      <c r="E232" s="20">
        <v>200</v>
      </c>
      <c r="F232" s="20">
        <v>13</v>
      </c>
      <c r="G232" s="20">
        <v>53</v>
      </c>
      <c r="H232" s="20">
        <v>14</v>
      </c>
      <c r="I232" s="20">
        <v>2</v>
      </c>
      <c r="J232" s="20">
        <v>29</v>
      </c>
      <c r="K232" s="20">
        <v>263</v>
      </c>
      <c r="L232" s="20">
        <v>34</v>
      </c>
      <c r="M232" s="20">
        <v>0</v>
      </c>
      <c r="N232" s="20">
        <v>0</v>
      </c>
      <c r="O232" s="20">
        <v>1</v>
      </c>
      <c r="P232" s="20">
        <v>6</v>
      </c>
      <c r="Q232" s="20">
        <v>2</v>
      </c>
      <c r="R232" s="35">
        <f t="shared" si="55"/>
        <v>947</v>
      </c>
      <c r="S232" s="14">
        <f>SUM(R$2:R232)</f>
        <v>224504</v>
      </c>
      <c r="W232">
        <f t="shared" si="56"/>
        <v>1</v>
      </c>
      <c r="X232">
        <f t="shared" si="57"/>
        <v>1.5714285714285714</v>
      </c>
      <c r="Y232">
        <f t="shared" si="58"/>
        <v>1.9924242424242424</v>
      </c>
      <c r="Z232">
        <f t="shared" si="59"/>
        <v>2.5316455696202533</v>
      </c>
      <c r="AA232">
        <f t="shared" si="60"/>
        <v>1.4444444444444444</v>
      </c>
      <c r="AB232">
        <f t="shared" si="61"/>
        <v>1.5588235294117647</v>
      </c>
      <c r="AC232">
        <f t="shared" si="62"/>
        <v>1.0769230769230769</v>
      </c>
      <c r="AD232">
        <f t="shared" si="63"/>
        <v>0.4</v>
      </c>
      <c r="AE232">
        <f t="shared" si="64"/>
        <v>0.93548387096774188</v>
      </c>
      <c r="AF232">
        <f t="shared" si="65"/>
        <v>1.308457711442786</v>
      </c>
      <c r="AG232">
        <f t="shared" si="66"/>
        <v>1.3076923076923077</v>
      </c>
      <c r="AH232">
        <f t="shared" si="67"/>
        <v>0</v>
      </c>
      <c r="AI232">
        <f t="shared" si="68"/>
        <v>0</v>
      </c>
      <c r="AJ232">
        <f t="shared" si="69"/>
        <v>5.8823529411764705E-2</v>
      </c>
      <c r="AK232">
        <f t="shared" si="70"/>
        <v>0.54545454545454541</v>
      </c>
      <c r="AL232">
        <f t="shared" si="71"/>
        <v>1</v>
      </c>
      <c r="AM232" s="5"/>
      <c r="AN232" s="5"/>
      <c r="AO232" s="5"/>
      <c r="AP232" s="5"/>
    </row>
    <row r="233" spans="1:42" ht="15.75" customHeight="1" x14ac:dyDescent="0.25">
      <c r="A233" s="3" t="e">
        <f t="shared" si="54"/>
        <v>#VALUE!</v>
      </c>
      <c r="B233" s="20">
        <v>16</v>
      </c>
      <c r="C233" s="20">
        <v>75</v>
      </c>
      <c r="D233" s="20">
        <v>228</v>
      </c>
      <c r="E233" s="20">
        <v>330</v>
      </c>
      <c r="F233" s="20">
        <v>13</v>
      </c>
      <c r="G233" s="20">
        <v>189</v>
      </c>
      <c r="H233" s="20">
        <v>26</v>
      </c>
      <c r="I233" s="20">
        <v>3</v>
      </c>
      <c r="J233" s="20">
        <v>96</v>
      </c>
      <c r="K233" s="20">
        <v>396</v>
      </c>
      <c r="L233" s="20">
        <v>89</v>
      </c>
      <c r="M233" s="20">
        <v>35</v>
      </c>
      <c r="N233" s="20">
        <v>8</v>
      </c>
      <c r="O233" s="20">
        <v>15</v>
      </c>
      <c r="P233" s="20">
        <v>8</v>
      </c>
      <c r="Q233" s="20">
        <v>7</v>
      </c>
      <c r="R233" s="35">
        <f t="shared" si="55"/>
        <v>1534</v>
      </c>
      <c r="S233" s="14">
        <f>SUM(R$2:R233)</f>
        <v>226038</v>
      </c>
      <c r="W233">
        <f t="shared" si="56"/>
        <v>5.333333333333333</v>
      </c>
      <c r="X233">
        <f t="shared" si="57"/>
        <v>0.67567567567567566</v>
      </c>
      <c r="Y233">
        <f t="shared" si="58"/>
        <v>2.8860759493670884</v>
      </c>
      <c r="Z233">
        <f t="shared" si="59"/>
        <v>1.7647058823529411</v>
      </c>
      <c r="AA233">
        <f t="shared" si="60"/>
        <v>1.3</v>
      </c>
      <c r="AB233">
        <f t="shared" si="61"/>
        <v>2.4230769230769229</v>
      </c>
      <c r="AC233">
        <f t="shared" si="62"/>
        <v>0.45614035087719296</v>
      </c>
      <c r="AD233">
        <f t="shared" si="63"/>
        <v>0.375</v>
      </c>
      <c r="AE233">
        <f t="shared" si="64"/>
        <v>1.1707317073170731</v>
      </c>
      <c r="AF233">
        <f t="shared" si="65"/>
        <v>0.95883777239709445</v>
      </c>
      <c r="AG233">
        <f t="shared" si="66"/>
        <v>2.78125</v>
      </c>
      <c r="AH233">
        <f t="shared" si="67"/>
        <v>0.63636363636363635</v>
      </c>
      <c r="AI233">
        <f t="shared" si="68"/>
        <v>0.66666666666666663</v>
      </c>
      <c r="AJ233">
        <f t="shared" si="69"/>
        <v>0.68181818181818177</v>
      </c>
      <c r="AK233">
        <f t="shared" si="70"/>
        <v>1</v>
      </c>
      <c r="AL233">
        <f t="shared" si="71"/>
        <v>1.4</v>
      </c>
      <c r="AM233" s="5"/>
      <c r="AN233" s="5"/>
      <c r="AO233" s="5"/>
      <c r="AP233" s="5"/>
    </row>
    <row r="234" spans="1:42" ht="15.75" customHeight="1" x14ac:dyDescent="0.25">
      <c r="A234" s="3" t="e">
        <f t="shared" si="54"/>
        <v>#VALUE!</v>
      </c>
      <c r="B234" s="20">
        <v>13</v>
      </c>
      <c r="C234" s="20">
        <v>69</v>
      </c>
      <c r="D234" s="20">
        <v>259</v>
      </c>
      <c r="E234" s="20">
        <v>330</v>
      </c>
      <c r="F234" s="20">
        <v>14</v>
      </c>
      <c r="G234" s="20">
        <v>167</v>
      </c>
      <c r="H234" s="20">
        <v>27</v>
      </c>
      <c r="I234" s="20">
        <v>3</v>
      </c>
      <c r="J234" s="20">
        <v>157</v>
      </c>
      <c r="K234" s="20">
        <v>326</v>
      </c>
      <c r="L234" s="20">
        <v>105</v>
      </c>
      <c r="M234" s="20">
        <v>26</v>
      </c>
      <c r="N234" s="20">
        <v>9</v>
      </c>
      <c r="O234" s="20">
        <v>15</v>
      </c>
      <c r="P234" s="20">
        <v>12</v>
      </c>
      <c r="Q234" s="20">
        <v>4</v>
      </c>
      <c r="R234" s="35">
        <f t="shared" si="55"/>
        <v>1536</v>
      </c>
      <c r="S234" s="14">
        <f>SUM(R$2:R234)</f>
        <v>227574</v>
      </c>
      <c r="W234">
        <f t="shared" si="56"/>
        <v>2.6</v>
      </c>
      <c r="X234">
        <f t="shared" si="57"/>
        <v>0.55200000000000005</v>
      </c>
      <c r="Y234">
        <f t="shared" si="58"/>
        <v>1.3850267379679144</v>
      </c>
      <c r="Z234">
        <f t="shared" si="59"/>
        <v>2.4626865671641789</v>
      </c>
      <c r="AA234">
        <f t="shared" si="60"/>
        <v>4.666666666666667</v>
      </c>
      <c r="AB234">
        <f t="shared" si="61"/>
        <v>2.737704918032787</v>
      </c>
      <c r="AC234">
        <f t="shared" si="62"/>
        <v>1.0384615384615385</v>
      </c>
      <c r="AD234">
        <f t="shared" si="63"/>
        <v>1.5</v>
      </c>
      <c r="AE234">
        <f t="shared" si="64"/>
        <v>2.3787878787878789</v>
      </c>
      <c r="AF234">
        <f t="shared" si="65"/>
        <v>0.78934624697336564</v>
      </c>
      <c r="AG234">
        <f t="shared" si="66"/>
        <v>1.9090909090909092</v>
      </c>
      <c r="AH234">
        <f t="shared" si="67"/>
        <v>0.66666666666666663</v>
      </c>
      <c r="AI234">
        <f t="shared" si="68"/>
        <v>0.9</v>
      </c>
      <c r="AJ234">
        <f t="shared" si="69"/>
        <v>1.3636363636363635</v>
      </c>
      <c r="AK234">
        <f t="shared" si="70"/>
        <v>0.8</v>
      </c>
      <c r="AL234">
        <f t="shared" si="71"/>
        <v>0.19047619047619047</v>
      </c>
      <c r="AM234" s="5"/>
      <c r="AN234" s="5"/>
      <c r="AO234" s="5"/>
      <c r="AP234" s="5"/>
    </row>
    <row r="235" spans="1:42" x14ac:dyDescent="0.25">
      <c r="A235" s="3" t="e">
        <f t="shared" si="54"/>
        <v>#VALUE!</v>
      </c>
      <c r="B235" s="20">
        <v>17</v>
      </c>
      <c r="C235" s="20">
        <v>80</v>
      </c>
      <c r="D235" s="20">
        <v>266</v>
      </c>
      <c r="E235" s="20">
        <v>399</v>
      </c>
      <c r="F235" s="20">
        <v>7</v>
      </c>
      <c r="G235" s="20">
        <v>187</v>
      </c>
      <c r="H235" s="20">
        <v>35</v>
      </c>
      <c r="I235" s="20">
        <v>3</v>
      </c>
      <c r="J235" s="20">
        <v>119</v>
      </c>
      <c r="K235" s="20">
        <v>395</v>
      </c>
      <c r="L235" s="20">
        <v>106</v>
      </c>
      <c r="M235" s="20">
        <v>21</v>
      </c>
      <c r="N235" s="20">
        <v>22</v>
      </c>
      <c r="O235" s="20">
        <v>23</v>
      </c>
      <c r="P235" s="20">
        <v>9</v>
      </c>
      <c r="Q235" s="20">
        <v>14</v>
      </c>
      <c r="R235" s="35">
        <f t="shared" si="55"/>
        <v>1703</v>
      </c>
      <c r="S235" s="14">
        <f>SUM(R$2:R235)</f>
        <v>229277</v>
      </c>
      <c r="W235">
        <f t="shared" si="56"/>
        <v>1.0625</v>
      </c>
      <c r="X235">
        <f t="shared" si="57"/>
        <v>0.61068702290076338</v>
      </c>
      <c r="Y235">
        <f t="shared" si="58"/>
        <v>2.4629629629629628</v>
      </c>
      <c r="Z235">
        <f t="shared" si="59"/>
        <v>1.7124463519313304</v>
      </c>
      <c r="AA235">
        <f t="shared" si="60"/>
        <v>1.1666666666666667</v>
      </c>
      <c r="AB235">
        <f t="shared" si="61"/>
        <v>1.4166666666666667</v>
      </c>
      <c r="AC235">
        <f t="shared" si="62"/>
        <v>0.74468085106382975</v>
      </c>
      <c r="AD235">
        <f t="shared" si="63"/>
        <v>0.6</v>
      </c>
      <c r="AE235">
        <f t="shared" si="64"/>
        <v>1.3222222222222222</v>
      </c>
      <c r="AF235">
        <f t="shared" si="65"/>
        <v>0.73831775700934577</v>
      </c>
      <c r="AG235">
        <f t="shared" si="66"/>
        <v>1.6307692307692307</v>
      </c>
      <c r="AH235">
        <f t="shared" si="67"/>
        <v>0.7</v>
      </c>
      <c r="AI235">
        <f t="shared" si="68"/>
        <v>7.333333333333333</v>
      </c>
      <c r="AJ235">
        <f t="shared" si="69"/>
        <v>1.0952380952380953</v>
      </c>
      <c r="AK235">
        <f t="shared" si="70"/>
        <v>1</v>
      </c>
      <c r="AL235">
        <f t="shared" si="71"/>
        <v>1.2727272727272727</v>
      </c>
      <c r="AM235" s="5"/>
      <c r="AN235" s="5"/>
      <c r="AO235" s="5"/>
      <c r="AP235" s="5"/>
    </row>
    <row r="236" spans="1:42" x14ac:dyDescent="0.25">
      <c r="A236" s="3" t="e">
        <f t="shared" si="54"/>
        <v>#VALUE!</v>
      </c>
      <c r="B236" s="20">
        <v>18</v>
      </c>
      <c r="C236" s="20">
        <v>112</v>
      </c>
      <c r="D236" s="20">
        <v>336</v>
      </c>
      <c r="E236" s="20">
        <v>347</v>
      </c>
      <c r="F236" s="20">
        <v>8</v>
      </c>
      <c r="G236" s="20">
        <v>231</v>
      </c>
      <c r="H236" s="20">
        <v>30</v>
      </c>
      <c r="I236" s="20">
        <v>5</v>
      </c>
      <c r="J236" s="20">
        <v>141</v>
      </c>
      <c r="K236" s="20">
        <v>387</v>
      </c>
      <c r="L236" s="20">
        <v>66</v>
      </c>
      <c r="M236" s="20">
        <v>18</v>
      </c>
      <c r="N236" s="20">
        <v>5</v>
      </c>
      <c r="O236" s="20">
        <v>16</v>
      </c>
      <c r="P236" s="20">
        <v>15</v>
      </c>
      <c r="Q236" s="20">
        <v>7</v>
      </c>
      <c r="R236" s="35">
        <f t="shared" si="55"/>
        <v>1742</v>
      </c>
      <c r="S236" s="14">
        <f>SUM(R$2:R236)</f>
        <v>231019</v>
      </c>
      <c r="W236">
        <f t="shared" si="56"/>
        <v>0.66666666666666663</v>
      </c>
      <c r="X236">
        <f t="shared" si="57"/>
        <v>1.2584269662921348</v>
      </c>
      <c r="Y236">
        <f t="shared" si="58"/>
        <v>2.2105263157894739</v>
      </c>
      <c r="Z236">
        <f t="shared" si="59"/>
        <v>1.6602870813397128</v>
      </c>
      <c r="AA236">
        <f t="shared" si="60"/>
        <v>1.1428571428571428</v>
      </c>
      <c r="AB236">
        <f t="shared" si="61"/>
        <v>1.2905027932960893</v>
      </c>
      <c r="AC236">
        <f t="shared" si="62"/>
        <v>1.0344827586206897</v>
      </c>
      <c r="AD236">
        <f t="shared" si="63"/>
        <v>0.45454545454545453</v>
      </c>
      <c r="AE236">
        <f t="shared" si="64"/>
        <v>1.3301886792452831</v>
      </c>
      <c r="AF236">
        <f t="shared" si="65"/>
        <v>0.7193308550185874</v>
      </c>
      <c r="AG236">
        <f t="shared" si="66"/>
        <v>0.94285714285714284</v>
      </c>
      <c r="AH236">
        <f t="shared" si="67"/>
        <v>0.75</v>
      </c>
      <c r="AI236">
        <f t="shared" si="68"/>
        <v>0.23809523809523808</v>
      </c>
      <c r="AJ236">
        <f t="shared" si="69"/>
        <v>1.0666666666666667</v>
      </c>
      <c r="AK236">
        <f t="shared" si="70"/>
        <v>1</v>
      </c>
      <c r="AL236">
        <f t="shared" si="71"/>
        <v>0.3888888888888889</v>
      </c>
      <c r="AM236" s="5"/>
      <c r="AN236" s="5"/>
      <c r="AO236" s="5"/>
      <c r="AP236" s="5"/>
    </row>
    <row r="237" spans="1:42" x14ac:dyDescent="0.25">
      <c r="A237" s="3" t="e">
        <f t="shared" si="54"/>
        <v>#VALUE!</v>
      </c>
      <c r="B237" s="20">
        <v>17</v>
      </c>
      <c r="C237" s="20">
        <v>62</v>
      </c>
      <c r="D237" s="20">
        <v>202</v>
      </c>
      <c r="E237" s="20">
        <v>349</v>
      </c>
      <c r="F237" s="20">
        <v>0</v>
      </c>
      <c r="G237" s="20">
        <v>149</v>
      </c>
      <c r="H237" s="20">
        <v>27</v>
      </c>
      <c r="I237" s="20">
        <v>3</v>
      </c>
      <c r="J237" s="20">
        <v>97</v>
      </c>
      <c r="K237" s="20">
        <v>442</v>
      </c>
      <c r="L237" s="20">
        <v>67</v>
      </c>
      <c r="M237" s="20">
        <v>12</v>
      </c>
      <c r="N237" s="20">
        <v>11</v>
      </c>
      <c r="O237" s="20">
        <v>6</v>
      </c>
      <c r="P237" s="20">
        <v>0</v>
      </c>
      <c r="Q237" s="20">
        <v>16</v>
      </c>
      <c r="R237" s="35">
        <f t="shared" si="55"/>
        <v>1460</v>
      </c>
      <c r="S237" s="14">
        <f>SUM(R$2:R237)</f>
        <v>232479</v>
      </c>
      <c r="W237">
        <f t="shared" si="56"/>
        <v>1.0625</v>
      </c>
      <c r="X237">
        <f t="shared" si="57"/>
        <v>1.4761904761904763</v>
      </c>
      <c r="Y237">
        <f t="shared" si="58"/>
        <v>1</v>
      </c>
      <c r="Z237">
        <f t="shared" si="59"/>
        <v>1.5307017543859649</v>
      </c>
      <c r="AA237">
        <f t="shared" si="60"/>
        <v>1</v>
      </c>
      <c r="AB237">
        <f t="shared" si="61"/>
        <v>0.73399014778325122</v>
      </c>
      <c r="AC237">
        <f t="shared" si="62"/>
        <v>0.9642857142857143</v>
      </c>
      <c r="AD237">
        <f t="shared" si="63"/>
        <v>1.5</v>
      </c>
      <c r="AE237">
        <f t="shared" si="64"/>
        <v>2.4871794871794872</v>
      </c>
      <c r="AF237">
        <f t="shared" si="65"/>
        <v>0.99325842696629218</v>
      </c>
      <c r="AG237">
        <f t="shared" si="66"/>
        <v>1.5952380952380953</v>
      </c>
      <c r="AH237">
        <f t="shared" si="67"/>
        <v>0.8571428571428571</v>
      </c>
      <c r="AI237">
        <f t="shared" si="68"/>
        <v>1.1000000000000001</v>
      </c>
      <c r="AJ237">
        <f t="shared" si="69"/>
        <v>6</v>
      </c>
      <c r="AK237">
        <f t="shared" si="70"/>
        <v>1</v>
      </c>
      <c r="AL237">
        <f t="shared" si="71"/>
        <v>1.6</v>
      </c>
      <c r="AM237" s="5"/>
      <c r="AN237" s="5"/>
      <c r="AO237" s="5"/>
      <c r="AP237" s="5"/>
    </row>
    <row r="238" spans="1:42" x14ac:dyDescent="0.25">
      <c r="A238" s="3" t="e">
        <f t="shared" si="54"/>
        <v>#VALUE!</v>
      </c>
      <c r="B238" s="20">
        <v>9</v>
      </c>
      <c r="C238" s="20">
        <v>11</v>
      </c>
      <c r="D238" s="20">
        <v>0</v>
      </c>
      <c r="E238" s="20">
        <v>15</v>
      </c>
      <c r="F238" s="20">
        <v>4</v>
      </c>
      <c r="G238" s="20">
        <v>178</v>
      </c>
      <c r="H238" s="20">
        <v>8</v>
      </c>
      <c r="I238" s="20">
        <v>2</v>
      </c>
      <c r="J238" s="20">
        <v>41</v>
      </c>
      <c r="K238" s="20">
        <v>185</v>
      </c>
      <c r="L238" s="20">
        <v>53</v>
      </c>
      <c r="M238" s="20">
        <v>2</v>
      </c>
      <c r="N238" s="20">
        <v>16</v>
      </c>
      <c r="O238" s="20">
        <v>14</v>
      </c>
      <c r="P238" s="20">
        <v>9</v>
      </c>
      <c r="Q238" s="20">
        <v>1</v>
      </c>
      <c r="R238" s="35">
        <f t="shared" si="55"/>
        <v>548</v>
      </c>
      <c r="S238" s="14">
        <f>SUM(R$2:R238)</f>
        <v>233027</v>
      </c>
      <c r="W238">
        <f t="shared" si="56"/>
        <v>1</v>
      </c>
      <c r="X238">
        <f t="shared" si="57"/>
        <v>0.73333333333333328</v>
      </c>
      <c r="Y238">
        <f t="shared" si="58"/>
        <v>0</v>
      </c>
      <c r="Z238">
        <f t="shared" si="59"/>
        <v>1</v>
      </c>
      <c r="AA238">
        <f t="shared" si="60"/>
        <v>1.3333333333333333</v>
      </c>
      <c r="AB238">
        <f t="shared" si="61"/>
        <v>4.1395348837209305</v>
      </c>
      <c r="AC238">
        <f t="shared" si="62"/>
        <v>0.88888888888888884</v>
      </c>
      <c r="AD238">
        <f t="shared" si="63"/>
        <v>2</v>
      </c>
      <c r="AE238">
        <f t="shared" si="64"/>
        <v>0.97619047619047616</v>
      </c>
      <c r="AF238">
        <f t="shared" si="65"/>
        <v>0.65140845070422537</v>
      </c>
      <c r="AG238">
        <f t="shared" si="66"/>
        <v>1.962962962962963</v>
      </c>
      <c r="AH238">
        <f t="shared" si="67"/>
        <v>0.25</v>
      </c>
      <c r="AI238">
        <f t="shared" si="68"/>
        <v>1.1428571428571428</v>
      </c>
      <c r="AJ238">
        <f t="shared" si="69"/>
        <v>1.2727272727272727</v>
      </c>
      <c r="AK238">
        <f t="shared" si="70"/>
        <v>1.5</v>
      </c>
      <c r="AL238">
        <f t="shared" si="71"/>
        <v>0.25</v>
      </c>
      <c r="AM238" s="5"/>
      <c r="AN238" s="5"/>
      <c r="AO238" s="5"/>
      <c r="AP238" s="5"/>
    </row>
    <row r="239" spans="1:42" x14ac:dyDescent="0.25">
      <c r="A239" s="3" t="e">
        <f t="shared" si="54"/>
        <v>#VALUE!</v>
      </c>
      <c r="B239" s="20">
        <v>1</v>
      </c>
      <c r="C239" s="20">
        <v>58</v>
      </c>
      <c r="D239" s="20">
        <v>326</v>
      </c>
      <c r="E239" s="20">
        <v>298</v>
      </c>
      <c r="F239" s="20">
        <v>15</v>
      </c>
      <c r="G239" s="20">
        <v>70</v>
      </c>
      <c r="H239" s="20">
        <v>29</v>
      </c>
      <c r="I239" s="20">
        <v>3</v>
      </c>
      <c r="J239" s="20">
        <v>17</v>
      </c>
      <c r="K239" s="20">
        <v>132</v>
      </c>
      <c r="L239" s="20">
        <v>14</v>
      </c>
      <c r="M239" s="20">
        <v>23</v>
      </c>
      <c r="N239" s="20">
        <v>5</v>
      </c>
      <c r="O239" s="20">
        <v>5</v>
      </c>
      <c r="P239" s="20">
        <v>4</v>
      </c>
      <c r="Q239" s="20">
        <v>6</v>
      </c>
      <c r="R239" s="35">
        <f t="shared" si="55"/>
        <v>1006</v>
      </c>
      <c r="S239" s="14">
        <f>SUM(R$2:R239)</f>
        <v>234033</v>
      </c>
      <c r="W239">
        <f t="shared" si="56"/>
        <v>1</v>
      </c>
      <c r="X239">
        <f t="shared" si="57"/>
        <v>0.87878787878787878</v>
      </c>
      <c r="Y239">
        <f t="shared" si="58"/>
        <v>1.2395437262357414</v>
      </c>
      <c r="Z239">
        <f t="shared" si="59"/>
        <v>1.49</v>
      </c>
      <c r="AA239">
        <f t="shared" si="60"/>
        <v>1.1538461538461537</v>
      </c>
      <c r="AB239">
        <f t="shared" si="61"/>
        <v>1.320754716981132</v>
      </c>
      <c r="AC239">
        <f t="shared" si="62"/>
        <v>2.0714285714285716</v>
      </c>
      <c r="AD239">
        <f t="shared" si="63"/>
        <v>1.5</v>
      </c>
      <c r="AE239">
        <f t="shared" si="64"/>
        <v>0.58620689655172409</v>
      </c>
      <c r="AF239">
        <f t="shared" si="65"/>
        <v>0.50190114068441061</v>
      </c>
      <c r="AG239">
        <f t="shared" si="66"/>
        <v>0.41176470588235292</v>
      </c>
      <c r="AH239">
        <f t="shared" si="67"/>
        <v>1</v>
      </c>
      <c r="AI239">
        <f t="shared" si="68"/>
        <v>1</v>
      </c>
      <c r="AJ239">
        <f t="shared" si="69"/>
        <v>5</v>
      </c>
      <c r="AK239">
        <f t="shared" si="70"/>
        <v>0.66666666666666663</v>
      </c>
      <c r="AL239">
        <f t="shared" si="71"/>
        <v>3</v>
      </c>
      <c r="AM239" s="5"/>
      <c r="AN239" s="5"/>
      <c r="AO239" s="5"/>
      <c r="AP239" s="5"/>
    </row>
    <row r="240" spans="1:42" x14ac:dyDescent="0.25">
      <c r="A240" s="3" t="e">
        <f t="shared" si="54"/>
        <v>#VALUE!</v>
      </c>
      <c r="B240" s="20">
        <v>16</v>
      </c>
      <c r="C240" s="20">
        <v>66</v>
      </c>
      <c r="D240" s="20">
        <v>327</v>
      </c>
      <c r="E240" s="20">
        <v>337</v>
      </c>
      <c r="F240" s="20">
        <v>12</v>
      </c>
      <c r="G240" s="20">
        <v>152</v>
      </c>
      <c r="H240" s="20">
        <v>27</v>
      </c>
      <c r="I240" s="20">
        <v>1</v>
      </c>
      <c r="J240" s="20">
        <v>127</v>
      </c>
      <c r="K240" s="20">
        <v>297</v>
      </c>
      <c r="L240" s="20">
        <v>59</v>
      </c>
      <c r="M240" s="20">
        <v>33</v>
      </c>
      <c r="N240" s="20">
        <v>4</v>
      </c>
      <c r="O240" s="20">
        <v>9</v>
      </c>
      <c r="P240" s="20">
        <v>16</v>
      </c>
      <c r="Q240" s="20">
        <v>11</v>
      </c>
      <c r="R240" s="35">
        <f t="shared" si="55"/>
        <v>1494</v>
      </c>
      <c r="S240" s="14">
        <f>SUM(R$2:R240)</f>
        <v>235527</v>
      </c>
      <c r="W240">
        <f t="shared" si="56"/>
        <v>1</v>
      </c>
      <c r="X240">
        <f t="shared" si="57"/>
        <v>0.88</v>
      </c>
      <c r="Y240">
        <f t="shared" si="58"/>
        <v>1.4342105263157894</v>
      </c>
      <c r="Z240">
        <f t="shared" si="59"/>
        <v>1.0212121212121212</v>
      </c>
      <c r="AA240">
        <f t="shared" si="60"/>
        <v>0.92307692307692313</v>
      </c>
      <c r="AB240">
        <f t="shared" si="61"/>
        <v>0.80423280423280419</v>
      </c>
      <c r="AC240">
        <f t="shared" si="62"/>
        <v>1.0384615384615385</v>
      </c>
      <c r="AD240">
        <f t="shared" si="63"/>
        <v>0.33333333333333331</v>
      </c>
      <c r="AE240">
        <f t="shared" si="64"/>
        <v>1.3229166666666667</v>
      </c>
      <c r="AF240">
        <f t="shared" si="65"/>
        <v>0.75</v>
      </c>
      <c r="AG240">
        <f t="shared" si="66"/>
        <v>0.6629213483146067</v>
      </c>
      <c r="AH240">
        <f t="shared" si="67"/>
        <v>0.94285714285714284</v>
      </c>
      <c r="AI240">
        <f t="shared" si="68"/>
        <v>0.5</v>
      </c>
      <c r="AJ240">
        <f t="shared" si="69"/>
        <v>0.6</v>
      </c>
      <c r="AK240">
        <f t="shared" si="70"/>
        <v>2</v>
      </c>
      <c r="AL240">
        <f t="shared" si="71"/>
        <v>1.5714285714285714</v>
      </c>
      <c r="AM240" s="5"/>
      <c r="AN240" s="5"/>
      <c r="AO240" s="5"/>
      <c r="AP240" s="5"/>
    </row>
    <row r="241" spans="1:42" x14ac:dyDescent="0.25">
      <c r="A241" s="3" t="e">
        <f t="shared" si="54"/>
        <v>#VALUE!</v>
      </c>
      <c r="B241" s="20">
        <v>12</v>
      </c>
      <c r="C241" s="20">
        <v>82</v>
      </c>
      <c r="D241" s="20">
        <v>277</v>
      </c>
      <c r="E241" s="20">
        <v>347</v>
      </c>
      <c r="F241" s="20">
        <v>20</v>
      </c>
      <c r="G241" s="20">
        <v>216</v>
      </c>
      <c r="H241" s="20">
        <v>27</v>
      </c>
      <c r="I241" s="20">
        <v>1</v>
      </c>
      <c r="J241" s="20">
        <v>131</v>
      </c>
      <c r="K241" s="20">
        <v>347</v>
      </c>
      <c r="L241" s="20">
        <v>68</v>
      </c>
      <c r="M241" s="20">
        <v>20</v>
      </c>
      <c r="N241" s="20">
        <v>5</v>
      </c>
      <c r="O241" s="20">
        <v>26</v>
      </c>
      <c r="P241" s="20">
        <v>10</v>
      </c>
      <c r="Q241" s="20">
        <v>7</v>
      </c>
      <c r="R241" s="35">
        <f t="shared" si="55"/>
        <v>1596</v>
      </c>
      <c r="S241" s="14">
        <f>SUM(R$2:R241)</f>
        <v>237123</v>
      </c>
      <c r="W241">
        <f t="shared" si="56"/>
        <v>0.92307692307692313</v>
      </c>
      <c r="X241">
        <f t="shared" si="57"/>
        <v>1.1884057971014492</v>
      </c>
      <c r="Y241">
        <f t="shared" si="58"/>
        <v>1.0694980694980696</v>
      </c>
      <c r="Z241">
        <f t="shared" si="59"/>
        <v>1.0515151515151515</v>
      </c>
      <c r="AA241">
        <f t="shared" si="60"/>
        <v>1.4285714285714286</v>
      </c>
      <c r="AB241">
        <f t="shared" si="61"/>
        <v>1.2934131736526946</v>
      </c>
      <c r="AC241">
        <f t="shared" si="62"/>
        <v>1</v>
      </c>
      <c r="AD241">
        <f t="shared" si="63"/>
        <v>0.33333333333333331</v>
      </c>
      <c r="AE241">
        <f t="shared" si="64"/>
        <v>0.83439490445859876</v>
      </c>
      <c r="AF241">
        <f t="shared" si="65"/>
        <v>1.0644171779141105</v>
      </c>
      <c r="AG241">
        <f t="shared" si="66"/>
        <v>0.64761904761904765</v>
      </c>
      <c r="AH241">
        <f t="shared" si="67"/>
        <v>0.76923076923076927</v>
      </c>
      <c r="AI241">
        <f t="shared" si="68"/>
        <v>0.55555555555555558</v>
      </c>
      <c r="AJ241">
        <f t="shared" si="69"/>
        <v>1.7333333333333334</v>
      </c>
      <c r="AK241">
        <f t="shared" si="70"/>
        <v>0.83333333333333337</v>
      </c>
      <c r="AL241">
        <f t="shared" si="71"/>
        <v>1.75</v>
      </c>
      <c r="AM241" s="5"/>
      <c r="AN241" s="5"/>
      <c r="AO241" s="5"/>
      <c r="AP241" s="5"/>
    </row>
    <row r="242" spans="1:42" x14ac:dyDescent="0.25">
      <c r="A242" s="3" t="e">
        <f t="shared" si="54"/>
        <v>#VALUE!</v>
      </c>
      <c r="B242" s="20">
        <v>26</v>
      </c>
      <c r="C242" s="20">
        <v>77</v>
      </c>
      <c r="D242" s="20">
        <v>283</v>
      </c>
      <c r="E242" s="20">
        <v>492</v>
      </c>
      <c r="F242" s="20">
        <v>13</v>
      </c>
      <c r="G242" s="20">
        <v>80</v>
      </c>
      <c r="H242" s="20">
        <v>30</v>
      </c>
      <c r="I242" s="20">
        <v>2</v>
      </c>
      <c r="J242" s="20">
        <v>109</v>
      </c>
      <c r="K242" s="20">
        <v>266</v>
      </c>
      <c r="L242" s="20">
        <v>49</v>
      </c>
      <c r="M242" s="20">
        <v>19</v>
      </c>
      <c r="N242" s="20">
        <v>10</v>
      </c>
      <c r="O242" s="20">
        <v>29</v>
      </c>
      <c r="P242" s="20">
        <v>9</v>
      </c>
      <c r="Q242" s="20">
        <v>14</v>
      </c>
      <c r="R242" s="35">
        <f t="shared" si="55"/>
        <v>1508</v>
      </c>
      <c r="S242" s="14">
        <f>SUM(R$2:R242)</f>
        <v>238631</v>
      </c>
      <c r="W242">
        <f t="shared" si="56"/>
        <v>1.5294117647058822</v>
      </c>
      <c r="X242">
        <f t="shared" si="57"/>
        <v>0.96250000000000002</v>
      </c>
      <c r="Y242">
        <f t="shared" si="58"/>
        <v>1.0639097744360901</v>
      </c>
      <c r="Z242">
        <f t="shared" si="59"/>
        <v>1.2330827067669172</v>
      </c>
      <c r="AA242">
        <f t="shared" si="60"/>
        <v>1.8571428571428572</v>
      </c>
      <c r="AB242">
        <f t="shared" si="61"/>
        <v>0.42780748663101603</v>
      </c>
      <c r="AC242">
        <f t="shared" si="62"/>
        <v>0.8571428571428571</v>
      </c>
      <c r="AD242">
        <f t="shared" si="63"/>
        <v>0.66666666666666663</v>
      </c>
      <c r="AE242">
        <f t="shared" si="64"/>
        <v>0.91596638655462181</v>
      </c>
      <c r="AF242">
        <f t="shared" si="65"/>
        <v>0.67341772151898738</v>
      </c>
      <c r="AG242">
        <f t="shared" si="66"/>
        <v>0.46226415094339623</v>
      </c>
      <c r="AH242">
        <f t="shared" si="67"/>
        <v>0.90476190476190477</v>
      </c>
      <c r="AI242">
        <f t="shared" si="68"/>
        <v>0.45454545454545453</v>
      </c>
      <c r="AJ242">
        <f t="shared" si="69"/>
        <v>1.2608695652173914</v>
      </c>
      <c r="AK242">
        <f t="shared" si="70"/>
        <v>1</v>
      </c>
      <c r="AL242">
        <f t="shared" si="71"/>
        <v>1</v>
      </c>
      <c r="AM242" s="5"/>
      <c r="AN242" s="5"/>
      <c r="AO242" s="5"/>
      <c r="AP242" s="5"/>
    </row>
    <row r="243" spans="1:42" x14ac:dyDescent="0.25">
      <c r="A243" s="3" t="e">
        <f t="shared" si="54"/>
        <v>#VALUE!</v>
      </c>
      <c r="B243" s="20">
        <v>14</v>
      </c>
      <c r="C243" s="20">
        <v>114</v>
      </c>
      <c r="D243" s="20">
        <v>327</v>
      </c>
      <c r="E243" s="20">
        <v>432</v>
      </c>
      <c r="F243" s="20">
        <v>23</v>
      </c>
      <c r="G243" s="20">
        <v>127</v>
      </c>
      <c r="H243" s="20">
        <v>26</v>
      </c>
      <c r="I243" s="20">
        <v>3</v>
      </c>
      <c r="J243" s="20">
        <v>92</v>
      </c>
      <c r="K243" s="20">
        <v>363</v>
      </c>
      <c r="L243" s="20">
        <v>69</v>
      </c>
      <c r="M243" s="20">
        <v>15</v>
      </c>
      <c r="N243" s="20">
        <v>17</v>
      </c>
      <c r="O243" s="20">
        <v>41</v>
      </c>
      <c r="P243" s="20">
        <v>8</v>
      </c>
      <c r="Q243" s="20">
        <v>7</v>
      </c>
      <c r="R243" s="35">
        <f t="shared" si="55"/>
        <v>1678</v>
      </c>
      <c r="S243" s="14">
        <f>SUM(R$2:R243)</f>
        <v>240309</v>
      </c>
      <c r="W243">
        <f t="shared" si="56"/>
        <v>0.77777777777777779</v>
      </c>
      <c r="X243">
        <f t="shared" si="57"/>
        <v>1.0178571428571428</v>
      </c>
      <c r="Y243">
        <f t="shared" si="58"/>
        <v>0.9732142857142857</v>
      </c>
      <c r="Z243">
        <f t="shared" si="59"/>
        <v>1.244956772334294</v>
      </c>
      <c r="AA243">
        <f t="shared" si="60"/>
        <v>2.875</v>
      </c>
      <c r="AB243">
        <f t="shared" si="61"/>
        <v>0.54978354978354982</v>
      </c>
      <c r="AC243">
        <f t="shared" si="62"/>
        <v>0.8666666666666667</v>
      </c>
      <c r="AD243">
        <f t="shared" si="63"/>
        <v>0.6</v>
      </c>
      <c r="AE243">
        <f t="shared" si="64"/>
        <v>0.65248226950354615</v>
      </c>
      <c r="AF243">
        <f t="shared" si="65"/>
        <v>0.93798449612403101</v>
      </c>
      <c r="AG243">
        <f t="shared" si="66"/>
        <v>1.0454545454545454</v>
      </c>
      <c r="AH243">
        <f t="shared" si="67"/>
        <v>0.83333333333333337</v>
      </c>
      <c r="AI243">
        <f t="shared" si="68"/>
        <v>3.4</v>
      </c>
      <c r="AJ243">
        <f t="shared" si="69"/>
        <v>2.5625</v>
      </c>
      <c r="AK243">
        <f t="shared" si="70"/>
        <v>0.53333333333333333</v>
      </c>
      <c r="AL243">
        <f t="shared" si="71"/>
        <v>1</v>
      </c>
      <c r="AM243" s="5"/>
      <c r="AN243" s="5"/>
      <c r="AO243" s="5"/>
      <c r="AP243" s="5"/>
    </row>
    <row r="244" spans="1:42" x14ac:dyDescent="0.25">
      <c r="A244" s="3" t="e">
        <f t="shared" si="54"/>
        <v>#VALUE!</v>
      </c>
      <c r="B244" s="20">
        <v>9</v>
      </c>
      <c r="C244" s="20">
        <v>58</v>
      </c>
      <c r="D244" s="20">
        <v>199</v>
      </c>
      <c r="E244" s="20">
        <v>280</v>
      </c>
      <c r="F244" s="20">
        <v>0</v>
      </c>
      <c r="G244" s="20">
        <v>119</v>
      </c>
      <c r="H244" s="20">
        <v>34</v>
      </c>
      <c r="I244" s="20">
        <v>3</v>
      </c>
      <c r="J244" s="20">
        <v>117</v>
      </c>
      <c r="K244" s="20">
        <v>263</v>
      </c>
      <c r="L244" s="20">
        <v>80</v>
      </c>
      <c r="M244" s="20">
        <v>7</v>
      </c>
      <c r="N244" s="20">
        <v>14</v>
      </c>
      <c r="O244" s="20">
        <v>4</v>
      </c>
      <c r="P244" s="20">
        <v>0</v>
      </c>
      <c r="Q244" s="20">
        <v>19</v>
      </c>
      <c r="R244" s="35">
        <f t="shared" si="55"/>
        <v>1206</v>
      </c>
      <c r="S244" s="14">
        <f>SUM(R$2:R244)</f>
        <v>241515</v>
      </c>
      <c r="W244">
        <f t="shared" si="56"/>
        <v>0.52941176470588236</v>
      </c>
      <c r="X244">
        <f t="shared" si="57"/>
        <v>0.93548387096774188</v>
      </c>
      <c r="Y244">
        <f t="shared" si="58"/>
        <v>0.98514851485148514</v>
      </c>
      <c r="Z244">
        <f t="shared" si="59"/>
        <v>0.80229226361031514</v>
      </c>
      <c r="AA244">
        <f t="shared" si="60"/>
        <v>1</v>
      </c>
      <c r="AB244">
        <f t="shared" si="61"/>
        <v>0.79865771812080533</v>
      </c>
      <c r="AC244">
        <f t="shared" si="62"/>
        <v>1.2592592592592593</v>
      </c>
      <c r="AD244">
        <f t="shared" si="63"/>
        <v>1</v>
      </c>
      <c r="AE244">
        <f t="shared" si="64"/>
        <v>1.2061855670103092</v>
      </c>
      <c r="AF244">
        <f t="shared" si="65"/>
        <v>0.59502262443438914</v>
      </c>
      <c r="AG244">
        <f t="shared" si="66"/>
        <v>1.1940298507462686</v>
      </c>
      <c r="AH244">
        <f t="shared" si="67"/>
        <v>0.58333333333333337</v>
      </c>
      <c r="AI244">
        <f t="shared" si="68"/>
        <v>1.2727272727272727</v>
      </c>
      <c r="AJ244">
        <f t="shared" si="69"/>
        <v>0.66666666666666663</v>
      </c>
      <c r="AK244">
        <f t="shared" si="70"/>
        <v>1</v>
      </c>
      <c r="AL244">
        <f t="shared" si="71"/>
        <v>1.1875</v>
      </c>
      <c r="AM244" s="5"/>
      <c r="AN244" s="5"/>
      <c r="AO244" s="5"/>
      <c r="AP244" s="5"/>
    </row>
    <row r="245" spans="1:42" x14ac:dyDescent="0.25">
      <c r="A245" s="3" t="e">
        <f t="shared" si="54"/>
        <v>#VALUE!</v>
      </c>
      <c r="B245" s="20">
        <v>1</v>
      </c>
      <c r="C245" s="20">
        <v>6</v>
      </c>
      <c r="D245" s="20">
        <v>0</v>
      </c>
      <c r="E245" s="20">
        <v>15</v>
      </c>
      <c r="F245" s="20">
        <v>9</v>
      </c>
      <c r="G245" s="20">
        <v>48</v>
      </c>
      <c r="H245" s="20">
        <v>23</v>
      </c>
      <c r="I245" s="20">
        <v>1</v>
      </c>
      <c r="J245" s="20">
        <v>51</v>
      </c>
      <c r="K245" s="20">
        <v>132</v>
      </c>
      <c r="L245" s="20">
        <v>45</v>
      </c>
      <c r="M245" s="20">
        <v>1</v>
      </c>
      <c r="N245" s="20">
        <v>27</v>
      </c>
      <c r="O245" s="20">
        <v>15</v>
      </c>
      <c r="P245" s="20">
        <v>3</v>
      </c>
      <c r="Q245" s="20">
        <v>13</v>
      </c>
      <c r="R245" s="35">
        <f t="shared" si="55"/>
        <v>390</v>
      </c>
      <c r="S245" s="14">
        <f>SUM(R$2:R245)</f>
        <v>241905</v>
      </c>
      <c r="W245">
        <f t="shared" si="56"/>
        <v>0.1111111111111111</v>
      </c>
      <c r="X245">
        <f t="shared" si="57"/>
        <v>0.54545454545454541</v>
      </c>
      <c r="Y245">
        <f t="shared" si="58"/>
        <v>1</v>
      </c>
      <c r="Z245">
        <f t="shared" si="59"/>
        <v>1</v>
      </c>
      <c r="AA245">
        <f t="shared" si="60"/>
        <v>2.25</v>
      </c>
      <c r="AB245">
        <f t="shared" si="61"/>
        <v>0.2696629213483146</v>
      </c>
      <c r="AC245">
        <f t="shared" si="62"/>
        <v>2.875</v>
      </c>
      <c r="AD245">
        <f t="shared" si="63"/>
        <v>0.5</v>
      </c>
      <c r="AE245">
        <f t="shared" si="64"/>
        <v>1.2439024390243902</v>
      </c>
      <c r="AF245">
        <f t="shared" si="65"/>
        <v>0.71351351351351355</v>
      </c>
      <c r="AG245">
        <f t="shared" si="66"/>
        <v>0.84905660377358494</v>
      </c>
      <c r="AH245">
        <f t="shared" si="67"/>
        <v>0.5</v>
      </c>
      <c r="AI245">
        <f t="shared" si="68"/>
        <v>1.6875</v>
      </c>
      <c r="AJ245">
        <f t="shared" si="69"/>
        <v>1.0714285714285714</v>
      </c>
      <c r="AK245">
        <f t="shared" si="70"/>
        <v>0.33333333333333331</v>
      </c>
      <c r="AL245">
        <f t="shared" si="71"/>
        <v>13</v>
      </c>
      <c r="AM245" s="5"/>
      <c r="AN245" s="5"/>
      <c r="AO245" s="5"/>
      <c r="AP245" s="5"/>
    </row>
    <row r="246" spans="1:42" x14ac:dyDescent="0.25">
      <c r="A246" s="3" t="e">
        <f t="shared" si="54"/>
        <v>#VALUE!</v>
      </c>
      <c r="B246" s="6">
        <v>1</v>
      </c>
      <c r="C246" s="6">
        <v>77</v>
      </c>
      <c r="D246" s="6">
        <v>344</v>
      </c>
      <c r="E246" s="6">
        <v>250</v>
      </c>
      <c r="F246" s="6">
        <v>13</v>
      </c>
      <c r="G246" s="6">
        <v>32</v>
      </c>
      <c r="H246" s="6">
        <v>12</v>
      </c>
      <c r="I246" s="6">
        <v>0</v>
      </c>
      <c r="J246" s="6">
        <v>40</v>
      </c>
      <c r="K246" s="6">
        <v>103</v>
      </c>
      <c r="L246" s="6">
        <v>38</v>
      </c>
      <c r="M246" s="6">
        <v>22</v>
      </c>
      <c r="N246" s="6">
        <v>1</v>
      </c>
      <c r="O246" s="6">
        <v>12</v>
      </c>
      <c r="P246" s="6">
        <v>11</v>
      </c>
      <c r="Q246" s="6">
        <v>4</v>
      </c>
      <c r="R246" s="35">
        <f t="shared" si="55"/>
        <v>960</v>
      </c>
      <c r="S246" s="14">
        <f>SUM(R$2:R246)</f>
        <v>242865</v>
      </c>
      <c r="W246">
        <f t="shared" si="56"/>
        <v>1</v>
      </c>
      <c r="X246">
        <f t="shared" si="57"/>
        <v>1.3275862068965518</v>
      </c>
      <c r="Y246">
        <f t="shared" si="58"/>
        <v>1.0552147239263803</v>
      </c>
      <c r="Z246">
        <f t="shared" si="59"/>
        <v>0.83892617449664431</v>
      </c>
      <c r="AA246">
        <f t="shared" si="60"/>
        <v>0.8666666666666667</v>
      </c>
      <c r="AB246">
        <f t="shared" si="61"/>
        <v>0.45714285714285713</v>
      </c>
      <c r="AC246">
        <f t="shared" si="62"/>
        <v>0.41379310344827586</v>
      </c>
      <c r="AD246">
        <f t="shared" si="63"/>
        <v>0</v>
      </c>
      <c r="AE246">
        <f t="shared" si="64"/>
        <v>2.3529411764705883</v>
      </c>
      <c r="AF246">
        <f t="shared" si="65"/>
        <v>0.78030303030303028</v>
      </c>
      <c r="AG246">
        <f t="shared" si="66"/>
        <v>2.7142857142857144</v>
      </c>
      <c r="AH246">
        <f t="shared" si="67"/>
        <v>0.95652173913043481</v>
      </c>
      <c r="AI246">
        <f t="shared" si="68"/>
        <v>0.2</v>
      </c>
      <c r="AJ246">
        <f t="shared" si="69"/>
        <v>2.4</v>
      </c>
      <c r="AK246">
        <f t="shared" si="70"/>
        <v>2.75</v>
      </c>
      <c r="AL246">
        <f t="shared" si="71"/>
        <v>0.66666666666666663</v>
      </c>
      <c r="AM246" s="5"/>
      <c r="AN246" s="5"/>
      <c r="AO246" s="5"/>
      <c r="AP246" s="5"/>
    </row>
    <row r="247" spans="1:42" x14ac:dyDescent="0.25">
      <c r="A247" s="3" t="e">
        <f t="shared" si="54"/>
        <v>#VALUE!</v>
      </c>
      <c r="B247" s="6">
        <v>5</v>
      </c>
      <c r="C247" s="6">
        <v>81</v>
      </c>
      <c r="D247" s="6">
        <v>248</v>
      </c>
      <c r="E247" s="6">
        <v>311</v>
      </c>
      <c r="F247" s="6">
        <v>13</v>
      </c>
      <c r="G247" s="6">
        <v>165</v>
      </c>
      <c r="H247" s="6">
        <v>51</v>
      </c>
      <c r="I247" s="6">
        <v>1</v>
      </c>
      <c r="J247" s="6">
        <v>74</v>
      </c>
      <c r="K247" s="6">
        <v>336</v>
      </c>
      <c r="L247" s="6">
        <v>45</v>
      </c>
      <c r="M247" s="6">
        <v>19</v>
      </c>
      <c r="N247" s="6">
        <v>0</v>
      </c>
      <c r="O247" s="6">
        <v>52</v>
      </c>
      <c r="P247" s="6">
        <v>10</v>
      </c>
      <c r="Q247" s="6">
        <v>9</v>
      </c>
      <c r="R247" s="35">
        <f t="shared" si="55"/>
        <v>1420</v>
      </c>
      <c r="S247" s="14">
        <f>SUM(R$2:R247)</f>
        <v>244285</v>
      </c>
      <c r="W247">
        <f t="shared" si="56"/>
        <v>0.3125</v>
      </c>
      <c r="X247">
        <f t="shared" si="57"/>
        <v>1.2272727272727273</v>
      </c>
      <c r="Y247">
        <f t="shared" si="58"/>
        <v>0.75840978593272168</v>
      </c>
      <c r="Z247">
        <f t="shared" si="59"/>
        <v>0.9228486646884273</v>
      </c>
      <c r="AA247">
        <f t="shared" si="60"/>
        <v>1.0833333333333333</v>
      </c>
      <c r="AB247">
        <f t="shared" si="61"/>
        <v>1.0855263157894737</v>
      </c>
      <c r="AC247">
        <f t="shared" si="62"/>
        <v>1.8888888888888888</v>
      </c>
      <c r="AD247">
        <f t="shared" si="63"/>
        <v>1</v>
      </c>
      <c r="AE247">
        <f t="shared" si="64"/>
        <v>0.58267716535433067</v>
      </c>
      <c r="AF247">
        <f t="shared" si="65"/>
        <v>1.1313131313131313</v>
      </c>
      <c r="AG247">
        <f t="shared" si="66"/>
        <v>0.76271186440677963</v>
      </c>
      <c r="AH247">
        <f t="shared" si="67"/>
        <v>0.5757575757575758</v>
      </c>
      <c r="AI247">
        <f t="shared" si="68"/>
        <v>0</v>
      </c>
      <c r="AJ247">
        <f t="shared" si="69"/>
        <v>5.7777777777777777</v>
      </c>
      <c r="AK247">
        <f t="shared" si="70"/>
        <v>0.625</v>
      </c>
      <c r="AL247">
        <f t="shared" si="71"/>
        <v>0.81818181818181823</v>
      </c>
      <c r="AM247" s="5"/>
      <c r="AN247" s="5"/>
      <c r="AO247" s="5"/>
      <c r="AP247" s="5"/>
    </row>
    <row r="248" spans="1:42" x14ac:dyDescent="0.25">
      <c r="A248" s="3" t="e">
        <f t="shared" si="54"/>
        <v>#VALUE!</v>
      </c>
      <c r="B248" s="6">
        <v>4</v>
      </c>
      <c r="C248" s="6">
        <v>84</v>
      </c>
      <c r="D248" s="6">
        <v>242</v>
      </c>
      <c r="E248" s="6">
        <v>296</v>
      </c>
      <c r="F248" s="6">
        <v>22</v>
      </c>
      <c r="G248" s="6">
        <v>96</v>
      </c>
      <c r="H248" s="6">
        <v>38</v>
      </c>
      <c r="I248" s="6">
        <v>6</v>
      </c>
      <c r="J248" s="6">
        <v>91</v>
      </c>
      <c r="K248" s="6">
        <v>240</v>
      </c>
      <c r="L248" s="6">
        <v>53</v>
      </c>
      <c r="M248" s="6">
        <v>27</v>
      </c>
      <c r="N248" s="6">
        <v>3</v>
      </c>
      <c r="O248" s="6">
        <v>40</v>
      </c>
      <c r="P248" s="6">
        <v>10</v>
      </c>
      <c r="Q248" s="6">
        <v>7</v>
      </c>
      <c r="R248" s="35">
        <f t="shared" si="55"/>
        <v>1259</v>
      </c>
      <c r="S248" s="14">
        <f>SUM(R$2:R248)</f>
        <v>245544</v>
      </c>
      <c r="W248">
        <f t="shared" si="56"/>
        <v>0.33333333333333331</v>
      </c>
      <c r="X248">
        <f t="shared" si="57"/>
        <v>1.024390243902439</v>
      </c>
      <c r="Y248">
        <f t="shared" si="58"/>
        <v>0.87364620938628157</v>
      </c>
      <c r="Z248">
        <f t="shared" si="59"/>
        <v>0.85302593659942361</v>
      </c>
      <c r="AA248">
        <f t="shared" si="60"/>
        <v>1.1000000000000001</v>
      </c>
      <c r="AB248">
        <f t="shared" si="61"/>
        <v>0.44444444444444442</v>
      </c>
      <c r="AC248">
        <f t="shared" si="62"/>
        <v>1.4074074074074074</v>
      </c>
      <c r="AD248">
        <f t="shared" si="63"/>
        <v>6</v>
      </c>
      <c r="AE248">
        <f t="shared" si="64"/>
        <v>0.69465648854961837</v>
      </c>
      <c r="AF248">
        <f t="shared" si="65"/>
        <v>0.69164265129683</v>
      </c>
      <c r="AG248">
        <f t="shared" si="66"/>
        <v>0.77941176470588236</v>
      </c>
      <c r="AH248">
        <f t="shared" si="67"/>
        <v>1.35</v>
      </c>
      <c r="AI248">
        <f t="shared" si="68"/>
        <v>0.6</v>
      </c>
      <c r="AJ248">
        <f t="shared" si="69"/>
        <v>1.5384615384615385</v>
      </c>
      <c r="AK248">
        <f t="shared" si="70"/>
        <v>1</v>
      </c>
      <c r="AL248">
        <f t="shared" si="71"/>
        <v>1</v>
      </c>
      <c r="AM248" s="5"/>
      <c r="AN248" s="5"/>
      <c r="AO248" s="5"/>
      <c r="AP248" s="5"/>
    </row>
    <row r="249" spans="1:42" x14ac:dyDescent="0.25">
      <c r="A249" s="3" t="e">
        <f t="shared" si="54"/>
        <v>#VALUE!</v>
      </c>
      <c r="B249" s="6">
        <v>9</v>
      </c>
      <c r="C249" s="6">
        <v>98</v>
      </c>
      <c r="D249" s="6">
        <v>311</v>
      </c>
      <c r="E249" s="6">
        <v>325</v>
      </c>
      <c r="F249" s="6">
        <v>11</v>
      </c>
      <c r="G249" s="6">
        <v>84</v>
      </c>
      <c r="H249" s="6">
        <v>45</v>
      </c>
      <c r="I249" s="6">
        <v>4</v>
      </c>
      <c r="J249" s="6">
        <v>115</v>
      </c>
      <c r="K249" s="6">
        <v>264</v>
      </c>
      <c r="L249" s="6">
        <v>37</v>
      </c>
      <c r="M249" s="6">
        <v>17</v>
      </c>
      <c r="N249" s="6">
        <v>11</v>
      </c>
      <c r="O249" s="6">
        <v>32</v>
      </c>
      <c r="P249" s="6">
        <v>3</v>
      </c>
      <c r="Q249" s="6">
        <v>8</v>
      </c>
      <c r="R249" s="35">
        <f t="shared" si="55"/>
        <v>1374</v>
      </c>
      <c r="S249" s="14">
        <f>SUM(R$2:R249)</f>
        <v>246918</v>
      </c>
      <c r="W249">
        <f t="shared" si="56"/>
        <v>0.34615384615384615</v>
      </c>
      <c r="X249">
        <f t="shared" si="57"/>
        <v>1.2727272727272727</v>
      </c>
      <c r="Y249">
        <f t="shared" si="58"/>
        <v>1.0989399293286219</v>
      </c>
      <c r="Z249">
        <f t="shared" si="59"/>
        <v>0.66056910569105687</v>
      </c>
      <c r="AA249">
        <f t="shared" si="60"/>
        <v>0.84615384615384615</v>
      </c>
      <c r="AB249">
        <f t="shared" si="61"/>
        <v>1.05</v>
      </c>
      <c r="AC249">
        <f t="shared" si="62"/>
        <v>1.5</v>
      </c>
      <c r="AD249">
        <f t="shared" si="63"/>
        <v>2</v>
      </c>
      <c r="AE249">
        <f t="shared" si="64"/>
        <v>1.0550458715596329</v>
      </c>
      <c r="AF249">
        <f t="shared" si="65"/>
        <v>0.99248120300751874</v>
      </c>
      <c r="AG249">
        <f t="shared" si="66"/>
        <v>0.75510204081632648</v>
      </c>
      <c r="AH249">
        <f t="shared" si="67"/>
        <v>0.89473684210526316</v>
      </c>
      <c r="AI249">
        <f t="shared" si="68"/>
        <v>1.1000000000000001</v>
      </c>
      <c r="AJ249">
        <f t="shared" si="69"/>
        <v>1.103448275862069</v>
      </c>
      <c r="AK249">
        <f t="shared" si="70"/>
        <v>0.33333333333333331</v>
      </c>
      <c r="AL249">
        <f t="shared" si="71"/>
        <v>0.5714285714285714</v>
      </c>
      <c r="AM249" s="5"/>
      <c r="AN249" s="5"/>
      <c r="AO249" s="5"/>
      <c r="AP249" s="5"/>
    </row>
    <row r="250" spans="1:42" x14ac:dyDescent="0.25">
      <c r="A250" s="3" t="e">
        <f t="shared" si="54"/>
        <v>#VALUE!</v>
      </c>
      <c r="B250" s="6">
        <v>11</v>
      </c>
      <c r="C250" s="6">
        <v>94</v>
      </c>
      <c r="D250" s="6">
        <v>333</v>
      </c>
      <c r="E250" s="6">
        <v>342</v>
      </c>
      <c r="F250" s="6">
        <v>8</v>
      </c>
      <c r="G250" s="6">
        <v>54</v>
      </c>
      <c r="H250" s="6">
        <v>55</v>
      </c>
      <c r="I250" s="6">
        <v>4</v>
      </c>
      <c r="J250" s="6">
        <v>101</v>
      </c>
      <c r="K250" s="6">
        <v>283</v>
      </c>
      <c r="L250" s="6">
        <v>54</v>
      </c>
      <c r="M250" s="6">
        <v>8</v>
      </c>
      <c r="N250" s="6">
        <v>2</v>
      </c>
      <c r="O250" s="6">
        <v>34</v>
      </c>
      <c r="P250" s="6">
        <v>11</v>
      </c>
      <c r="Q250" s="6">
        <v>5</v>
      </c>
      <c r="R250" s="35">
        <f t="shared" si="55"/>
        <v>1399</v>
      </c>
      <c r="S250" s="14">
        <f>SUM(R$2:R250)</f>
        <v>248317</v>
      </c>
      <c r="W250">
        <f t="shared" si="56"/>
        <v>0.7857142857142857</v>
      </c>
      <c r="X250">
        <f t="shared" si="57"/>
        <v>0.82456140350877194</v>
      </c>
      <c r="Y250">
        <f t="shared" si="58"/>
        <v>1.0183486238532109</v>
      </c>
      <c r="Z250">
        <f t="shared" si="59"/>
        <v>0.79166666666666663</v>
      </c>
      <c r="AA250">
        <f t="shared" si="60"/>
        <v>0.34782608695652173</v>
      </c>
      <c r="AB250">
        <f t="shared" si="61"/>
        <v>0.42519685039370081</v>
      </c>
      <c r="AC250">
        <f t="shared" si="62"/>
        <v>2.1153846153846154</v>
      </c>
      <c r="AD250">
        <f t="shared" si="63"/>
        <v>1.3333333333333333</v>
      </c>
      <c r="AE250">
        <f t="shared" si="64"/>
        <v>1.0978260869565217</v>
      </c>
      <c r="AF250">
        <f t="shared" si="65"/>
        <v>0.77961432506887052</v>
      </c>
      <c r="AG250">
        <f t="shared" si="66"/>
        <v>0.78260869565217395</v>
      </c>
      <c r="AH250">
        <f t="shared" si="67"/>
        <v>0.53333333333333333</v>
      </c>
      <c r="AI250">
        <f t="shared" si="68"/>
        <v>0.11764705882352941</v>
      </c>
      <c r="AJ250">
        <f t="shared" si="69"/>
        <v>0.82926829268292679</v>
      </c>
      <c r="AK250">
        <f t="shared" si="70"/>
        <v>1.375</v>
      </c>
      <c r="AL250">
        <f t="shared" si="71"/>
        <v>0.7142857142857143</v>
      </c>
      <c r="AM250" s="5"/>
      <c r="AN250" s="5"/>
      <c r="AO250" s="5"/>
      <c r="AP250" s="5"/>
    </row>
    <row r="251" spans="1:42" x14ac:dyDescent="0.25">
      <c r="A251" s="3" t="e">
        <f t="shared" si="54"/>
        <v>#VALUE!</v>
      </c>
      <c r="B251" s="6">
        <v>19</v>
      </c>
      <c r="C251" s="6">
        <v>80</v>
      </c>
      <c r="D251" s="6">
        <v>164</v>
      </c>
      <c r="E251" s="6">
        <v>416</v>
      </c>
      <c r="F251" s="6">
        <v>0</v>
      </c>
      <c r="G251" s="6">
        <v>148</v>
      </c>
      <c r="H251" s="6">
        <v>35</v>
      </c>
      <c r="I251" s="6">
        <v>0</v>
      </c>
      <c r="J251" s="6">
        <v>74</v>
      </c>
      <c r="K251" s="6">
        <v>275</v>
      </c>
      <c r="L251" s="6">
        <v>43</v>
      </c>
      <c r="M251" s="6">
        <v>5</v>
      </c>
      <c r="N251" s="6">
        <v>19</v>
      </c>
      <c r="O251" s="6">
        <v>19</v>
      </c>
      <c r="P251" s="6">
        <v>0</v>
      </c>
      <c r="Q251" s="6">
        <v>19</v>
      </c>
      <c r="R251" s="35">
        <f t="shared" si="55"/>
        <v>1316</v>
      </c>
      <c r="S251" s="14">
        <f>SUM(R$2:R251)</f>
        <v>249633</v>
      </c>
      <c r="W251">
        <f t="shared" si="56"/>
        <v>2.1111111111111112</v>
      </c>
      <c r="X251">
        <f t="shared" si="57"/>
        <v>1.3793103448275863</v>
      </c>
      <c r="Y251">
        <f t="shared" si="58"/>
        <v>0.82412060301507539</v>
      </c>
      <c r="Z251">
        <f t="shared" si="59"/>
        <v>1.4857142857142858</v>
      </c>
      <c r="AA251">
        <f t="shared" si="60"/>
        <v>1</v>
      </c>
      <c r="AB251">
        <f t="shared" si="61"/>
        <v>1.2436974789915967</v>
      </c>
      <c r="AC251">
        <f t="shared" si="62"/>
        <v>1.0294117647058822</v>
      </c>
      <c r="AD251">
        <f t="shared" si="63"/>
        <v>0</v>
      </c>
      <c r="AE251">
        <f t="shared" si="64"/>
        <v>0.63247863247863245</v>
      </c>
      <c r="AF251">
        <f t="shared" si="65"/>
        <v>1.0456273764258555</v>
      </c>
      <c r="AG251">
        <f t="shared" si="66"/>
        <v>0.53749999999999998</v>
      </c>
      <c r="AH251">
        <f t="shared" si="67"/>
        <v>0.7142857142857143</v>
      </c>
      <c r="AI251">
        <f t="shared" si="68"/>
        <v>1.3571428571428572</v>
      </c>
      <c r="AJ251">
        <f t="shared" si="69"/>
        <v>4.75</v>
      </c>
      <c r="AK251">
        <f t="shared" si="70"/>
        <v>1</v>
      </c>
      <c r="AL251">
        <f t="shared" si="71"/>
        <v>1</v>
      </c>
      <c r="AM251" s="5"/>
      <c r="AN251" s="5"/>
      <c r="AO251" s="5"/>
      <c r="AP251" s="5"/>
    </row>
    <row r="252" spans="1:42" x14ac:dyDescent="0.25">
      <c r="A252" s="3" t="e">
        <f t="shared" si="54"/>
        <v>#VALUE!</v>
      </c>
      <c r="B252" s="6">
        <v>6</v>
      </c>
      <c r="C252" s="6">
        <v>24</v>
      </c>
      <c r="D252" s="6">
        <v>8</v>
      </c>
      <c r="E252" s="6">
        <v>15</v>
      </c>
      <c r="F252" s="6">
        <v>8</v>
      </c>
      <c r="G252" s="6">
        <v>120</v>
      </c>
      <c r="H252" s="6">
        <v>15</v>
      </c>
      <c r="I252" s="6">
        <v>0</v>
      </c>
      <c r="J252" s="6">
        <v>48</v>
      </c>
      <c r="K252" s="6">
        <v>172</v>
      </c>
      <c r="L252" s="6">
        <v>40</v>
      </c>
      <c r="M252" s="6">
        <v>6</v>
      </c>
      <c r="N252" s="6">
        <v>8</v>
      </c>
      <c r="O252" s="6">
        <v>9</v>
      </c>
      <c r="P252" s="6">
        <v>4</v>
      </c>
      <c r="Q252" s="6">
        <v>6</v>
      </c>
      <c r="R252" s="35">
        <f t="shared" si="55"/>
        <v>489</v>
      </c>
      <c r="S252" s="14">
        <f>SUM(R$2:R252)</f>
        <v>250122</v>
      </c>
      <c r="W252">
        <f t="shared" si="56"/>
        <v>6</v>
      </c>
      <c r="X252">
        <f t="shared" si="57"/>
        <v>4</v>
      </c>
      <c r="Y252">
        <f t="shared" si="58"/>
        <v>1</v>
      </c>
      <c r="Z252">
        <f t="shared" si="59"/>
        <v>1</v>
      </c>
      <c r="AA252">
        <f t="shared" si="60"/>
        <v>0.88888888888888884</v>
      </c>
      <c r="AB252">
        <f t="shared" si="61"/>
        <v>2.5</v>
      </c>
      <c r="AC252">
        <f t="shared" si="62"/>
        <v>0.65217391304347827</v>
      </c>
      <c r="AD252">
        <f t="shared" si="63"/>
        <v>0</v>
      </c>
      <c r="AE252">
        <f t="shared" si="64"/>
        <v>0.94117647058823528</v>
      </c>
      <c r="AF252">
        <f t="shared" si="65"/>
        <v>1.303030303030303</v>
      </c>
      <c r="AG252">
        <f t="shared" si="66"/>
        <v>0.88888888888888884</v>
      </c>
      <c r="AH252">
        <f t="shared" si="67"/>
        <v>6</v>
      </c>
      <c r="AI252">
        <f t="shared" si="68"/>
        <v>0.29629629629629628</v>
      </c>
      <c r="AJ252">
        <f t="shared" si="69"/>
        <v>0.6</v>
      </c>
      <c r="AK252">
        <f t="shared" si="70"/>
        <v>1.3333333333333333</v>
      </c>
      <c r="AL252">
        <f t="shared" si="71"/>
        <v>0.46153846153846156</v>
      </c>
      <c r="AM252" s="5"/>
      <c r="AN252" s="5"/>
      <c r="AO252" s="5"/>
      <c r="AP252" s="5"/>
    </row>
    <row r="253" spans="1:42" x14ac:dyDescent="0.25">
      <c r="A253" s="3" t="e">
        <f t="shared" si="54"/>
        <v>#VALUE!</v>
      </c>
      <c r="B253" s="6">
        <v>1</v>
      </c>
      <c r="C253" s="6">
        <v>65</v>
      </c>
      <c r="D253" s="6">
        <v>430</v>
      </c>
      <c r="E253" s="6">
        <v>510</v>
      </c>
      <c r="F253" s="6">
        <v>9</v>
      </c>
      <c r="G253" s="6">
        <v>47</v>
      </c>
      <c r="H253" s="6">
        <v>26</v>
      </c>
      <c r="I253" s="6">
        <v>11</v>
      </c>
      <c r="J253" s="6">
        <v>28</v>
      </c>
      <c r="K253" s="6">
        <v>176</v>
      </c>
      <c r="L253" s="6">
        <v>48</v>
      </c>
      <c r="M253" s="6">
        <v>24</v>
      </c>
      <c r="N253" s="6">
        <v>2</v>
      </c>
      <c r="O253" s="6">
        <v>4</v>
      </c>
      <c r="P253" s="6">
        <v>9</v>
      </c>
      <c r="Q253" s="6">
        <v>8</v>
      </c>
      <c r="R253" s="35">
        <f t="shared" si="55"/>
        <v>1398</v>
      </c>
      <c r="S253" s="14">
        <f>SUM(R$2:R253)</f>
        <v>251520</v>
      </c>
      <c r="W253">
        <f t="shared" si="56"/>
        <v>1</v>
      </c>
      <c r="X253">
        <f t="shared" si="57"/>
        <v>0.8441558441558441</v>
      </c>
      <c r="Y253">
        <f t="shared" si="58"/>
        <v>1.25</v>
      </c>
      <c r="Z253">
        <f t="shared" si="59"/>
        <v>2.04</v>
      </c>
      <c r="AA253">
        <f t="shared" si="60"/>
        <v>0.69230769230769229</v>
      </c>
      <c r="AB253">
        <f t="shared" si="61"/>
        <v>1.46875</v>
      </c>
      <c r="AC253">
        <f t="shared" si="62"/>
        <v>2.1666666666666665</v>
      </c>
      <c r="AD253">
        <f t="shared" si="63"/>
        <v>1</v>
      </c>
      <c r="AE253">
        <f t="shared" si="64"/>
        <v>0.7</v>
      </c>
      <c r="AF253">
        <f t="shared" si="65"/>
        <v>1.7087378640776698</v>
      </c>
      <c r="AG253">
        <f t="shared" si="66"/>
        <v>1.263157894736842</v>
      </c>
      <c r="AH253">
        <f t="shared" si="67"/>
        <v>1.0909090909090908</v>
      </c>
      <c r="AI253">
        <f t="shared" si="68"/>
        <v>2</v>
      </c>
      <c r="AJ253">
        <f t="shared" si="69"/>
        <v>0.33333333333333331</v>
      </c>
      <c r="AK253">
        <f t="shared" si="70"/>
        <v>0.81818181818181823</v>
      </c>
      <c r="AL253">
        <f t="shared" si="71"/>
        <v>2</v>
      </c>
      <c r="AM253" s="5"/>
      <c r="AN253" s="5"/>
      <c r="AO253" s="5"/>
      <c r="AP253" s="5"/>
    </row>
    <row r="254" spans="1:42" x14ac:dyDescent="0.25">
      <c r="A254" s="3" t="e">
        <f t="shared" si="54"/>
        <v>#VALUE!</v>
      </c>
      <c r="B254" s="6">
        <v>19</v>
      </c>
      <c r="C254" s="6">
        <v>87</v>
      </c>
      <c r="D254" s="6">
        <v>257</v>
      </c>
      <c r="E254" s="6">
        <v>413</v>
      </c>
      <c r="F254" s="6">
        <v>12</v>
      </c>
      <c r="G254" s="6">
        <v>133</v>
      </c>
      <c r="H254" s="6">
        <v>64</v>
      </c>
      <c r="I254" s="6">
        <v>4</v>
      </c>
      <c r="J254" s="6">
        <v>104</v>
      </c>
      <c r="K254" s="6">
        <v>262</v>
      </c>
      <c r="L254" s="6">
        <v>69</v>
      </c>
      <c r="M254" s="6">
        <v>0</v>
      </c>
      <c r="N254" s="6">
        <v>0</v>
      </c>
      <c r="O254" s="6">
        <v>27</v>
      </c>
      <c r="P254" s="6">
        <v>3</v>
      </c>
      <c r="Q254" s="6">
        <v>4</v>
      </c>
      <c r="R254" s="35">
        <f t="shared" si="55"/>
        <v>1458</v>
      </c>
      <c r="S254" s="14">
        <f>SUM(R$2:R254)</f>
        <v>252978</v>
      </c>
      <c r="W254">
        <f t="shared" si="56"/>
        <v>3.8</v>
      </c>
      <c r="X254">
        <f t="shared" si="57"/>
        <v>1.0740740740740742</v>
      </c>
      <c r="Y254">
        <f t="shared" si="58"/>
        <v>1.0362903225806452</v>
      </c>
      <c r="Z254">
        <f t="shared" si="59"/>
        <v>1.3279742765273312</v>
      </c>
      <c r="AA254">
        <f t="shared" si="60"/>
        <v>0.92307692307692313</v>
      </c>
      <c r="AB254">
        <f t="shared" si="61"/>
        <v>0.80606060606060603</v>
      </c>
      <c r="AC254">
        <f t="shared" si="62"/>
        <v>1.2549019607843137</v>
      </c>
      <c r="AD254">
        <f t="shared" si="63"/>
        <v>4</v>
      </c>
      <c r="AE254">
        <f t="shared" si="64"/>
        <v>1.4054054054054055</v>
      </c>
      <c r="AF254">
        <f t="shared" si="65"/>
        <v>0.77976190476190477</v>
      </c>
      <c r="AG254">
        <f t="shared" si="66"/>
        <v>1.5333333333333334</v>
      </c>
      <c r="AH254">
        <f t="shared" si="67"/>
        <v>0</v>
      </c>
      <c r="AI254">
        <f t="shared" si="68"/>
        <v>1</v>
      </c>
      <c r="AJ254">
        <f t="shared" si="69"/>
        <v>0.51923076923076927</v>
      </c>
      <c r="AK254">
        <f t="shared" si="70"/>
        <v>0.3</v>
      </c>
      <c r="AL254">
        <f t="shared" si="71"/>
        <v>0.44444444444444442</v>
      </c>
      <c r="AM254" s="5"/>
      <c r="AN254" s="5"/>
      <c r="AO254" s="5"/>
      <c r="AP254" s="5"/>
    </row>
    <row r="255" spans="1:42" x14ac:dyDescent="0.25">
      <c r="A255" s="3" t="e">
        <f t="shared" si="54"/>
        <v>#VALUE!</v>
      </c>
      <c r="B255" s="6">
        <v>11</v>
      </c>
      <c r="C255" s="6">
        <v>72</v>
      </c>
      <c r="D255" s="6">
        <v>278</v>
      </c>
      <c r="E255" s="6">
        <v>515</v>
      </c>
      <c r="F255" s="6">
        <v>9</v>
      </c>
      <c r="G255" s="6">
        <v>97</v>
      </c>
      <c r="H255" s="6">
        <v>35</v>
      </c>
      <c r="I255" s="6">
        <v>6</v>
      </c>
      <c r="J255" s="6">
        <v>93</v>
      </c>
      <c r="K255" s="6">
        <v>183</v>
      </c>
      <c r="L255" s="6">
        <v>49</v>
      </c>
      <c r="M255" s="6">
        <v>47</v>
      </c>
      <c r="N255" s="6">
        <v>9</v>
      </c>
      <c r="O255" s="6">
        <v>51</v>
      </c>
      <c r="P255" s="6">
        <v>15</v>
      </c>
      <c r="Q255" s="6">
        <v>6</v>
      </c>
      <c r="R255" s="35">
        <f t="shared" si="55"/>
        <v>1476</v>
      </c>
      <c r="S255" s="14">
        <f>SUM(R$2:R255)</f>
        <v>254454</v>
      </c>
      <c r="W255">
        <f t="shared" si="56"/>
        <v>2.75</v>
      </c>
      <c r="X255">
        <f t="shared" si="57"/>
        <v>0.8571428571428571</v>
      </c>
      <c r="Y255">
        <f t="shared" si="58"/>
        <v>1.1487603305785123</v>
      </c>
      <c r="Z255">
        <f t="shared" si="59"/>
        <v>1.7398648648648649</v>
      </c>
      <c r="AA255">
        <f t="shared" si="60"/>
        <v>0.40909090909090912</v>
      </c>
      <c r="AB255">
        <f t="shared" si="61"/>
        <v>1.0104166666666667</v>
      </c>
      <c r="AC255">
        <f t="shared" si="62"/>
        <v>0.92105263157894735</v>
      </c>
      <c r="AD255">
        <f t="shared" si="63"/>
        <v>1</v>
      </c>
      <c r="AE255">
        <f t="shared" si="64"/>
        <v>1.0219780219780219</v>
      </c>
      <c r="AF255">
        <f t="shared" si="65"/>
        <v>0.76249999999999996</v>
      </c>
      <c r="AG255">
        <f t="shared" si="66"/>
        <v>0.92452830188679247</v>
      </c>
      <c r="AH255">
        <f t="shared" si="67"/>
        <v>1.7407407407407407</v>
      </c>
      <c r="AI255">
        <f t="shared" si="68"/>
        <v>3</v>
      </c>
      <c r="AJ255">
        <f t="shared" si="69"/>
        <v>1.2749999999999999</v>
      </c>
      <c r="AK255">
        <f t="shared" si="70"/>
        <v>1.5</v>
      </c>
      <c r="AL255">
        <f t="shared" si="71"/>
        <v>0.8571428571428571</v>
      </c>
      <c r="AM255" s="5"/>
      <c r="AN255" s="5"/>
      <c r="AO255" s="5"/>
      <c r="AP255" s="5"/>
    </row>
    <row r="256" spans="1:42" x14ac:dyDescent="0.25">
      <c r="A256" s="3" t="e">
        <f t="shared" si="54"/>
        <v>#VALUE!</v>
      </c>
      <c r="B256" s="6">
        <v>9</v>
      </c>
      <c r="C256" s="6">
        <v>139</v>
      </c>
      <c r="D256" s="6">
        <v>222</v>
      </c>
      <c r="E256" s="6">
        <v>534</v>
      </c>
      <c r="F256" s="6">
        <v>15</v>
      </c>
      <c r="G256" s="6">
        <v>125</v>
      </c>
      <c r="H256" s="6">
        <v>73</v>
      </c>
      <c r="I256" s="6">
        <v>2</v>
      </c>
      <c r="J256" s="6">
        <v>126</v>
      </c>
      <c r="K256" s="6">
        <v>323</v>
      </c>
      <c r="L256" s="6">
        <v>49</v>
      </c>
      <c r="M256" s="6">
        <v>10</v>
      </c>
      <c r="N256" s="6">
        <v>10</v>
      </c>
      <c r="O256" s="6">
        <v>48</v>
      </c>
      <c r="P256" s="6">
        <v>9</v>
      </c>
      <c r="Q256" s="6">
        <v>22</v>
      </c>
      <c r="R256" s="35">
        <f t="shared" si="55"/>
        <v>1716</v>
      </c>
      <c r="S256" s="14">
        <f>SUM(R$2:R256)</f>
        <v>256170</v>
      </c>
      <c r="W256">
        <f t="shared" si="56"/>
        <v>1</v>
      </c>
      <c r="X256">
        <f t="shared" si="57"/>
        <v>1.4183673469387754</v>
      </c>
      <c r="Y256">
        <f t="shared" si="58"/>
        <v>0.7138263665594855</v>
      </c>
      <c r="Z256">
        <f t="shared" si="59"/>
        <v>1.6430769230769231</v>
      </c>
      <c r="AA256">
        <f t="shared" si="60"/>
        <v>1.3636363636363635</v>
      </c>
      <c r="AB256">
        <f t="shared" si="61"/>
        <v>1.4880952380952381</v>
      </c>
      <c r="AC256">
        <f t="shared" si="62"/>
        <v>1.6222222222222222</v>
      </c>
      <c r="AD256">
        <f t="shared" si="63"/>
        <v>0.5</v>
      </c>
      <c r="AE256">
        <f t="shared" si="64"/>
        <v>1.0956521739130434</v>
      </c>
      <c r="AF256">
        <f t="shared" si="65"/>
        <v>1.2234848484848484</v>
      </c>
      <c r="AG256">
        <f t="shared" si="66"/>
        <v>1.3243243243243243</v>
      </c>
      <c r="AH256">
        <f t="shared" si="67"/>
        <v>0.58823529411764708</v>
      </c>
      <c r="AI256">
        <f t="shared" si="68"/>
        <v>0.90909090909090906</v>
      </c>
      <c r="AJ256">
        <f t="shared" si="69"/>
        <v>1.5</v>
      </c>
      <c r="AK256">
        <f t="shared" si="70"/>
        <v>3</v>
      </c>
      <c r="AL256">
        <f t="shared" si="71"/>
        <v>2.75</v>
      </c>
      <c r="AM256" s="5"/>
      <c r="AN256" s="5"/>
      <c r="AO256" s="5"/>
      <c r="AP256" s="5"/>
    </row>
    <row r="257" spans="1:42" x14ac:dyDescent="0.25">
      <c r="A257" s="3" t="e">
        <f t="shared" si="54"/>
        <v>#VALUE!</v>
      </c>
      <c r="B257" s="6">
        <v>20</v>
      </c>
      <c r="C257" s="6">
        <v>126</v>
      </c>
      <c r="D257" s="6">
        <v>286</v>
      </c>
      <c r="E257" s="6">
        <v>358</v>
      </c>
      <c r="F257" s="6">
        <v>8</v>
      </c>
      <c r="G257" s="6">
        <v>103</v>
      </c>
      <c r="H257" s="6">
        <v>74</v>
      </c>
      <c r="I257" s="6">
        <v>8</v>
      </c>
      <c r="J257" s="6">
        <v>72</v>
      </c>
      <c r="K257" s="6">
        <v>304</v>
      </c>
      <c r="L257" s="6">
        <v>64</v>
      </c>
      <c r="M257" s="6">
        <v>0</v>
      </c>
      <c r="N257" s="6">
        <v>4</v>
      </c>
      <c r="O257" s="6">
        <v>66</v>
      </c>
      <c r="P257" s="6">
        <v>16</v>
      </c>
      <c r="Q257" s="6">
        <v>23</v>
      </c>
      <c r="R257" s="35">
        <f t="shared" si="55"/>
        <v>1532</v>
      </c>
      <c r="S257" s="14">
        <f>SUM(R$2:R257)</f>
        <v>257702</v>
      </c>
      <c r="W257">
        <f t="shared" si="56"/>
        <v>1.8181818181818181</v>
      </c>
      <c r="X257">
        <f t="shared" si="57"/>
        <v>1.3404255319148937</v>
      </c>
      <c r="Y257">
        <f t="shared" si="58"/>
        <v>0.85885885885885882</v>
      </c>
      <c r="Z257">
        <f t="shared" si="59"/>
        <v>1.0467836257309941</v>
      </c>
      <c r="AA257">
        <f t="shared" si="60"/>
        <v>1</v>
      </c>
      <c r="AB257">
        <f t="shared" si="61"/>
        <v>1.9074074074074074</v>
      </c>
      <c r="AC257">
        <f t="shared" si="62"/>
        <v>1.3454545454545455</v>
      </c>
      <c r="AD257">
        <f t="shared" si="63"/>
        <v>2</v>
      </c>
      <c r="AE257">
        <f t="shared" si="64"/>
        <v>0.71287128712871284</v>
      </c>
      <c r="AF257">
        <f t="shared" si="65"/>
        <v>1.0742049469964665</v>
      </c>
      <c r="AG257">
        <f t="shared" si="66"/>
        <v>1.1851851851851851</v>
      </c>
      <c r="AH257">
        <f t="shared" si="67"/>
        <v>0</v>
      </c>
      <c r="AI257">
        <f t="shared" si="68"/>
        <v>2</v>
      </c>
      <c r="AJ257">
        <f t="shared" si="69"/>
        <v>1.9411764705882353</v>
      </c>
      <c r="AK257">
        <f t="shared" si="70"/>
        <v>1.4545454545454546</v>
      </c>
      <c r="AL257">
        <f t="shared" si="71"/>
        <v>4.5999999999999996</v>
      </c>
      <c r="AM257" s="5"/>
      <c r="AN257" s="5"/>
      <c r="AO257" s="5"/>
      <c r="AP257" s="5"/>
    </row>
    <row r="258" spans="1:42" x14ac:dyDescent="0.25">
      <c r="A258" s="3" t="e">
        <f t="shared" ref="A258:A321" si="72">A257+1</f>
        <v>#VALUE!</v>
      </c>
      <c r="B258" s="6">
        <v>9</v>
      </c>
      <c r="C258" s="6">
        <v>38</v>
      </c>
      <c r="D258" s="6">
        <v>7</v>
      </c>
      <c r="E258" s="6">
        <v>345</v>
      </c>
      <c r="F258" s="6">
        <v>0</v>
      </c>
      <c r="G258" s="6">
        <v>111</v>
      </c>
      <c r="H258" s="6">
        <v>41</v>
      </c>
      <c r="I258" s="6">
        <v>1</v>
      </c>
      <c r="J258" s="6">
        <v>137</v>
      </c>
      <c r="K258" s="6">
        <v>315</v>
      </c>
      <c r="L258" s="6">
        <v>73</v>
      </c>
      <c r="M258" s="6">
        <v>11</v>
      </c>
      <c r="N258" s="6">
        <v>3</v>
      </c>
      <c r="O258" s="6">
        <v>8</v>
      </c>
      <c r="P258" s="6">
        <v>0</v>
      </c>
      <c r="Q258" s="6">
        <v>20</v>
      </c>
      <c r="R258" s="35">
        <f t="shared" ref="R258:R321" si="73">SUM(B258:Q258)</f>
        <v>1119</v>
      </c>
      <c r="S258" s="14">
        <f>SUM(R$2:R258)</f>
        <v>258821</v>
      </c>
      <c r="W258">
        <f t="shared" si="56"/>
        <v>0.47368421052631576</v>
      </c>
      <c r="X258">
        <f t="shared" si="57"/>
        <v>0.47499999999999998</v>
      </c>
      <c r="Y258">
        <f t="shared" si="58"/>
        <v>4.2682926829268296E-2</v>
      </c>
      <c r="Z258">
        <f t="shared" si="59"/>
        <v>0.82932692307692313</v>
      </c>
      <c r="AA258">
        <f t="shared" si="60"/>
        <v>1</v>
      </c>
      <c r="AB258">
        <f t="shared" si="61"/>
        <v>0.75</v>
      </c>
      <c r="AC258">
        <f t="shared" si="62"/>
        <v>1.1714285714285715</v>
      </c>
      <c r="AD258">
        <f t="shared" si="63"/>
        <v>1</v>
      </c>
      <c r="AE258">
        <f t="shared" si="64"/>
        <v>1.8513513513513513</v>
      </c>
      <c r="AF258">
        <f t="shared" si="65"/>
        <v>1.1454545454545455</v>
      </c>
      <c r="AG258">
        <f t="shared" si="66"/>
        <v>1.6976744186046511</v>
      </c>
      <c r="AH258">
        <f t="shared" si="67"/>
        <v>2.2000000000000002</v>
      </c>
      <c r="AI258">
        <f t="shared" si="68"/>
        <v>0.15789473684210525</v>
      </c>
      <c r="AJ258">
        <f t="shared" si="69"/>
        <v>0.42105263157894735</v>
      </c>
      <c r="AK258">
        <f t="shared" si="70"/>
        <v>1</v>
      </c>
      <c r="AL258">
        <f t="shared" si="71"/>
        <v>1.0526315789473684</v>
      </c>
      <c r="AM258" s="5"/>
      <c r="AN258" s="5"/>
      <c r="AO258" s="5"/>
      <c r="AP258" s="5"/>
    </row>
    <row r="259" spans="1:42" x14ac:dyDescent="0.25">
      <c r="A259" s="3" t="e">
        <f t="shared" si="72"/>
        <v>#VALUE!</v>
      </c>
      <c r="B259" s="6">
        <v>2</v>
      </c>
      <c r="C259" s="6">
        <v>15</v>
      </c>
      <c r="D259" s="6">
        <v>344</v>
      </c>
      <c r="E259" s="6">
        <v>16</v>
      </c>
      <c r="F259" s="6">
        <v>10</v>
      </c>
      <c r="G259" s="6">
        <v>94</v>
      </c>
      <c r="H259" s="6">
        <v>11</v>
      </c>
      <c r="I259" s="6">
        <v>0</v>
      </c>
      <c r="J259" s="6">
        <v>67</v>
      </c>
      <c r="K259" s="6">
        <v>259</v>
      </c>
      <c r="L259" s="6">
        <v>47</v>
      </c>
      <c r="M259" s="6">
        <v>4</v>
      </c>
      <c r="N259" s="6">
        <v>18</v>
      </c>
      <c r="O259" s="6">
        <v>14</v>
      </c>
      <c r="P259" s="6">
        <v>4</v>
      </c>
      <c r="Q259" s="6">
        <v>15</v>
      </c>
      <c r="R259" s="35">
        <f t="shared" si="73"/>
        <v>920</v>
      </c>
      <c r="S259" s="14">
        <f>SUM(R$2:R259)</f>
        <v>259741</v>
      </c>
      <c r="W259">
        <f t="shared" si="56"/>
        <v>0.33333333333333331</v>
      </c>
      <c r="X259">
        <f t="shared" si="57"/>
        <v>0.625</v>
      </c>
      <c r="Y259">
        <f t="shared" si="58"/>
        <v>43</v>
      </c>
      <c r="Z259">
        <f t="shared" si="59"/>
        <v>1.0666666666666667</v>
      </c>
      <c r="AA259">
        <f t="shared" si="60"/>
        <v>1.25</v>
      </c>
      <c r="AB259">
        <f t="shared" si="61"/>
        <v>0.78333333333333333</v>
      </c>
      <c r="AC259">
        <f t="shared" si="62"/>
        <v>0.73333333333333328</v>
      </c>
      <c r="AD259">
        <f t="shared" si="63"/>
        <v>1</v>
      </c>
      <c r="AE259">
        <f t="shared" si="64"/>
        <v>1.3958333333333333</v>
      </c>
      <c r="AF259">
        <f t="shared" si="65"/>
        <v>1.5058139534883721</v>
      </c>
      <c r="AG259">
        <f t="shared" si="66"/>
        <v>1.175</v>
      </c>
      <c r="AH259">
        <f t="shared" si="67"/>
        <v>0.66666666666666663</v>
      </c>
      <c r="AI259">
        <f t="shared" si="68"/>
        <v>2.25</v>
      </c>
      <c r="AJ259">
        <f t="shared" si="69"/>
        <v>1.5555555555555556</v>
      </c>
      <c r="AK259">
        <f t="shared" si="70"/>
        <v>1</v>
      </c>
      <c r="AL259">
        <f t="shared" si="71"/>
        <v>2.5</v>
      </c>
      <c r="AM259" s="5"/>
      <c r="AN259" s="5"/>
      <c r="AO259" s="5"/>
      <c r="AP259" s="5"/>
    </row>
    <row r="260" spans="1:42" x14ac:dyDescent="0.25">
      <c r="A260" s="3" t="e">
        <f t="shared" si="72"/>
        <v>#VALUE!</v>
      </c>
      <c r="B260" s="6">
        <v>3</v>
      </c>
      <c r="C260" s="6">
        <v>85</v>
      </c>
      <c r="D260" s="6">
        <v>221</v>
      </c>
      <c r="E260" s="6">
        <v>440</v>
      </c>
      <c r="F260" s="6">
        <v>11</v>
      </c>
      <c r="G260" s="6">
        <v>69</v>
      </c>
      <c r="H260" s="6">
        <v>21</v>
      </c>
      <c r="I260" s="6">
        <v>9</v>
      </c>
      <c r="J260" s="6">
        <v>64</v>
      </c>
      <c r="K260" s="6">
        <v>182</v>
      </c>
      <c r="L260" s="6">
        <v>14</v>
      </c>
      <c r="M260" s="6">
        <v>9</v>
      </c>
      <c r="N260" s="6">
        <v>2</v>
      </c>
      <c r="O260" s="6">
        <v>40</v>
      </c>
      <c r="P260" s="6">
        <v>25</v>
      </c>
      <c r="Q260" s="6">
        <v>10</v>
      </c>
      <c r="R260" s="35">
        <f t="shared" si="73"/>
        <v>1205</v>
      </c>
      <c r="S260" s="14">
        <f>SUM(R$2:R260)</f>
        <v>260946</v>
      </c>
      <c r="W260">
        <f t="shared" si="56"/>
        <v>3</v>
      </c>
      <c r="X260">
        <f t="shared" si="57"/>
        <v>1.3076923076923077</v>
      </c>
      <c r="Y260">
        <f t="shared" si="58"/>
        <v>0.51395348837209298</v>
      </c>
      <c r="Z260">
        <f t="shared" si="59"/>
        <v>0.86274509803921573</v>
      </c>
      <c r="AA260">
        <f t="shared" si="60"/>
        <v>1.2222222222222223</v>
      </c>
      <c r="AB260">
        <f t="shared" si="61"/>
        <v>1.4680851063829787</v>
      </c>
      <c r="AC260">
        <f t="shared" si="62"/>
        <v>0.80769230769230771</v>
      </c>
      <c r="AD260">
        <f t="shared" si="63"/>
        <v>0.81818181818181823</v>
      </c>
      <c r="AE260">
        <f t="shared" si="64"/>
        <v>2.2857142857142856</v>
      </c>
      <c r="AF260">
        <f t="shared" si="65"/>
        <v>1.0340909090909092</v>
      </c>
      <c r="AG260">
        <f t="shared" si="66"/>
        <v>0.29166666666666669</v>
      </c>
      <c r="AH260">
        <f t="shared" si="67"/>
        <v>0.375</v>
      </c>
      <c r="AI260">
        <f t="shared" si="68"/>
        <v>1</v>
      </c>
      <c r="AJ260">
        <f t="shared" si="69"/>
        <v>10</v>
      </c>
      <c r="AK260">
        <f t="shared" si="70"/>
        <v>2.7777777777777777</v>
      </c>
      <c r="AL260">
        <f t="shared" si="71"/>
        <v>1.25</v>
      </c>
      <c r="AM260" s="5"/>
      <c r="AN260" s="5"/>
      <c r="AO260" s="5"/>
      <c r="AP260" s="5"/>
    </row>
    <row r="261" spans="1:42" x14ac:dyDescent="0.25">
      <c r="A261" s="3" t="e">
        <f t="shared" si="72"/>
        <v>#VALUE!</v>
      </c>
      <c r="B261" s="6">
        <v>20</v>
      </c>
      <c r="C261" s="6">
        <v>109</v>
      </c>
      <c r="D261" s="6">
        <v>280</v>
      </c>
      <c r="E261" s="6">
        <v>428</v>
      </c>
      <c r="F261" s="6">
        <v>18</v>
      </c>
      <c r="G261" s="6">
        <v>108</v>
      </c>
      <c r="H261" s="6">
        <v>71</v>
      </c>
      <c r="I261" s="6">
        <v>10</v>
      </c>
      <c r="J261" s="6">
        <v>143</v>
      </c>
      <c r="K261" s="6">
        <v>469</v>
      </c>
      <c r="L261" s="6">
        <v>54</v>
      </c>
      <c r="M261" s="6">
        <v>24</v>
      </c>
      <c r="N261" s="6">
        <v>-11</v>
      </c>
      <c r="O261" s="6">
        <v>44</v>
      </c>
      <c r="P261" s="6">
        <v>7</v>
      </c>
      <c r="Q261" s="6">
        <v>25</v>
      </c>
      <c r="R261" s="35">
        <f t="shared" si="73"/>
        <v>1799</v>
      </c>
      <c r="S261" s="14">
        <f>SUM(R$2:R261)</f>
        <v>262745</v>
      </c>
      <c r="W261">
        <f t="shared" si="56"/>
        <v>1.0526315789473684</v>
      </c>
      <c r="X261">
        <f t="shared" si="57"/>
        <v>1.2528735632183907</v>
      </c>
      <c r="Y261">
        <f t="shared" si="58"/>
        <v>1.0894941634241244</v>
      </c>
      <c r="Z261">
        <f t="shared" si="59"/>
        <v>1.036319612590799</v>
      </c>
      <c r="AA261">
        <f t="shared" si="60"/>
        <v>1.5</v>
      </c>
      <c r="AB261">
        <f t="shared" si="61"/>
        <v>0.81203007518796988</v>
      </c>
      <c r="AC261">
        <f t="shared" si="62"/>
        <v>1.109375</v>
      </c>
      <c r="AD261">
        <f t="shared" si="63"/>
        <v>2.5</v>
      </c>
      <c r="AE261">
        <f t="shared" si="64"/>
        <v>1.375</v>
      </c>
      <c r="AF261">
        <f t="shared" si="65"/>
        <v>1.7900763358778626</v>
      </c>
      <c r="AG261">
        <f t="shared" si="66"/>
        <v>0.78260869565217395</v>
      </c>
      <c r="AH261">
        <f t="shared" si="67"/>
        <v>1</v>
      </c>
      <c r="AI261">
        <f t="shared" si="68"/>
        <v>1</v>
      </c>
      <c r="AJ261">
        <f t="shared" si="69"/>
        <v>1.6296296296296295</v>
      </c>
      <c r="AK261">
        <f t="shared" si="70"/>
        <v>2.3333333333333335</v>
      </c>
      <c r="AL261">
        <f t="shared" si="71"/>
        <v>6.25</v>
      </c>
      <c r="AM261" s="5"/>
      <c r="AN261" s="5"/>
      <c r="AO261" s="5"/>
      <c r="AP261" s="5"/>
    </row>
    <row r="262" spans="1:42" x14ac:dyDescent="0.25">
      <c r="A262" s="3" t="e">
        <f t="shared" si="72"/>
        <v>#VALUE!</v>
      </c>
      <c r="B262" s="6">
        <v>14</v>
      </c>
      <c r="C262" s="6">
        <v>130</v>
      </c>
      <c r="D262" s="6">
        <v>286</v>
      </c>
      <c r="E262" s="6">
        <v>534</v>
      </c>
      <c r="F262" s="6">
        <v>15</v>
      </c>
      <c r="G262" s="6">
        <v>99</v>
      </c>
      <c r="H262" s="6">
        <v>47</v>
      </c>
      <c r="I262" s="6">
        <v>7</v>
      </c>
      <c r="J262" s="6">
        <v>109</v>
      </c>
      <c r="K262" s="6">
        <v>425</v>
      </c>
      <c r="L262" s="6">
        <v>74</v>
      </c>
      <c r="M262" s="6">
        <v>33</v>
      </c>
      <c r="N262" s="6">
        <v>10</v>
      </c>
      <c r="O262" s="6">
        <v>55</v>
      </c>
      <c r="P262" s="6">
        <v>12</v>
      </c>
      <c r="Q262" s="6">
        <v>19</v>
      </c>
      <c r="R262" s="35">
        <f t="shared" si="73"/>
        <v>1869</v>
      </c>
      <c r="S262" s="14">
        <f>SUM(R$2:R262)</f>
        <v>264614</v>
      </c>
      <c r="W262">
        <f t="shared" si="56"/>
        <v>1.2727272727272727</v>
      </c>
      <c r="X262">
        <f t="shared" si="57"/>
        <v>1.8055555555555556</v>
      </c>
      <c r="Y262">
        <f t="shared" si="58"/>
        <v>1.0287769784172662</v>
      </c>
      <c r="Z262">
        <f t="shared" si="59"/>
        <v>1.036893203883495</v>
      </c>
      <c r="AA262">
        <f t="shared" si="60"/>
        <v>1.6666666666666667</v>
      </c>
      <c r="AB262">
        <f t="shared" si="61"/>
        <v>1.0206185567010309</v>
      </c>
      <c r="AC262">
        <f t="shared" si="62"/>
        <v>1.3428571428571427</v>
      </c>
      <c r="AD262">
        <f t="shared" si="63"/>
        <v>1.1666666666666667</v>
      </c>
      <c r="AE262">
        <f t="shared" si="64"/>
        <v>1.1720430107526882</v>
      </c>
      <c r="AF262">
        <f t="shared" si="65"/>
        <v>2.3224043715846996</v>
      </c>
      <c r="AG262">
        <f t="shared" si="66"/>
        <v>1.510204081632653</v>
      </c>
      <c r="AH262">
        <f t="shared" si="67"/>
        <v>0.7021276595744681</v>
      </c>
      <c r="AI262">
        <f t="shared" si="68"/>
        <v>1.1111111111111112</v>
      </c>
      <c r="AJ262">
        <f t="shared" si="69"/>
        <v>1.0784313725490196</v>
      </c>
      <c r="AK262">
        <f t="shared" si="70"/>
        <v>0.8</v>
      </c>
      <c r="AL262">
        <f t="shared" si="71"/>
        <v>3.1666666666666665</v>
      </c>
      <c r="AM262" s="5"/>
      <c r="AN262" s="5"/>
      <c r="AO262" s="5"/>
      <c r="AP262" s="5"/>
    </row>
    <row r="263" spans="1:42" x14ac:dyDescent="0.25">
      <c r="A263" s="3" t="e">
        <f t="shared" si="72"/>
        <v>#VALUE!</v>
      </c>
      <c r="B263" s="6">
        <v>10</v>
      </c>
      <c r="C263" s="6">
        <v>140</v>
      </c>
      <c r="D263" s="6">
        <v>386</v>
      </c>
      <c r="E263" s="6">
        <v>525</v>
      </c>
      <c r="F263" s="6">
        <v>3</v>
      </c>
      <c r="G263" s="6">
        <v>149</v>
      </c>
      <c r="H263" s="6">
        <v>46</v>
      </c>
      <c r="I263" s="6">
        <v>14</v>
      </c>
      <c r="J263" s="6">
        <v>219</v>
      </c>
      <c r="K263" s="6">
        <v>410</v>
      </c>
      <c r="L263" s="6">
        <v>57</v>
      </c>
      <c r="M263" s="6">
        <v>23</v>
      </c>
      <c r="N263" s="6">
        <v>18</v>
      </c>
      <c r="O263" s="6">
        <v>66</v>
      </c>
      <c r="P263" s="6">
        <v>2</v>
      </c>
      <c r="Q263" s="6">
        <v>31</v>
      </c>
      <c r="R263" s="35">
        <f t="shared" si="73"/>
        <v>2099</v>
      </c>
      <c r="S263" s="14">
        <f>SUM(R$2:R263)</f>
        <v>266713</v>
      </c>
      <c r="W263">
        <f t="shared" si="56"/>
        <v>1.1111111111111112</v>
      </c>
      <c r="X263">
        <f t="shared" si="57"/>
        <v>1.0071942446043165</v>
      </c>
      <c r="Y263">
        <f t="shared" si="58"/>
        <v>1.7387387387387387</v>
      </c>
      <c r="Z263">
        <f t="shared" si="59"/>
        <v>0.9831460674157303</v>
      </c>
      <c r="AA263">
        <f t="shared" si="60"/>
        <v>0.2</v>
      </c>
      <c r="AB263">
        <f t="shared" si="61"/>
        <v>1.1919999999999999</v>
      </c>
      <c r="AC263">
        <f t="shared" si="62"/>
        <v>0.63013698630136983</v>
      </c>
      <c r="AD263">
        <f t="shared" si="63"/>
        <v>7</v>
      </c>
      <c r="AE263">
        <f t="shared" si="64"/>
        <v>1.7380952380952381</v>
      </c>
      <c r="AF263">
        <f t="shared" si="65"/>
        <v>1.2693498452012384</v>
      </c>
      <c r="AG263">
        <f t="shared" si="66"/>
        <v>1.1632653061224489</v>
      </c>
      <c r="AH263">
        <f t="shared" si="67"/>
        <v>2.2999999999999998</v>
      </c>
      <c r="AI263">
        <f t="shared" si="68"/>
        <v>1.8</v>
      </c>
      <c r="AJ263">
        <f t="shared" si="69"/>
        <v>1.375</v>
      </c>
      <c r="AK263">
        <f t="shared" si="70"/>
        <v>0.22222222222222221</v>
      </c>
      <c r="AL263">
        <f t="shared" si="71"/>
        <v>1.4090909090909092</v>
      </c>
      <c r="AM263" s="5"/>
      <c r="AN263" s="5"/>
      <c r="AO263" s="5"/>
      <c r="AP263" s="5"/>
    </row>
    <row r="264" spans="1:42" x14ac:dyDescent="0.25">
      <c r="A264" s="3" t="e">
        <f t="shared" si="72"/>
        <v>#VALUE!</v>
      </c>
      <c r="B264" s="6">
        <v>19</v>
      </c>
      <c r="C264" s="6">
        <v>186</v>
      </c>
      <c r="D264" s="6">
        <v>351</v>
      </c>
      <c r="E264" s="6">
        <v>521</v>
      </c>
      <c r="F264" s="6">
        <v>15</v>
      </c>
      <c r="G264" s="6">
        <v>109</v>
      </c>
      <c r="H264" s="6">
        <v>65</v>
      </c>
      <c r="I264" s="6">
        <v>10</v>
      </c>
      <c r="J264" s="6">
        <v>194</v>
      </c>
      <c r="K264" s="6">
        <v>519</v>
      </c>
      <c r="L264" s="6">
        <v>60</v>
      </c>
      <c r="M264" s="6">
        <v>39</v>
      </c>
      <c r="N264" s="6">
        <v>5</v>
      </c>
      <c r="O264" s="6">
        <v>38</v>
      </c>
      <c r="P264" s="6">
        <v>40</v>
      </c>
      <c r="Q264" s="6">
        <v>19</v>
      </c>
      <c r="R264" s="35">
        <f t="shared" si="73"/>
        <v>2190</v>
      </c>
      <c r="S264" s="14">
        <f>SUM(R$2:R264)</f>
        <v>268903</v>
      </c>
      <c r="W264">
        <f t="shared" si="56"/>
        <v>0.95</v>
      </c>
      <c r="X264">
        <f t="shared" si="57"/>
        <v>1.4761904761904763</v>
      </c>
      <c r="Y264">
        <f t="shared" si="58"/>
        <v>1.2272727272727273</v>
      </c>
      <c r="Z264">
        <f t="shared" si="59"/>
        <v>1.4553072625698324</v>
      </c>
      <c r="AA264">
        <f t="shared" si="60"/>
        <v>1.875</v>
      </c>
      <c r="AB264">
        <f t="shared" si="61"/>
        <v>1.058252427184466</v>
      </c>
      <c r="AC264">
        <f t="shared" si="62"/>
        <v>0.8783783783783784</v>
      </c>
      <c r="AD264">
        <f t="shared" si="63"/>
        <v>1.25</v>
      </c>
      <c r="AE264">
        <f t="shared" si="64"/>
        <v>2.6944444444444446</v>
      </c>
      <c r="AF264">
        <f t="shared" si="65"/>
        <v>1.7072368421052631</v>
      </c>
      <c r="AG264">
        <f t="shared" si="66"/>
        <v>0.9375</v>
      </c>
      <c r="AH264">
        <f t="shared" si="67"/>
        <v>1</v>
      </c>
      <c r="AI264">
        <f t="shared" si="68"/>
        <v>1.25</v>
      </c>
      <c r="AJ264">
        <f t="shared" si="69"/>
        <v>0.5757575757575758</v>
      </c>
      <c r="AK264">
        <f t="shared" si="70"/>
        <v>2.5</v>
      </c>
      <c r="AL264">
        <f t="shared" si="71"/>
        <v>0.82608695652173914</v>
      </c>
      <c r="AM264" s="5"/>
      <c r="AN264" s="5"/>
      <c r="AO264" s="5"/>
      <c r="AP264" s="5"/>
    </row>
    <row r="265" spans="1:42" x14ac:dyDescent="0.25">
      <c r="A265" s="3" t="e">
        <f t="shared" si="72"/>
        <v>#VALUE!</v>
      </c>
      <c r="B265" s="6">
        <v>20</v>
      </c>
      <c r="C265" s="6">
        <v>146</v>
      </c>
      <c r="D265" s="6">
        <v>8</v>
      </c>
      <c r="E265" s="6">
        <v>312</v>
      </c>
      <c r="F265" s="6">
        <v>0</v>
      </c>
      <c r="G265" s="6">
        <v>174</v>
      </c>
      <c r="H265" s="6">
        <v>75</v>
      </c>
      <c r="I265" s="6">
        <v>0</v>
      </c>
      <c r="J265" s="6">
        <v>153</v>
      </c>
      <c r="K265" s="6">
        <v>608</v>
      </c>
      <c r="L265" s="6">
        <v>62</v>
      </c>
      <c r="M265" s="6">
        <v>34</v>
      </c>
      <c r="N265" s="6">
        <v>8</v>
      </c>
      <c r="O265" s="6">
        <v>50</v>
      </c>
      <c r="P265" s="6">
        <v>0</v>
      </c>
      <c r="Q265" s="6">
        <v>35</v>
      </c>
      <c r="R265" s="35">
        <f t="shared" si="73"/>
        <v>1685</v>
      </c>
      <c r="S265" s="14">
        <f>SUM(R$2:R265)</f>
        <v>270588</v>
      </c>
      <c r="W265">
        <f t="shared" si="56"/>
        <v>2.2222222222222223</v>
      </c>
      <c r="X265">
        <f t="shared" si="57"/>
        <v>3.8421052631578947</v>
      </c>
      <c r="Y265">
        <f t="shared" si="58"/>
        <v>1.1428571428571428</v>
      </c>
      <c r="Z265">
        <f t="shared" si="59"/>
        <v>0.90434782608695652</v>
      </c>
      <c r="AA265">
        <f t="shared" si="60"/>
        <v>1</v>
      </c>
      <c r="AB265">
        <f t="shared" si="61"/>
        <v>1.5675675675675675</v>
      </c>
      <c r="AC265">
        <f t="shared" si="62"/>
        <v>1.8292682926829269</v>
      </c>
      <c r="AD265">
        <f t="shared" si="63"/>
        <v>0</v>
      </c>
      <c r="AE265">
        <f t="shared" si="64"/>
        <v>1.1167883211678833</v>
      </c>
      <c r="AF265">
        <f t="shared" si="65"/>
        <v>1.9301587301587302</v>
      </c>
      <c r="AG265">
        <f t="shared" si="66"/>
        <v>0.84931506849315064</v>
      </c>
      <c r="AH265">
        <f t="shared" si="67"/>
        <v>3.0909090909090908</v>
      </c>
      <c r="AI265">
        <f t="shared" si="68"/>
        <v>2.6666666666666665</v>
      </c>
      <c r="AJ265">
        <f t="shared" si="69"/>
        <v>6.25</v>
      </c>
      <c r="AK265">
        <f t="shared" si="70"/>
        <v>1</v>
      </c>
      <c r="AL265">
        <f t="shared" si="71"/>
        <v>1.75</v>
      </c>
      <c r="AM265" s="5"/>
      <c r="AN265" s="5"/>
      <c r="AO265" s="5"/>
      <c r="AP265" s="5"/>
    </row>
    <row r="266" spans="1:42" x14ac:dyDescent="0.25">
      <c r="A266" s="3" t="e">
        <f t="shared" si="72"/>
        <v>#VALUE!</v>
      </c>
      <c r="B266" s="6">
        <v>6</v>
      </c>
      <c r="C266" s="6">
        <v>44</v>
      </c>
      <c r="D266" s="6">
        <v>156</v>
      </c>
      <c r="E266" s="6">
        <v>160</v>
      </c>
      <c r="F266" s="6">
        <v>23</v>
      </c>
      <c r="G266" s="6">
        <v>70</v>
      </c>
      <c r="H266" s="6">
        <v>15</v>
      </c>
      <c r="I266" s="6">
        <v>0</v>
      </c>
      <c r="J266" s="6">
        <v>109</v>
      </c>
      <c r="K266" s="6">
        <v>386</v>
      </c>
      <c r="L266" s="6">
        <v>31</v>
      </c>
      <c r="M266" s="6">
        <v>21</v>
      </c>
      <c r="N266" s="6">
        <v>1</v>
      </c>
      <c r="O266" s="6">
        <v>21</v>
      </c>
      <c r="P266" s="6">
        <v>20</v>
      </c>
      <c r="Q266" s="6">
        <v>14</v>
      </c>
      <c r="R266" s="35">
        <f t="shared" si="73"/>
        <v>1077</v>
      </c>
      <c r="S266" s="14">
        <f>SUM(R$2:R266)</f>
        <v>271665</v>
      </c>
      <c r="W266">
        <f t="shared" si="56"/>
        <v>3</v>
      </c>
      <c r="X266">
        <f t="shared" si="57"/>
        <v>2.9333333333333331</v>
      </c>
      <c r="Y266">
        <f t="shared" si="58"/>
        <v>0.45348837209302323</v>
      </c>
      <c r="Z266">
        <f t="shared" si="59"/>
        <v>10</v>
      </c>
      <c r="AA266">
        <f t="shared" si="60"/>
        <v>2.2999999999999998</v>
      </c>
      <c r="AB266">
        <f t="shared" si="61"/>
        <v>0.74468085106382975</v>
      </c>
      <c r="AC266">
        <f t="shared" si="62"/>
        <v>1.3636363636363635</v>
      </c>
      <c r="AD266">
        <f t="shared" si="63"/>
        <v>1</v>
      </c>
      <c r="AE266">
        <f t="shared" si="64"/>
        <v>1.6268656716417911</v>
      </c>
      <c r="AF266">
        <f t="shared" si="65"/>
        <v>1.4903474903474903</v>
      </c>
      <c r="AG266">
        <f t="shared" si="66"/>
        <v>0.65957446808510634</v>
      </c>
      <c r="AH266">
        <f t="shared" si="67"/>
        <v>5.25</v>
      </c>
      <c r="AI266">
        <f t="shared" si="68"/>
        <v>5.5555555555555552E-2</v>
      </c>
      <c r="AJ266">
        <f t="shared" si="69"/>
        <v>1.5</v>
      </c>
      <c r="AK266">
        <f t="shared" si="70"/>
        <v>5</v>
      </c>
      <c r="AL266">
        <f t="shared" si="71"/>
        <v>0.93333333333333335</v>
      </c>
      <c r="AM266" s="5"/>
      <c r="AN266" s="5"/>
      <c r="AO266" s="5"/>
      <c r="AP266" s="5"/>
    </row>
    <row r="267" spans="1:42" x14ac:dyDescent="0.25">
      <c r="A267" s="3" t="e">
        <f t="shared" si="72"/>
        <v>#VALUE!</v>
      </c>
      <c r="B267" s="6">
        <v>0</v>
      </c>
      <c r="C267" s="6">
        <v>148</v>
      </c>
      <c r="D267" s="6">
        <v>410</v>
      </c>
      <c r="E267" s="6">
        <v>443</v>
      </c>
      <c r="F267" s="6">
        <v>8</v>
      </c>
      <c r="G267" s="6">
        <v>51</v>
      </c>
      <c r="H267" s="6">
        <v>65</v>
      </c>
      <c r="I267" s="6">
        <v>18</v>
      </c>
      <c r="J267" s="6">
        <v>38</v>
      </c>
      <c r="K267" s="6">
        <v>154</v>
      </c>
      <c r="L267" s="6">
        <v>41</v>
      </c>
      <c r="M267" s="6">
        <v>16</v>
      </c>
      <c r="N267" s="6">
        <v>8</v>
      </c>
      <c r="O267" s="6">
        <v>41</v>
      </c>
      <c r="P267" s="6">
        <v>17</v>
      </c>
      <c r="Q267" s="6">
        <v>5</v>
      </c>
      <c r="R267" s="35">
        <f t="shared" si="73"/>
        <v>1463</v>
      </c>
      <c r="S267" s="14">
        <f>SUM(R$2:R267)</f>
        <v>273128</v>
      </c>
      <c r="W267">
        <f t="shared" si="56"/>
        <v>0</v>
      </c>
      <c r="X267">
        <f t="shared" si="57"/>
        <v>1.7411764705882353</v>
      </c>
      <c r="Y267">
        <f t="shared" si="58"/>
        <v>1.8552036199095023</v>
      </c>
      <c r="Z267">
        <f t="shared" si="59"/>
        <v>1.0068181818181818</v>
      </c>
      <c r="AA267">
        <f t="shared" si="60"/>
        <v>0.72727272727272729</v>
      </c>
      <c r="AB267">
        <f t="shared" si="61"/>
        <v>0.73913043478260865</v>
      </c>
      <c r="AC267">
        <f t="shared" si="62"/>
        <v>3.0952380952380953</v>
      </c>
      <c r="AD267">
        <f t="shared" si="63"/>
        <v>2</v>
      </c>
      <c r="AE267">
        <f t="shared" si="64"/>
        <v>0.59375</v>
      </c>
      <c r="AF267">
        <f t="shared" si="65"/>
        <v>0.84615384615384615</v>
      </c>
      <c r="AG267">
        <f t="shared" si="66"/>
        <v>2.9285714285714284</v>
      </c>
      <c r="AH267">
        <f t="shared" si="67"/>
        <v>1.7777777777777777</v>
      </c>
      <c r="AI267">
        <f t="shared" si="68"/>
        <v>4</v>
      </c>
      <c r="AJ267">
        <f t="shared" si="69"/>
        <v>1.0249999999999999</v>
      </c>
      <c r="AK267">
        <f t="shared" si="70"/>
        <v>0.68</v>
      </c>
      <c r="AL267">
        <f t="shared" si="71"/>
        <v>0.5</v>
      </c>
      <c r="AM267" s="5"/>
      <c r="AN267" s="5"/>
      <c r="AO267" s="5"/>
      <c r="AP267" s="5"/>
    </row>
    <row r="268" spans="1:42" x14ac:dyDescent="0.25">
      <c r="A268" s="3" t="e">
        <f t="shared" si="72"/>
        <v>#VALUE!</v>
      </c>
      <c r="B268" s="6">
        <v>23</v>
      </c>
      <c r="C268" s="6">
        <v>117</v>
      </c>
      <c r="D268" s="6">
        <v>238</v>
      </c>
      <c r="E268" s="6">
        <v>448</v>
      </c>
      <c r="F268" s="6">
        <v>27</v>
      </c>
      <c r="G268" s="6">
        <v>120</v>
      </c>
      <c r="H268" s="6">
        <v>61</v>
      </c>
      <c r="I268" s="6">
        <v>10</v>
      </c>
      <c r="J268" s="6">
        <v>73</v>
      </c>
      <c r="K268" s="6">
        <v>521</v>
      </c>
      <c r="L268" s="6">
        <v>54</v>
      </c>
      <c r="M268" s="6">
        <v>39</v>
      </c>
      <c r="N268" s="6">
        <v>12</v>
      </c>
      <c r="O268" s="6">
        <v>76</v>
      </c>
      <c r="P268" s="6">
        <v>13</v>
      </c>
      <c r="Q268" s="6">
        <v>20</v>
      </c>
      <c r="R268" s="35">
        <f t="shared" si="73"/>
        <v>1852</v>
      </c>
      <c r="S268" s="14">
        <f>SUM(R$2:R268)</f>
        <v>274980</v>
      </c>
      <c r="W268">
        <f t="shared" si="56"/>
        <v>1.1499999999999999</v>
      </c>
      <c r="X268">
        <f t="shared" si="57"/>
        <v>1.073394495412844</v>
      </c>
      <c r="Y268">
        <f t="shared" si="58"/>
        <v>0.85</v>
      </c>
      <c r="Z268">
        <f t="shared" si="59"/>
        <v>1.0467289719626167</v>
      </c>
      <c r="AA268">
        <f t="shared" si="60"/>
        <v>1.5</v>
      </c>
      <c r="AB268">
        <f t="shared" si="61"/>
        <v>1.1111111111111112</v>
      </c>
      <c r="AC268">
        <f t="shared" si="62"/>
        <v>0.85915492957746475</v>
      </c>
      <c r="AD268">
        <f t="shared" si="63"/>
        <v>1</v>
      </c>
      <c r="AE268">
        <f t="shared" si="64"/>
        <v>0.51048951048951052</v>
      </c>
      <c r="AF268">
        <f t="shared" si="65"/>
        <v>1.1108742004264391</v>
      </c>
      <c r="AG268">
        <f t="shared" si="66"/>
        <v>1</v>
      </c>
      <c r="AH268">
        <f t="shared" si="67"/>
        <v>1.625</v>
      </c>
      <c r="AI268">
        <f t="shared" si="68"/>
        <v>-1.0909090909090908</v>
      </c>
      <c r="AJ268">
        <f t="shared" si="69"/>
        <v>1.7272727272727273</v>
      </c>
      <c r="AK268">
        <f t="shared" si="70"/>
        <v>1.8571428571428572</v>
      </c>
      <c r="AL268">
        <f t="shared" si="71"/>
        <v>0.8</v>
      </c>
      <c r="AM268" s="5"/>
      <c r="AN268" s="5"/>
      <c r="AO268" s="5"/>
      <c r="AP268" s="5"/>
    </row>
    <row r="269" spans="1:42" x14ac:dyDescent="0.25">
      <c r="A269" s="30" t="e">
        <f t="shared" si="72"/>
        <v>#VALUE!</v>
      </c>
      <c r="B269" s="32">
        <v>16</v>
      </c>
      <c r="C269" s="32">
        <v>199</v>
      </c>
      <c r="D269" s="32">
        <v>293</v>
      </c>
      <c r="E269" s="32">
        <v>365</v>
      </c>
      <c r="F269" s="32">
        <v>12</v>
      </c>
      <c r="G269" s="32">
        <v>113</v>
      </c>
      <c r="H269" s="32">
        <v>78</v>
      </c>
      <c r="I269" s="32">
        <v>4</v>
      </c>
      <c r="J269" s="32">
        <v>203</v>
      </c>
      <c r="K269" s="32">
        <v>438</v>
      </c>
      <c r="L269" s="32">
        <v>45</v>
      </c>
      <c r="M269" s="32">
        <v>38</v>
      </c>
      <c r="N269" s="32">
        <v>10</v>
      </c>
      <c r="O269" s="32">
        <v>59</v>
      </c>
      <c r="P269" s="32">
        <v>27</v>
      </c>
      <c r="Q269" s="32">
        <v>7</v>
      </c>
      <c r="R269" s="49">
        <f t="shared" si="73"/>
        <v>1907</v>
      </c>
      <c r="S269" s="33">
        <f>SUM(R$2:R269)</f>
        <v>276887</v>
      </c>
      <c r="W269">
        <f t="shared" si="56"/>
        <v>1.1428571428571428</v>
      </c>
      <c r="X269">
        <f t="shared" si="57"/>
        <v>1.5307692307692307</v>
      </c>
      <c r="Y269">
        <f t="shared" si="58"/>
        <v>1.0244755244755244</v>
      </c>
      <c r="Z269">
        <f t="shared" si="59"/>
        <v>0.68352059925093633</v>
      </c>
      <c r="AA269">
        <f t="shared" si="60"/>
        <v>0.8</v>
      </c>
      <c r="AB269">
        <f t="shared" si="61"/>
        <v>1.1414141414141414</v>
      </c>
      <c r="AC269">
        <f t="shared" si="62"/>
        <v>1.6595744680851063</v>
      </c>
      <c r="AD269">
        <f t="shared" si="63"/>
        <v>0.5714285714285714</v>
      </c>
      <c r="AE269">
        <f t="shared" si="64"/>
        <v>1.8623853211009174</v>
      </c>
      <c r="AF269">
        <f t="shared" si="65"/>
        <v>1.0305882352941176</v>
      </c>
      <c r="AG269">
        <f t="shared" si="66"/>
        <v>0.60810810810810811</v>
      </c>
      <c r="AH269">
        <f t="shared" si="67"/>
        <v>1.1515151515151516</v>
      </c>
      <c r="AI269">
        <f t="shared" si="68"/>
        <v>1</v>
      </c>
      <c r="AJ269">
        <f t="shared" si="69"/>
        <v>1.0727272727272728</v>
      </c>
      <c r="AK269">
        <f t="shared" si="70"/>
        <v>2.25</v>
      </c>
      <c r="AL269">
        <f t="shared" si="71"/>
        <v>0.36842105263157893</v>
      </c>
      <c r="AM269" s="5"/>
      <c r="AN269" s="5"/>
      <c r="AO269" s="5"/>
      <c r="AP269" s="5"/>
    </row>
    <row r="270" spans="1:42" x14ac:dyDescent="0.25">
      <c r="A270" s="30" t="e">
        <f t="shared" si="72"/>
        <v>#VALUE!</v>
      </c>
      <c r="B270" s="32">
        <v>22</v>
      </c>
      <c r="C270" s="32">
        <v>238</v>
      </c>
      <c r="D270" s="32">
        <v>252</v>
      </c>
      <c r="E270" s="32">
        <v>361</v>
      </c>
      <c r="F270" s="32">
        <v>18</v>
      </c>
      <c r="G270" s="32">
        <v>165</v>
      </c>
      <c r="H270" s="32">
        <v>62</v>
      </c>
      <c r="I270" s="32">
        <v>8</v>
      </c>
      <c r="J270" s="32">
        <v>161</v>
      </c>
      <c r="K270" s="32">
        <v>489</v>
      </c>
      <c r="L270" s="32">
        <v>75</v>
      </c>
      <c r="M270" s="32">
        <v>42</v>
      </c>
      <c r="N270" s="32">
        <v>7</v>
      </c>
      <c r="O270" s="32">
        <v>82</v>
      </c>
      <c r="P270" s="32">
        <v>25</v>
      </c>
      <c r="Q270" s="32">
        <v>42</v>
      </c>
      <c r="R270" s="49">
        <f t="shared" si="73"/>
        <v>2049</v>
      </c>
      <c r="S270" s="33">
        <f>SUM(R$2:R270)</f>
        <v>278936</v>
      </c>
      <c r="W270">
        <f t="shared" si="56"/>
        <v>2.2000000000000002</v>
      </c>
      <c r="X270">
        <f t="shared" si="57"/>
        <v>1.7</v>
      </c>
      <c r="Y270">
        <f t="shared" si="58"/>
        <v>0.65284974093264247</v>
      </c>
      <c r="Z270">
        <f t="shared" si="59"/>
        <v>0.68761904761904757</v>
      </c>
      <c r="AA270">
        <f t="shared" si="60"/>
        <v>6</v>
      </c>
      <c r="AB270">
        <f t="shared" si="61"/>
        <v>1.1073825503355705</v>
      </c>
      <c r="AC270">
        <f t="shared" si="62"/>
        <v>1.3478260869565217</v>
      </c>
      <c r="AD270">
        <f t="shared" si="63"/>
        <v>0.5714285714285714</v>
      </c>
      <c r="AE270">
        <f t="shared" si="64"/>
        <v>0.73515981735159819</v>
      </c>
      <c r="AF270">
        <f t="shared" si="65"/>
        <v>1.1926829268292682</v>
      </c>
      <c r="AG270">
        <f t="shared" si="66"/>
        <v>1.3157894736842106</v>
      </c>
      <c r="AH270">
        <f t="shared" si="67"/>
        <v>1.826086956521739</v>
      </c>
      <c r="AI270">
        <f t="shared" si="68"/>
        <v>0.3888888888888889</v>
      </c>
      <c r="AJ270">
        <f t="shared" si="69"/>
        <v>1.2424242424242424</v>
      </c>
      <c r="AK270">
        <f t="shared" si="70"/>
        <v>12.5</v>
      </c>
      <c r="AL270">
        <f t="shared" si="71"/>
        <v>1.3548387096774193</v>
      </c>
      <c r="AM270" s="5"/>
      <c r="AN270" s="5"/>
      <c r="AO270" s="5"/>
      <c r="AP270" s="5"/>
    </row>
    <row r="271" spans="1:42" x14ac:dyDescent="0.25">
      <c r="A271" s="3" t="e">
        <f t="shared" si="72"/>
        <v>#VALUE!</v>
      </c>
      <c r="B271" s="6">
        <v>42</v>
      </c>
      <c r="C271" s="6">
        <v>159</v>
      </c>
      <c r="D271" s="6">
        <v>330</v>
      </c>
      <c r="E271" s="6">
        <v>393</v>
      </c>
      <c r="F271" s="6">
        <v>41</v>
      </c>
      <c r="G271" s="6">
        <v>186</v>
      </c>
      <c r="H271" s="6">
        <v>119</v>
      </c>
      <c r="I271" s="6">
        <v>7</v>
      </c>
      <c r="J271" s="6">
        <v>211</v>
      </c>
      <c r="K271" s="6">
        <v>598</v>
      </c>
      <c r="L271" s="6">
        <v>86</v>
      </c>
      <c r="M271" s="6">
        <v>63</v>
      </c>
      <c r="N271" s="6">
        <v>9</v>
      </c>
      <c r="O271" s="6">
        <v>104</v>
      </c>
      <c r="P271" s="6">
        <v>20</v>
      </c>
      <c r="Q271" s="6">
        <v>17</v>
      </c>
      <c r="R271" s="35">
        <f t="shared" si="73"/>
        <v>2385</v>
      </c>
      <c r="S271" s="14">
        <f>SUM(R$2:R271)</f>
        <v>281321</v>
      </c>
      <c r="W271">
        <f t="shared" si="56"/>
        <v>2.2105263157894739</v>
      </c>
      <c r="X271">
        <f t="shared" si="57"/>
        <v>0.85483870967741937</v>
      </c>
      <c r="Y271">
        <f t="shared" si="58"/>
        <v>0.94017094017094016</v>
      </c>
      <c r="Z271">
        <f t="shared" si="59"/>
        <v>0.75431861804222644</v>
      </c>
      <c r="AA271">
        <f t="shared" si="60"/>
        <v>2.7333333333333334</v>
      </c>
      <c r="AB271">
        <f t="shared" si="61"/>
        <v>1.7064220183486238</v>
      </c>
      <c r="AC271">
        <f t="shared" si="62"/>
        <v>1.8307692307692307</v>
      </c>
      <c r="AD271">
        <f t="shared" si="63"/>
        <v>0.7</v>
      </c>
      <c r="AE271">
        <f t="shared" si="64"/>
        <v>1.0876288659793814</v>
      </c>
      <c r="AF271">
        <f t="shared" si="65"/>
        <v>1.1522157996146436</v>
      </c>
      <c r="AG271">
        <f t="shared" si="66"/>
        <v>1.4333333333333333</v>
      </c>
      <c r="AH271">
        <f t="shared" si="67"/>
        <v>1.6153846153846154</v>
      </c>
      <c r="AI271">
        <f t="shared" si="68"/>
        <v>1.8</v>
      </c>
      <c r="AJ271">
        <f t="shared" si="69"/>
        <v>2.736842105263158</v>
      </c>
      <c r="AK271">
        <f t="shared" si="70"/>
        <v>0.5</v>
      </c>
      <c r="AL271">
        <f t="shared" si="71"/>
        <v>0.89473684210526316</v>
      </c>
      <c r="AM271" s="5"/>
      <c r="AN271" s="5"/>
      <c r="AO271" s="5"/>
      <c r="AP271" s="5"/>
    </row>
    <row r="272" spans="1:42" x14ac:dyDescent="0.25">
      <c r="A272" s="3" t="e">
        <f t="shared" si="72"/>
        <v>#VALUE!</v>
      </c>
      <c r="B272" s="6">
        <v>17</v>
      </c>
      <c r="C272" s="6">
        <v>143</v>
      </c>
      <c r="D272" s="6">
        <v>251</v>
      </c>
      <c r="E272" s="6">
        <v>380</v>
      </c>
      <c r="F272" s="6">
        <v>44</v>
      </c>
      <c r="G272" s="6">
        <v>175</v>
      </c>
      <c r="H272" s="6">
        <v>88</v>
      </c>
      <c r="I272" s="6">
        <v>0</v>
      </c>
      <c r="J272" s="6">
        <v>186</v>
      </c>
      <c r="K272" s="6">
        <v>625</v>
      </c>
      <c r="L272" s="6">
        <v>66</v>
      </c>
      <c r="M272" s="6">
        <v>53</v>
      </c>
      <c r="N272" s="6">
        <v>13</v>
      </c>
      <c r="O272" s="6">
        <v>11</v>
      </c>
      <c r="P272" s="6">
        <v>-9</v>
      </c>
      <c r="Q272" s="6">
        <v>22</v>
      </c>
      <c r="R272" s="35">
        <f t="shared" si="73"/>
        <v>2065</v>
      </c>
      <c r="S272" s="14">
        <f>SUM(R$2:R272)</f>
        <v>283386</v>
      </c>
      <c r="W272">
        <f t="shared" ref="W272:W335" si="74">IF(ISERROR(B272/B265),1,B272/B265)</f>
        <v>0.85</v>
      </c>
      <c r="X272">
        <f t="shared" ref="X272:X335" si="75">IF(ISERROR(C272/C265),1,C272/C265)</f>
        <v>0.97945205479452058</v>
      </c>
      <c r="Y272">
        <f t="shared" ref="Y272:Y335" si="76">IF(ISERROR(D272/D265),1,D272/D265)</f>
        <v>31.375</v>
      </c>
      <c r="Z272">
        <f t="shared" ref="Z272:Z335" si="77">IF(ISERROR(E272/E265),1,E272/E265)</f>
        <v>1.2179487179487178</v>
      </c>
      <c r="AA272">
        <f t="shared" ref="AA272:AA335" si="78">IF(ISERROR(F272/F265),1,F272/F265)</f>
        <v>1</v>
      </c>
      <c r="AB272">
        <f t="shared" ref="AB272:AB335" si="79">IF(ISERROR(G272/G265),1,G272/G265)</f>
        <v>1.0057471264367817</v>
      </c>
      <c r="AC272">
        <f t="shared" ref="AC272:AC335" si="80">IF(ISERROR(H272/H265),1,H272/H265)</f>
        <v>1.1733333333333333</v>
      </c>
      <c r="AD272">
        <f t="shared" ref="AD272:AD335" si="81">IF(ISERROR(I272/I265),1,I272/I265)</f>
        <v>1</v>
      </c>
      <c r="AE272">
        <f t="shared" ref="AE272:AE335" si="82">IF(ISERROR(J272/J265),1,J272/J265)</f>
        <v>1.2156862745098038</v>
      </c>
      <c r="AF272">
        <f t="shared" ref="AF272:AF335" si="83">IF(ISERROR(K272/K265),1,K272/K265)</f>
        <v>1.0279605263157894</v>
      </c>
      <c r="AG272">
        <f t="shared" ref="AG272:AG335" si="84">IF(ISERROR(L272/L265),1,L272/L265)</f>
        <v>1.064516129032258</v>
      </c>
      <c r="AH272">
        <f t="shared" ref="AH272:AH335" si="85">IF(ISERROR(M272/M265),1,M272/M265)</f>
        <v>1.5588235294117647</v>
      </c>
      <c r="AI272">
        <f t="shared" ref="AI272:AI335" si="86">IF(ISERROR(N272/N265),1,N272/N265)</f>
        <v>1.625</v>
      </c>
      <c r="AJ272">
        <f t="shared" ref="AJ272:AJ335" si="87">IF(ISERROR(O272/O265),1,O272/O265)</f>
        <v>0.22</v>
      </c>
      <c r="AK272">
        <f t="shared" ref="AK272:AK335" si="88">IF(ISERROR(P272/P265),1,P272/P265)</f>
        <v>1</v>
      </c>
      <c r="AL272">
        <f t="shared" ref="AL272:AL335" si="89">IF(ISERROR(Q272/Q265),1,Q272/Q265)</f>
        <v>0.62857142857142856</v>
      </c>
      <c r="AM272" s="5"/>
      <c r="AN272" s="5"/>
      <c r="AO272" s="5"/>
      <c r="AP272" s="5"/>
    </row>
    <row r="273" spans="1:42" x14ac:dyDescent="0.25">
      <c r="A273" s="3" t="e">
        <f t="shared" si="72"/>
        <v>#VALUE!</v>
      </c>
      <c r="B273" s="6">
        <v>6</v>
      </c>
      <c r="C273" s="6">
        <v>83</v>
      </c>
      <c r="D273" s="6">
        <v>183</v>
      </c>
      <c r="E273" s="6">
        <v>240</v>
      </c>
      <c r="F273" s="6">
        <v>1</v>
      </c>
      <c r="G273" s="6">
        <v>211</v>
      </c>
      <c r="H273" s="6">
        <v>52</v>
      </c>
      <c r="I273" s="6">
        <v>0</v>
      </c>
      <c r="J273" s="6">
        <v>82</v>
      </c>
      <c r="K273" s="6">
        <v>492</v>
      </c>
      <c r="L273" s="6">
        <v>71</v>
      </c>
      <c r="M273" s="6">
        <v>15</v>
      </c>
      <c r="N273" s="6">
        <v>5</v>
      </c>
      <c r="O273" s="6">
        <v>43</v>
      </c>
      <c r="P273" s="6">
        <v>33</v>
      </c>
      <c r="Q273" s="6">
        <v>3</v>
      </c>
      <c r="R273" s="35">
        <f t="shared" si="73"/>
        <v>1520</v>
      </c>
      <c r="S273" s="14">
        <f>SUM(R$2:R273)</f>
        <v>284906</v>
      </c>
      <c r="W273">
        <f t="shared" si="74"/>
        <v>1</v>
      </c>
      <c r="X273">
        <f t="shared" si="75"/>
        <v>1.8863636363636365</v>
      </c>
      <c r="Y273">
        <f t="shared" si="76"/>
        <v>1.1730769230769231</v>
      </c>
      <c r="Z273">
        <f t="shared" si="77"/>
        <v>1.5</v>
      </c>
      <c r="AA273">
        <f t="shared" si="78"/>
        <v>4.3478260869565216E-2</v>
      </c>
      <c r="AB273">
        <f t="shared" si="79"/>
        <v>3.0142857142857142</v>
      </c>
      <c r="AC273">
        <f t="shared" si="80"/>
        <v>3.4666666666666668</v>
      </c>
      <c r="AD273">
        <f t="shared" si="81"/>
        <v>1</v>
      </c>
      <c r="AE273">
        <f t="shared" si="82"/>
        <v>0.75229357798165142</v>
      </c>
      <c r="AF273">
        <f t="shared" si="83"/>
        <v>1.2746113989637307</v>
      </c>
      <c r="AG273">
        <f t="shared" si="84"/>
        <v>2.2903225806451615</v>
      </c>
      <c r="AH273">
        <f t="shared" si="85"/>
        <v>0.7142857142857143</v>
      </c>
      <c r="AI273">
        <f t="shared" si="86"/>
        <v>5</v>
      </c>
      <c r="AJ273">
        <f t="shared" si="87"/>
        <v>2.0476190476190474</v>
      </c>
      <c r="AK273">
        <f t="shared" si="88"/>
        <v>1.65</v>
      </c>
      <c r="AL273">
        <f t="shared" si="89"/>
        <v>0.21428571428571427</v>
      </c>
      <c r="AM273" s="5"/>
      <c r="AN273" s="5"/>
      <c r="AO273" s="5"/>
      <c r="AP273" s="5"/>
    </row>
    <row r="274" spans="1:42" x14ac:dyDescent="0.25">
      <c r="A274" s="3" t="e">
        <f t="shared" si="72"/>
        <v>#VALUE!</v>
      </c>
      <c r="B274" s="6">
        <v>7</v>
      </c>
      <c r="C274" s="6">
        <v>131</v>
      </c>
      <c r="D274" s="6">
        <v>307</v>
      </c>
      <c r="E274" s="6">
        <v>120</v>
      </c>
      <c r="F274" s="6">
        <v>19</v>
      </c>
      <c r="G274" s="6">
        <v>37</v>
      </c>
      <c r="H274" s="6">
        <v>60</v>
      </c>
      <c r="I274" s="6">
        <v>17</v>
      </c>
      <c r="J274" s="6">
        <v>116</v>
      </c>
      <c r="K274" s="6">
        <v>325</v>
      </c>
      <c r="L274" s="6">
        <v>51</v>
      </c>
      <c r="M274" s="6">
        <v>15</v>
      </c>
      <c r="N274" s="6">
        <v>3</v>
      </c>
      <c r="O274" s="6">
        <v>37</v>
      </c>
      <c r="P274" s="6">
        <v>51</v>
      </c>
      <c r="Q274" s="6">
        <v>5</v>
      </c>
      <c r="R274" s="35">
        <f t="shared" si="73"/>
        <v>1301</v>
      </c>
      <c r="S274" s="14">
        <f>SUM(R$2:R274)</f>
        <v>286207</v>
      </c>
      <c r="W274">
        <f t="shared" si="74"/>
        <v>1</v>
      </c>
      <c r="X274">
        <f t="shared" si="75"/>
        <v>0.88513513513513509</v>
      </c>
      <c r="Y274">
        <f t="shared" si="76"/>
        <v>0.74878048780487805</v>
      </c>
      <c r="Z274">
        <f t="shared" si="77"/>
        <v>0.27088036117381492</v>
      </c>
      <c r="AA274">
        <f t="shared" si="78"/>
        <v>2.375</v>
      </c>
      <c r="AB274">
        <f t="shared" si="79"/>
        <v>0.72549019607843135</v>
      </c>
      <c r="AC274">
        <f t="shared" si="80"/>
        <v>0.92307692307692313</v>
      </c>
      <c r="AD274">
        <f t="shared" si="81"/>
        <v>0.94444444444444442</v>
      </c>
      <c r="AE274">
        <f t="shared" si="82"/>
        <v>3.0526315789473686</v>
      </c>
      <c r="AF274">
        <f t="shared" si="83"/>
        <v>2.1103896103896105</v>
      </c>
      <c r="AG274">
        <f t="shared" si="84"/>
        <v>1.2439024390243902</v>
      </c>
      <c r="AH274">
        <f t="shared" si="85"/>
        <v>0.9375</v>
      </c>
      <c r="AI274">
        <f t="shared" si="86"/>
        <v>0.375</v>
      </c>
      <c r="AJ274">
        <f t="shared" si="87"/>
        <v>0.90243902439024393</v>
      </c>
      <c r="AK274">
        <f t="shared" si="88"/>
        <v>3</v>
      </c>
      <c r="AL274">
        <f t="shared" si="89"/>
        <v>1</v>
      </c>
      <c r="AM274" s="5"/>
      <c r="AN274" s="5"/>
      <c r="AO274" s="5"/>
      <c r="AP274" s="5"/>
    </row>
    <row r="275" spans="1:42" x14ac:dyDescent="0.25">
      <c r="A275" s="3" t="e">
        <f t="shared" si="72"/>
        <v>#VALUE!</v>
      </c>
      <c r="B275" s="6">
        <v>23</v>
      </c>
      <c r="C275" s="6">
        <v>173</v>
      </c>
      <c r="D275" s="6">
        <v>213</v>
      </c>
      <c r="E275" s="6">
        <v>443</v>
      </c>
      <c r="F275" s="6">
        <v>50</v>
      </c>
      <c r="G275" s="6">
        <v>144</v>
      </c>
      <c r="H275" s="6">
        <v>87</v>
      </c>
      <c r="I275" s="6">
        <v>12</v>
      </c>
      <c r="J275" s="6">
        <v>122</v>
      </c>
      <c r="K275" s="6">
        <v>564</v>
      </c>
      <c r="L275" s="6">
        <v>74</v>
      </c>
      <c r="M275" s="6">
        <v>38</v>
      </c>
      <c r="N275" s="6">
        <v>28</v>
      </c>
      <c r="O275" s="6">
        <v>62</v>
      </c>
      <c r="P275" s="6">
        <v>11</v>
      </c>
      <c r="Q275" s="6">
        <v>2</v>
      </c>
      <c r="R275" s="35">
        <f t="shared" si="73"/>
        <v>2046</v>
      </c>
      <c r="S275" s="14">
        <f>SUM(R$2:R275)</f>
        <v>288253</v>
      </c>
      <c r="W275">
        <f t="shared" si="74"/>
        <v>1</v>
      </c>
      <c r="X275">
        <f t="shared" si="75"/>
        <v>1.4786324786324787</v>
      </c>
      <c r="Y275">
        <f t="shared" si="76"/>
        <v>0.89495798319327735</v>
      </c>
      <c r="Z275">
        <f t="shared" si="77"/>
        <v>0.9888392857142857</v>
      </c>
      <c r="AA275">
        <f t="shared" si="78"/>
        <v>1.8518518518518519</v>
      </c>
      <c r="AB275">
        <f t="shared" si="79"/>
        <v>1.2</v>
      </c>
      <c r="AC275">
        <f t="shared" si="80"/>
        <v>1.4262295081967213</v>
      </c>
      <c r="AD275">
        <f t="shared" si="81"/>
        <v>1.2</v>
      </c>
      <c r="AE275">
        <f t="shared" si="82"/>
        <v>1.6712328767123288</v>
      </c>
      <c r="AF275">
        <f t="shared" si="83"/>
        <v>1.0825335892514396</v>
      </c>
      <c r="AG275">
        <f t="shared" si="84"/>
        <v>1.3703703703703705</v>
      </c>
      <c r="AH275">
        <f t="shared" si="85"/>
        <v>0.97435897435897434</v>
      </c>
      <c r="AI275">
        <f t="shared" si="86"/>
        <v>2.3333333333333335</v>
      </c>
      <c r="AJ275">
        <f t="shared" si="87"/>
        <v>0.81578947368421051</v>
      </c>
      <c r="AK275">
        <f t="shared" si="88"/>
        <v>0.84615384615384615</v>
      </c>
      <c r="AL275">
        <f t="shared" si="89"/>
        <v>0.1</v>
      </c>
      <c r="AM275" s="5"/>
      <c r="AN275" s="5"/>
      <c r="AO275" s="5"/>
      <c r="AP275" s="5"/>
    </row>
    <row r="276" spans="1:42" x14ac:dyDescent="0.25">
      <c r="A276" s="30" t="e">
        <f t="shared" si="72"/>
        <v>#VALUE!</v>
      </c>
      <c r="B276" s="32">
        <v>27</v>
      </c>
      <c r="C276" s="32">
        <v>288</v>
      </c>
      <c r="D276" s="32">
        <v>286</v>
      </c>
      <c r="E276" s="32">
        <v>332</v>
      </c>
      <c r="F276" s="32">
        <v>36</v>
      </c>
      <c r="G276" s="32">
        <v>157</v>
      </c>
      <c r="H276" s="32">
        <v>59</v>
      </c>
      <c r="I276" s="32">
        <v>15</v>
      </c>
      <c r="J276" s="32">
        <v>153</v>
      </c>
      <c r="K276" s="32">
        <v>538</v>
      </c>
      <c r="L276" s="32">
        <v>48</v>
      </c>
      <c r="M276" s="32">
        <v>48</v>
      </c>
      <c r="N276" s="32">
        <v>29</v>
      </c>
      <c r="O276" s="32">
        <v>56</v>
      </c>
      <c r="P276" s="32">
        <v>36</v>
      </c>
      <c r="Q276" s="32">
        <v>19</v>
      </c>
      <c r="R276" s="49">
        <f t="shared" si="73"/>
        <v>2127</v>
      </c>
      <c r="S276" s="33">
        <f>SUM(R$2:R276)</f>
        <v>290380</v>
      </c>
      <c r="W276">
        <f t="shared" si="74"/>
        <v>1.6875</v>
      </c>
      <c r="X276">
        <f t="shared" si="75"/>
        <v>1.4472361809045227</v>
      </c>
      <c r="Y276">
        <f t="shared" si="76"/>
        <v>0.97610921501706482</v>
      </c>
      <c r="Z276">
        <f t="shared" si="77"/>
        <v>0.90958904109589045</v>
      </c>
      <c r="AA276">
        <f t="shared" si="78"/>
        <v>3</v>
      </c>
      <c r="AB276">
        <f t="shared" si="79"/>
        <v>1.3893805309734513</v>
      </c>
      <c r="AC276">
        <f t="shared" si="80"/>
        <v>0.75641025641025639</v>
      </c>
      <c r="AD276">
        <f t="shared" si="81"/>
        <v>3.75</v>
      </c>
      <c r="AE276">
        <f t="shared" si="82"/>
        <v>0.75369458128078815</v>
      </c>
      <c r="AF276">
        <f t="shared" si="83"/>
        <v>1.2283105022831051</v>
      </c>
      <c r="AG276">
        <f t="shared" si="84"/>
        <v>1.0666666666666667</v>
      </c>
      <c r="AH276">
        <f t="shared" si="85"/>
        <v>1.263157894736842</v>
      </c>
      <c r="AI276">
        <f t="shared" si="86"/>
        <v>2.9</v>
      </c>
      <c r="AJ276">
        <f t="shared" si="87"/>
        <v>0.94915254237288138</v>
      </c>
      <c r="AK276">
        <f t="shared" si="88"/>
        <v>1.3333333333333333</v>
      </c>
      <c r="AL276">
        <f t="shared" si="89"/>
        <v>2.7142857142857144</v>
      </c>
      <c r="AM276" s="5"/>
      <c r="AN276" s="5"/>
      <c r="AO276" s="5"/>
      <c r="AP276" s="5"/>
    </row>
    <row r="277" spans="1:42" x14ac:dyDescent="0.25">
      <c r="A277" s="30" t="e">
        <f t="shared" si="72"/>
        <v>#VALUE!</v>
      </c>
      <c r="B277" s="32">
        <v>37</v>
      </c>
      <c r="C277" s="32">
        <v>244</v>
      </c>
      <c r="D277" s="32">
        <v>399</v>
      </c>
      <c r="E277" s="32">
        <v>384</v>
      </c>
      <c r="F277" s="32">
        <v>40</v>
      </c>
      <c r="G277" s="32">
        <v>144</v>
      </c>
      <c r="H277" s="32">
        <v>88</v>
      </c>
      <c r="I277" s="32">
        <v>8</v>
      </c>
      <c r="J277" s="32">
        <v>188</v>
      </c>
      <c r="K277" s="32">
        <v>758</v>
      </c>
      <c r="L277" s="32">
        <v>109</v>
      </c>
      <c r="M277" s="32">
        <v>49</v>
      </c>
      <c r="N277" s="32">
        <v>17</v>
      </c>
      <c r="O277" s="32">
        <v>88</v>
      </c>
      <c r="P277" s="32">
        <v>27</v>
      </c>
      <c r="Q277" s="32">
        <v>31</v>
      </c>
      <c r="R277" s="49">
        <f t="shared" si="73"/>
        <v>2611</v>
      </c>
      <c r="S277" s="33">
        <f>SUM(R$2:R277)</f>
        <v>292991</v>
      </c>
      <c r="W277">
        <f t="shared" si="74"/>
        <v>1.6818181818181819</v>
      </c>
      <c r="X277">
        <f t="shared" si="75"/>
        <v>1.0252100840336134</v>
      </c>
      <c r="Y277">
        <f t="shared" si="76"/>
        <v>1.5833333333333333</v>
      </c>
      <c r="Z277">
        <f t="shared" si="77"/>
        <v>1.0637119113573408</v>
      </c>
      <c r="AA277">
        <f t="shared" si="78"/>
        <v>2.2222222222222223</v>
      </c>
      <c r="AB277">
        <f t="shared" si="79"/>
        <v>0.87272727272727268</v>
      </c>
      <c r="AC277">
        <f t="shared" si="80"/>
        <v>1.4193548387096775</v>
      </c>
      <c r="AD277">
        <f t="shared" si="81"/>
        <v>1</v>
      </c>
      <c r="AE277">
        <f t="shared" si="82"/>
        <v>1.1677018633540373</v>
      </c>
      <c r="AF277">
        <f t="shared" si="83"/>
        <v>1.5501022494887526</v>
      </c>
      <c r="AG277">
        <f t="shared" si="84"/>
        <v>1.4533333333333334</v>
      </c>
      <c r="AH277">
        <f t="shared" si="85"/>
        <v>1.1666666666666667</v>
      </c>
      <c r="AI277">
        <f t="shared" si="86"/>
        <v>2.4285714285714284</v>
      </c>
      <c r="AJ277">
        <f t="shared" si="87"/>
        <v>1.0731707317073171</v>
      </c>
      <c r="AK277">
        <f t="shared" si="88"/>
        <v>1.08</v>
      </c>
      <c r="AL277">
        <f t="shared" si="89"/>
        <v>0.73809523809523814</v>
      </c>
      <c r="AM277" s="5"/>
      <c r="AN277" s="5"/>
      <c r="AO277" s="5"/>
      <c r="AP277" s="5"/>
    </row>
    <row r="278" spans="1:42" x14ac:dyDescent="0.25">
      <c r="A278" s="3" t="e">
        <f t="shared" si="72"/>
        <v>#VALUE!</v>
      </c>
      <c r="B278" s="6">
        <v>40</v>
      </c>
      <c r="C278" s="6">
        <v>339</v>
      </c>
      <c r="D278" s="6">
        <v>303</v>
      </c>
      <c r="E278" s="6">
        <v>358</v>
      </c>
      <c r="F278" s="6">
        <v>46</v>
      </c>
      <c r="G278" s="6">
        <v>235</v>
      </c>
      <c r="H278" s="6">
        <v>80</v>
      </c>
      <c r="I278" s="6">
        <v>43</v>
      </c>
      <c r="J278" s="6">
        <v>249</v>
      </c>
      <c r="K278" s="6">
        <v>777</v>
      </c>
      <c r="L278" s="6">
        <v>112</v>
      </c>
      <c r="M278" s="6">
        <v>27</v>
      </c>
      <c r="N278" s="6">
        <v>34</v>
      </c>
      <c r="O278" s="6">
        <v>49</v>
      </c>
      <c r="P278" s="6">
        <v>20</v>
      </c>
      <c r="Q278" s="6">
        <v>28</v>
      </c>
      <c r="R278" s="35">
        <f t="shared" si="73"/>
        <v>2740</v>
      </c>
      <c r="S278" s="14">
        <f>SUM(R$2:R278)</f>
        <v>295731</v>
      </c>
      <c r="W278">
        <f t="shared" si="74"/>
        <v>0.95238095238095233</v>
      </c>
      <c r="X278">
        <f t="shared" si="75"/>
        <v>2.1320754716981134</v>
      </c>
      <c r="Y278">
        <f t="shared" si="76"/>
        <v>0.91818181818181821</v>
      </c>
      <c r="Z278">
        <f t="shared" si="77"/>
        <v>0.91094147582697205</v>
      </c>
      <c r="AA278">
        <f t="shared" si="78"/>
        <v>1.1219512195121952</v>
      </c>
      <c r="AB278">
        <f t="shared" si="79"/>
        <v>1.2634408602150538</v>
      </c>
      <c r="AC278">
        <f t="shared" si="80"/>
        <v>0.67226890756302526</v>
      </c>
      <c r="AD278">
        <f t="shared" si="81"/>
        <v>6.1428571428571432</v>
      </c>
      <c r="AE278">
        <f t="shared" si="82"/>
        <v>1.1800947867298579</v>
      </c>
      <c r="AF278">
        <f t="shared" si="83"/>
        <v>1.2993311036789297</v>
      </c>
      <c r="AG278">
        <f t="shared" si="84"/>
        <v>1.3023255813953489</v>
      </c>
      <c r="AH278">
        <f t="shared" si="85"/>
        <v>0.42857142857142855</v>
      </c>
      <c r="AI278">
        <f t="shared" si="86"/>
        <v>3.7777777777777777</v>
      </c>
      <c r="AJ278">
        <f t="shared" si="87"/>
        <v>0.47115384615384615</v>
      </c>
      <c r="AK278">
        <f t="shared" si="88"/>
        <v>1</v>
      </c>
      <c r="AL278">
        <f t="shared" si="89"/>
        <v>1.6470588235294117</v>
      </c>
      <c r="AM278" s="5"/>
      <c r="AN278" s="5"/>
      <c r="AO278" s="5"/>
      <c r="AP278" s="5"/>
    </row>
    <row r="279" spans="1:42" x14ac:dyDescent="0.25">
      <c r="A279" s="3" t="e">
        <f t="shared" si="72"/>
        <v>#VALUE!</v>
      </c>
      <c r="B279" s="6">
        <v>42</v>
      </c>
      <c r="C279" s="6">
        <v>203</v>
      </c>
      <c r="D279" s="6">
        <v>0</v>
      </c>
      <c r="E279" s="6">
        <v>294</v>
      </c>
      <c r="F279" s="6">
        <v>0</v>
      </c>
      <c r="G279" s="6">
        <v>292</v>
      </c>
      <c r="H279" s="6">
        <v>112</v>
      </c>
      <c r="I279" s="6">
        <v>0</v>
      </c>
      <c r="J279" s="6">
        <v>272</v>
      </c>
      <c r="K279" s="6">
        <v>706</v>
      </c>
      <c r="L279" s="6">
        <v>68</v>
      </c>
      <c r="M279" s="6">
        <v>50</v>
      </c>
      <c r="N279" s="6">
        <v>18</v>
      </c>
      <c r="O279" s="6">
        <v>4</v>
      </c>
      <c r="P279" s="6">
        <v>0</v>
      </c>
      <c r="Q279" s="6">
        <v>24</v>
      </c>
      <c r="R279" s="35">
        <f t="shared" si="73"/>
        <v>2085</v>
      </c>
      <c r="S279" s="14">
        <f>SUM(R$2:R279)</f>
        <v>297816</v>
      </c>
      <c r="W279">
        <f t="shared" si="74"/>
        <v>2.4705882352941178</v>
      </c>
      <c r="X279">
        <f t="shared" si="75"/>
        <v>1.4195804195804196</v>
      </c>
      <c r="Y279">
        <f t="shared" si="76"/>
        <v>0</v>
      </c>
      <c r="Z279">
        <f t="shared" si="77"/>
        <v>0.77368421052631575</v>
      </c>
      <c r="AA279">
        <f t="shared" si="78"/>
        <v>0</v>
      </c>
      <c r="AB279">
        <f t="shared" si="79"/>
        <v>1.6685714285714286</v>
      </c>
      <c r="AC279">
        <f t="shared" si="80"/>
        <v>1.2727272727272727</v>
      </c>
      <c r="AD279">
        <f t="shared" si="81"/>
        <v>1</v>
      </c>
      <c r="AE279">
        <f t="shared" si="82"/>
        <v>1.4623655913978495</v>
      </c>
      <c r="AF279">
        <f t="shared" si="83"/>
        <v>1.1295999999999999</v>
      </c>
      <c r="AG279">
        <f t="shared" si="84"/>
        <v>1.0303030303030303</v>
      </c>
      <c r="AH279">
        <f t="shared" si="85"/>
        <v>0.94339622641509435</v>
      </c>
      <c r="AI279">
        <f t="shared" si="86"/>
        <v>1.3846153846153846</v>
      </c>
      <c r="AJ279">
        <f t="shared" si="87"/>
        <v>0.36363636363636365</v>
      </c>
      <c r="AK279">
        <f t="shared" si="88"/>
        <v>0</v>
      </c>
      <c r="AL279">
        <f t="shared" si="89"/>
        <v>1.0909090909090908</v>
      </c>
      <c r="AM279" s="5"/>
      <c r="AN279" s="5"/>
      <c r="AO279" s="5"/>
      <c r="AP279" s="5"/>
    </row>
    <row r="280" spans="1:42" x14ac:dyDescent="0.25">
      <c r="A280" s="3" t="e">
        <f t="shared" si="72"/>
        <v>#VALUE!</v>
      </c>
      <c r="B280" s="6">
        <v>39</v>
      </c>
      <c r="C280" s="6">
        <v>74</v>
      </c>
      <c r="D280" s="6">
        <v>363</v>
      </c>
      <c r="E280" s="6">
        <v>300</v>
      </c>
      <c r="F280" s="6">
        <v>41</v>
      </c>
      <c r="G280" s="6">
        <v>172</v>
      </c>
      <c r="H280" s="6">
        <v>65</v>
      </c>
      <c r="I280" s="6">
        <v>0</v>
      </c>
      <c r="J280" s="6">
        <v>121</v>
      </c>
      <c r="K280" s="6">
        <v>518</v>
      </c>
      <c r="L280" s="6">
        <v>71</v>
      </c>
      <c r="M280" s="6">
        <v>16</v>
      </c>
      <c r="N280" s="6">
        <v>13</v>
      </c>
      <c r="O280" s="6">
        <v>68</v>
      </c>
      <c r="P280" s="6">
        <v>22</v>
      </c>
      <c r="Q280" s="6">
        <v>42</v>
      </c>
      <c r="R280" s="35">
        <f t="shared" si="73"/>
        <v>1925</v>
      </c>
      <c r="S280" s="14">
        <f>SUM(R$2:R280)</f>
        <v>299741</v>
      </c>
      <c r="W280">
        <f t="shared" si="74"/>
        <v>6.5</v>
      </c>
      <c r="X280">
        <f t="shared" si="75"/>
        <v>0.89156626506024095</v>
      </c>
      <c r="Y280">
        <f t="shared" si="76"/>
        <v>1.9836065573770492</v>
      </c>
      <c r="Z280">
        <f t="shared" si="77"/>
        <v>1.25</v>
      </c>
      <c r="AA280">
        <f t="shared" si="78"/>
        <v>41</v>
      </c>
      <c r="AB280">
        <f t="shared" si="79"/>
        <v>0.81516587677725116</v>
      </c>
      <c r="AC280">
        <f t="shared" si="80"/>
        <v>1.25</v>
      </c>
      <c r="AD280">
        <f t="shared" si="81"/>
        <v>1</v>
      </c>
      <c r="AE280">
        <f t="shared" si="82"/>
        <v>1.475609756097561</v>
      </c>
      <c r="AF280">
        <f t="shared" si="83"/>
        <v>1.0528455284552845</v>
      </c>
      <c r="AG280">
        <f t="shared" si="84"/>
        <v>1</v>
      </c>
      <c r="AH280">
        <f t="shared" si="85"/>
        <v>1.0666666666666667</v>
      </c>
      <c r="AI280">
        <f t="shared" si="86"/>
        <v>2.6</v>
      </c>
      <c r="AJ280">
        <f t="shared" si="87"/>
        <v>1.5813953488372092</v>
      </c>
      <c r="AK280">
        <f t="shared" si="88"/>
        <v>0.66666666666666663</v>
      </c>
      <c r="AL280">
        <f t="shared" si="89"/>
        <v>14</v>
      </c>
      <c r="AM280" s="5"/>
      <c r="AN280" s="5"/>
      <c r="AO280" s="5"/>
      <c r="AP280" s="5"/>
    </row>
    <row r="281" spans="1:42" x14ac:dyDescent="0.25">
      <c r="A281" s="3" t="e">
        <f t="shared" si="72"/>
        <v>#VALUE!</v>
      </c>
      <c r="B281" s="6">
        <v>9</v>
      </c>
      <c r="C281" s="6">
        <v>302</v>
      </c>
      <c r="D281" s="6">
        <v>428</v>
      </c>
      <c r="E281" s="6">
        <v>520</v>
      </c>
      <c r="F281" s="6">
        <v>34</v>
      </c>
      <c r="G281" s="6">
        <v>325</v>
      </c>
      <c r="H281" s="6">
        <v>99</v>
      </c>
      <c r="I281" s="6">
        <v>48</v>
      </c>
      <c r="J281" s="6">
        <v>225</v>
      </c>
      <c r="K281" s="6">
        <v>1261</v>
      </c>
      <c r="L281" s="6">
        <v>138</v>
      </c>
      <c r="M281" s="6">
        <v>64</v>
      </c>
      <c r="N281" s="6">
        <v>15</v>
      </c>
      <c r="O281" s="6">
        <v>74</v>
      </c>
      <c r="P281" s="6">
        <v>50</v>
      </c>
      <c r="Q281" s="6">
        <v>23</v>
      </c>
      <c r="R281" s="35">
        <f t="shared" si="73"/>
        <v>3615</v>
      </c>
      <c r="S281" s="14">
        <f>SUM(R$2:R281)</f>
        <v>303356</v>
      </c>
      <c r="W281">
        <f t="shared" si="74"/>
        <v>1.2857142857142858</v>
      </c>
      <c r="X281">
        <f t="shared" si="75"/>
        <v>2.3053435114503817</v>
      </c>
      <c r="Y281">
        <f t="shared" si="76"/>
        <v>1.3941368078175895</v>
      </c>
      <c r="Z281">
        <f t="shared" si="77"/>
        <v>4.333333333333333</v>
      </c>
      <c r="AA281">
        <f t="shared" si="78"/>
        <v>1.7894736842105263</v>
      </c>
      <c r="AB281">
        <f t="shared" si="79"/>
        <v>8.7837837837837842</v>
      </c>
      <c r="AC281">
        <f t="shared" si="80"/>
        <v>1.65</v>
      </c>
      <c r="AD281">
        <f t="shared" si="81"/>
        <v>2.8235294117647061</v>
      </c>
      <c r="AE281">
        <f t="shared" si="82"/>
        <v>1.9396551724137931</v>
      </c>
      <c r="AF281">
        <f t="shared" si="83"/>
        <v>3.88</v>
      </c>
      <c r="AG281">
        <f t="shared" si="84"/>
        <v>2.7058823529411766</v>
      </c>
      <c r="AH281">
        <f t="shared" si="85"/>
        <v>4.2666666666666666</v>
      </c>
      <c r="AI281">
        <f t="shared" si="86"/>
        <v>5</v>
      </c>
      <c r="AJ281">
        <f t="shared" si="87"/>
        <v>2</v>
      </c>
      <c r="AK281">
        <f t="shared" si="88"/>
        <v>0.98039215686274506</v>
      </c>
      <c r="AL281">
        <f t="shared" si="89"/>
        <v>4.5999999999999996</v>
      </c>
      <c r="AM281" s="5"/>
      <c r="AN281" s="5"/>
      <c r="AO281" s="5"/>
      <c r="AP281" s="5"/>
    </row>
    <row r="282" spans="1:42" x14ac:dyDescent="0.25">
      <c r="A282" s="3" t="e">
        <f t="shared" si="72"/>
        <v>#VALUE!</v>
      </c>
      <c r="B282" s="6">
        <v>49</v>
      </c>
      <c r="C282" s="6">
        <v>288</v>
      </c>
      <c r="D282" s="6">
        <v>388</v>
      </c>
      <c r="E282" s="6">
        <v>375</v>
      </c>
      <c r="F282" s="6">
        <v>71</v>
      </c>
      <c r="G282" s="6">
        <v>242</v>
      </c>
      <c r="H282" s="6">
        <v>112</v>
      </c>
      <c r="I282" s="6">
        <v>10</v>
      </c>
      <c r="J282" s="6">
        <v>172</v>
      </c>
      <c r="K282" s="6">
        <v>773</v>
      </c>
      <c r="L282" s="6">
        <v>93</v>
      </c>
      <c r="M282" s="6">
        <v>54</v>
      </c>
      <c r="N282" s="6">
        <v>35</v>
      </c>
      <c r="O282" s="6">
        <v>146</v>
      </c>
      <c r="P282" s="6">
        <v>10</v>
      </c>
      <c r="Q282" s="6">
        <v>18</v>
      </c>
      <c r="R282" s="35">
        <f t="shared" si="73"/>
        <v>2836</v>
      </c>
      <c r="S282" s="14">
        <f>SUM(R$2:R282)</f>
        <v>306192</v>
      </c>
      <c r="W282">
        <f t="shared" si="74"/>
        <v>2.1304347826086958</v>
      </c>
      <c r="X282">
        <f t="shared" si="75"/>
        <v>1.6647398843930636</v>
      </c>
      <c r="Y282">
        <f t="shared" si="76"/>
        <v>1.8215962441314555</v>
      </c>
      <c r="Z282">
        <f t="shared" si="77"/>
        <v>0.84650112866817151</v>
      </c>
      <c r="AA282">
        <f t="shared" si="78"/>
        <v>1.42</v>
      </c>
      <c r="AB282">
        <f t="shared" si="79"/>
        <v>1.6805555555555556</v>
      </c>
      <c r="AC282">
        <f t="shared" si="80"/>
        <v>1.2873563218390804</v>
      </c>
      <c r="AD282">
        <f t="shared" si="81"/>
        <v>0.83333333333333337</v>
      </c>
      <c r="AE282">
        <f t="shared" si="82"/>
        <v>1.4098360655737705</v>
      </c>
      <c r="AF282">
        <f t="shared" si="83"/>
        <v>1.3705673758865249</v>
      </c>
      <c r="AG282">
        <f t="shared" si="84"/>
        <v>1.2567567567567568</v>
      </c>
      <c r="AH282">
        <f t="shared" si="85"/>
        <v>1.4210526315789473</v>
      </c>
      <c r="AI282">
        <f t="shared" si="86"/>
        <v>1.25</v>
      </c>
      <c r="AJ282">
        <f t="shared" si="87"/>
        <v>2.3548387096774195</v>
      </c>
      <c r="AK282">
        <f t="shared" si="88"/>
        <v>0.90909090909090906</v>
      </c>
      <c r="AL282">
        <f t="shared" si="89"/>
        <v>9</v>
      </c>
      <c r="AM282" s="5"/>
      <c r="AN282" s="5"/>
      <c r="AO282" s="5"/>
      <c r="AP282" s="5"/>
    </row>
    <row r="283" spans="1:42" x14ac:dyDescent="0.25">
      <c r="A283" s="30" t="e">
        <f t="shared" si="72"/>
        <v>#VALUE!</v>
      </c>
      <c r="B283" s="32">
        <v>48</v>
      </c>
      <c r="C283" s="32">
        <v>378</v>
      </c>
      <c r="D283" s="32">
        <v>652</v>
      </c>
      <c r="E283" s="32">
        <v>653</v>
      </c>
      <c r="F283" s="32">
        <v>102</v>
      </c>
      <c r="G283" s="32">
        <v>307</v>
      </c>
      <c r="H283" s="32">
        <v>93</v>
      </c>
      <c r="I283" s="32">
        <v>28</v>
      </c>
      <c r="J283" s="32">
        <v>287</v>
      </c>
      <c r="K283" s="32">
        <v>1056</v>
      </c>
      <c r="L283" s="32">
        <v>191</v>
      </c>
      <c r="M283" s="32">
        <v>44</v>
      </c>
      <c r="N283" s="32">
        <v>41</v>
      </c>
      <c r="O283" s="32">
        <v>118</v>
      </c>
      <c r="P283" s="32">
        <v>41</v>
      </c>
      <c r="Q283" s="32">
        <v>19</v>
      </c>
      <c r="R283" s="49">
        <f t="shared" si="73"/>
        <v>4058</v>
      </c>
      <c r="S283" s="33">
        <f>SUM(R$2:R283)</f>
        <v>310250</v>
      </c>
      <c r="W283">
        <f t="shared" si="74"/>
        <v>1.7777777777777777</v>
      </c>
      <c r="X283">
        <f t="shared" si="75"/>
        <v>1.3125</v>
      </c>
      <c r="Y283">
        <f t="shared" si="76"/>
        <v>2.2797202797202796</v>
      </c>
      <c r="Z283">
        <f t="shared" si="77"/>
        <v>1.9668674698795181</v>
      </c>
      <c r="AA283">
        <f t="shared" si="78"/>
        <v>2.8333333333333335</v>
      </c>
      <c r="AB283">
        <f t="shared" si="79"/>
        <v>1.9554140127388535</v>
      </c>
      <c r="AC283">
        <f t="shared" si="80"/>
        <v>1.576271186440678</v>
      </c>
      <c r="AD283">
        <f t="shared" si="81"/>
        <v>1.8666666666666667</v>
      </c>
      <c r="AE283">
        <f t="shared" si="82"/>
        <v>1.8758169934640523</v>
      </c>
      <c r="AF283">
        <f t="shared" si="83"/>
        <v>1.962825278810409</v>
      </c>
      <c r="AG283">
        <f t="shared" si="84"/>
        <v>3.9791666666666665</v>
      </c>
      <c r="AH283">
        <f t="shared" si="85"/>
        <v>0.91666666666666663</v>
      </c>
      <c r="AI283">
        <f t="shared" si="86"/>
        <v>1.4137931034482758</v>
      </c>
      <c r="AJ283">
        <f t="shared" si="87"/>
        <v>2.1071428571428572</v>
      </c>
      <c r="AK283">
        <f t="shared" si="88"/>
        <v>1.1388888888888888</v>
      </c>
      <c r="AL283">
        <f t="shared" si="89"/>
        <v>1</v>
      </c>
      <c r="AM283" s="5"/>
      <c r="AN283" s="5"/>
      <c r="AO283" s="5"/>
      <c r="AP283" s="5"/>
    </row>
    <row r="284" spans="1:42" x14ac:dyDescent="0.25">
      <c r="A284" s="30" t="e">
        <f t="shared" si="72"/>
        <v>#VALUE!</v>
      </c>
      <c r="B284" s="32">
        <v>55</v>
      </c>
      <c r="C284" s="32">
        <v>497</v>
      </c>
      <c r="D284" s="32">
        <v>575</v>
      </c>
      <c r="E284" s="32">
        <v>101</v>
      </c>
      <c r="F284" s="32">
        <v>75</v>
      </c>
      <c r="G284" s="32">
        <v>0</v>
      </c>
      <c r="H284" s="32">
        <v>124</v>
      </c>
      <c r="I284" s="32">
        <v>12</v>
      </c>
      <c r="J284" s="32">
        <v>198</v>
      </c>
      <c r="K284" s="32">
        <v>-2</v>
      </c>
      <c r="L284" s="32">
        <v>48</v>
      </c>
      <c r="M284" s="32">
        <v>0</v>
      </c>
      <c r="N284" s="32">
        <v>22</v>
      </c>
      <c r="O284" s="32">
        <v>119</v>
      </c>
      <c r="P284" s="32">
        <v>18</v>
      </c>
      <c r="Q284" s="32">
        <v>-37</v>
      </c>
      <c r="R284" s="49">
        <f t="shared" si="73"/>
        <v>1805</v>
      </c>
      <c r="S284" s="33">
        <f>SUM(R$2:R284)</f>
        <v>312055</v>
      </c>
      <c r="W284">
        <f t="shared" si="74"/>
        <v>1.4864864864864864</v>
      </c>
      <c r="X284">
        <f t="shared" si="75"/>
        <v>2.0368852459016393</v>
      </c>
      <c r="Y284">
        <f t="shared" si="76"/>
        <v>1.4411027568922306</v>
      </c>
      <c r="Z284">
        <f t="shared" si="77"/>
        <v>0.26302083333333331</v>
      </c>
      <c r="AA284">
        <f t="shared" si="78"/>
        <v>1.875</v>
      </c>
      <c r="AB284">
        <f t="shared" si="79"/>
        <v>0</v>
      </c>
      <c r="AC284">
        <f t="shared" si="80"/>
        <v>1.4090909090909092</v>
      </c>
      <c r="AD284">
        <f t="shared" si="81"/>
        <v>1.5</v>
      </c>
      <c r="AE284">
        <f t="shared" si="82"/>
        <v>1.053191489361702</v>
      </c>
      <c r="AF284">
        <f t="shared" si="83"/>
        <v>-2.6385224274406332E-3</v>
      </c>
      <c r="AG284">
        <f t="shared" si="84"/>
        <v>0.44036697247706424</v>
      </c>
      <c r="AH284">
        <f t="shared" si="85"/>
        <v>0</v>
      </c>
      <c r="AI284">
        <f t="shared" si="86"/>
        <v>1.2941176470588236</v>
      </c>
      <c r="AJ284">
        <f t="shared" si="87"/>
        <v>1.3522727272727273</v>
      </c>
      <c r="AK284">
        <f t="shared" si="88"/>
        <v>0.66666666666666663</v>
      </c>
      <c r="AL284">
        <f t="shared" si="89"/>
        <v>-1.1935483870967742</v>
      </c>
      <c r="AM284" s="5"/>
      <c r="AN284" s="5"/>
      <c r="AO284" s="5"/>
      <c r="AP284" s="5"/>
    </row>
    <row r="285" spans="1:42" x14ac:dyDescent="0.25">
      <c r="A285" s="3" t="e">
        <f t="shared" si="72"/>
        <v>#VALUE!</v>
      </c>
      <c r="B285" s="6">
        <v>90</v>
      </c>
      <c r="C285" s="6">
        <v>443</v>
      </c>
      <c r="D285" s="6">
        <v>527</v>
      </c>
      <c r="E285" s="6">
        <v>708</v>
      </c>
      <c r="F285" s="6">
        <v>63</v>
      </c>
      <c r="G285" s="6">
        <v>430</v>
      </c>
      <c r="H285" s="6">
        <v>145</v>
      </c>
      <c r="I285" s="6">
        <v>29</v>
      </c>
      <c r="J285" s="6">
        <v>412</v>
      </c>
      <c r="K285" s="6">
        <v>1126</v>
      </c>
      <c r="L285" s="6">
        <v>223</v>
      </c>
      <c r="M285" s="6">
        <v>79</v>
      </c>
      <c r="N285" s="6">
        <v>67</v>
      </c>
      <c r="O285" s="6">
        <v>215</v>
      </c>
      <c r="P285" s="6">
        <v>27</v>
      </c>
      <c r="Q285" s="6">
        <v>99</v>
      </c>
      <c r="R285" s="35">
        <f t="shared" si="73"/>
        <v>4683</v>
      </c>
      <c r="S285" s="14">
        <f>SUM(R$2:R285)</f>
        <v>316738</v>
      </c>
      <c r="W285">
        <f t="shared" si="74"/>
        <v>2.25</v>
      </c>
      <c r="X285">
        <f t="shared" si="75"/>
        <v>1.3067846607669618</v>
      </c>
      <c r="Y285">
        <f t="shared" si="76"/>
        <v>1.7392739273927393</v>
      </c>
      <c r="Z285">
        <f t="shared" si="77"/>
        <v>1.9776536312849162</v>
      </c>
      <c r="AA285">
        <f t="shared" si="78"/>
        <v>1.3695652173913044</v>
      </c>
      <c r="AB285">
        <f t="shared" si="79"/>
        <v>1.8297872340425532</v>
      </c>
      <c r="AC285">
        <f t="shared" si="80"/>
        <v>1.8125</v>
      </c>
      <c r="AD285">
        <f t="shared" si="81"/>
        <v>0.67441860465116277</v>
      </c>
      <c r="AE285">
        <f t="shared" si="82"/>
        <v>1.6546184738955823</v>
      </c>
      <c r="AF285">
        <f t="shared" si="83"/>
        <v>1.4491634491634491</v>
      </c>
      <c r="AG285">
        <f t="shared" si="84"/>
        <v>1.9910714285714286</v>
      </c>
      <c r="AH285">
        <f t="shared" si="85"/>
        <v>2.925925925925926</v>
      </c>
      <c r="AI285">
        <f t="shared" si="86"/>
        <v>1.9705882352941178</v>
      </c>
      <c r="AJ285">
        <f t="shared" si="87"/>
        <v>4.3877551020408161</v>
      </c>
      <c r="AK285">
        <f t="shared" si="88"/>
        <v>1.35</v>
      </c>
      <c r="AL285">
        <f t="shared" si="89"/>
        <v>3.5357142857142856</v>
      </c>
      <c r="AM285" s="5"/>
      <c r="AN285" s="5"/>
      <c r="AO285" s="5"/>
      <c r="AP285" s="5"/>
    </row>
    <row r="286" spans="1:42" x14ac:dyDescent="0.25">
      <c r="A286" s="3" t="e">
        <f t="shared" si="72"/>
        <v>#VALUE!</v>
      </c>
      <c r="B286" s="6">
        <v>97</v>
      </c>
      <c r="C286" s="6">
        <v>273</v>
      </c>
      <c r="D286" s="6">
        <v>535</v>
      </c>
      <c r="E286" s="6">
        <v>1000</v>
      </c>
      <c r="F286" s="6">
        <v>115</v>
      </c>
      <c r="G286" s="6">
        <v>819</v>
      </c>
      <c r="H286" s="6">
        <v>99</v>
      </c>
      <c r="I286" s="6">
        <v>0</v>
      </c>
      <c r="J286" s="6">
        <v>309</v>
      </c>
      <c r="K286" s="6">
        <v>2384</v>
      </c>
      <c r="L286" s="6">
        <v>134</v>
      </c>
      <c r="M286" s="6">
        <v>80</v>
      </c>
      <c r="N286" s="6">
        <v>72</v>
      </c>
      <c r="O286" s="6">
        <v>209</v>
      </c>
      <c r="P286" s="6">
        <v>21</v>
      </c>
      <c r="Q286" s="6">
        <v>113</v>
      </c>
      <c r="R286" s="35">
        <f t="shared" si="73"/>
        <v>6260</v>
      </c>
      <c r="S286" s="14">
        <f>SUM(R$2:R286)</f>
        <v>322998</v>
      </c>
      <c r="W286">
        <f t="shared" si="74"/>
        <v>2.3095238095238093</v>
      </c>
      <c r="X286">
        <f t="shared" si="75"/>
        <v>1.3448275862068966</v>
      </c>
      <c r="Y286">
        <f t="shared" si="76"/>
        <v>1</v>
      </c>
      <c r="Z286">
        <f t="shared" si="77"/>
        <v>3.4013605442176869</v>
      </c>
      <c r="AA286">
        <f t="shared" si="78"/>
        <v>1</v>
      </c>
      <c r="AB286">
        <f t="shared" si="79"/>
        <v>2.8047945205479454</v>
      </c>
      <c r="AC286">
        <f t="shared" si="80"/>
        <v>0.8839285714285714</v>
      </c>
      <c r="AD286">
        <f t="shared" si="81"/>
        <v>1</v>
      </c>
      <c r="AE286">
        <f t="shared" si="82"/>
        <v>1.1360294117647058</v>
      </c>
      <c r="AF286">
        <f t="shared" si="83"/>
        <v>3.3767705382436262</v>
      </c>
      <c r="AG286">
        <f t="shared" si="84"/>
        <v>1.9705882352941178</v>
      </c>
      <c r="AH286">
        <f t="shared" si="85"/>
        <v>1.6</v>
      </c>
      <c r="AI286">
        <f t="shared" si="86"/>
        <v>4</v>
      </c>
      <c r="AJ286">
        <f t="shared" si="87"/>
        <v>52.25</v>
      </c>
      <c r="AK286">
        <f t="shared" si="88"/>
        <v>1</v>
      </c>
      <c r="AL286">
        <f t="shared" si="89"/>
        <v>4.708333333333333</v>
      </c>
      <c r="AM286" s="5"/>
      <c r="AN286" s="5"/>
      <c r="AO286" s="5"/>
      <c r="AP286" s="5"/>
    </row>
    <row r="287" spans="1:42" x14ac:dyDescent="0.25">
      <c r="A287" s="3" t="e">
        <f t="shared" si="72"/>
        <v>#VALUE!</v>
      </c>
      <c r="B287" s="6">
        <v>36</v>
      </c>
      <c r="C287" s="6">
        <v>247</v>
      </c>
      <c r="D287" s="6">
        <v>477</v>
      </c>
      <c r="E287" s="6">
        <v>343</v>
      </c>
      <c r="F287" s="6">
        <v>22</v>
      </c>
      <c r="G287" s="6">
        <v>128</v>
      </c>
      <c r="H287" s="6">
        <v>51</v>
      </c>
      <c r="I287" s="6">
        <v>0</v>
      </c>
      <c r="J287" s="6">
        <v>259</v>
      </c>
      <c r="K287" s="6">
        <v>802</v>
      </c>
      <c r="L287" s="6">
        <v>202</v>
      </c>
      <c r="M287" s="6">
        <v>25</v>
      </c>
      <c r="N287" s="6">
        <v>0</v>
      </c>
      <c r="O287" s="6">
        <v>73</v>
      </c>
      <c r="P287" s="6">
        <v>29</v>
      </c>
      <c r="Q287" s="6">
        <v>7</v>
      </c>
      <c r="R287" s="35">
        <f t="shared" si="73"/>
        <v>2701</v>
      </c>
      <c r="S287" s="14">
        <f>SUM(R$2:R287)</f>
        <v>325699</v>
      </c>
      <c r="W287">
        <f t="shared" si="74"/>
        <v>0.92307692307692313</v>
      </c>
      <c r="X287">
        <f t="shared" si="75"/>
        <v>3.3378378378378377</v>
      </c>
      <c r="Y287">
        <f t="shared" si="76"/>
        <v>1.3140495867768596</v>
      </c>
      <c r="Z287">
        <f t="shared" si="77"/>
        <v>1.1433333333333333</v>
      </c>
      <c r="AA287">
        <f t="shared" si="78"/>
        <v>0.53658536585365857</v>
      </c>
      <c r="AB287">
        <f t="shared" si="79"/>
        <v>0.7441860465116279</v>
      </c>
      <c r="AC287">
        <f t="shared" si="80"/>
        <v>0.7846153846153846</v>
      </c>
      <c r="AD287">
        <f t="shared" si="81"/>
        <v>1</v>
      </c>
      <c r="AE287">
        <f t="shared" si="82"/>
        <v>2.1404958677685952</v>
      </c>
      <c r="AF287">
        <f t="shared" si="83"/>
        <v>1.5482625482625483</v>
      </c>
      <c r="AG287">
        <f t="shared" si="84"/>
        <v>2.8450704225352115</v>
      </c>
      <c r="AH287">
        <f t="shared" si="85"/>
        <v>1.5625</v>
      </c>
      <c r="AI287">
        <f t="shared" si="86"/>
        <v>0</v>
      </c>
      <c r="AJ287">
        <f t="shared" si="87"/>
        <v>1.0735294117647058</v>
      </c>
      <c r="AK287">
        <f t="shared" si="88"/>
        <v>1.3181818181818181</v>
      </c>
      <c r="AL287">
        <f t="shared" si="89"/>
        <v>0.16666666666666666</v>
      </c>
      <c r="AM287" s="5"/>
      <c r="AN287" s="5"/>
      <c r="AO287" s="5"/>
      <c r="AP287" s="5"/>
    </row>
    <row r="288" spans="1:42" x14ac:dyDescent="0.25">
      <c r="A288" s="3" t="e">
        <f t="shared" si="72"/>
        <v>#VALUE!</v>
      </c>
      <c r="B288" s="6">
        <v>33</v>
      </c>
      <c r="C288" s="6">
        <v>252</v>
      </c>
      <c r="D288" s="6">
        <v>594</v>
      </c>
      <c r="E288" s="6">
        <v>602</v>
      </c>
      <c r="F288" s="6">
        <v>33</v>
      </c>
      <c r="G288" s="6">
        <v>271</v>
      </c>
      <c r="H288" s="6">
        <v>77</v>
      </c>
      <c r="I288" s="6">
        <v>47</v>
      </c>
      <c r="J288" s="6">
        <v>344</v>
      </c>
      <c r="K288" s="6">
        <v>1211</v>
      </c>
      <c r="L288" s="6">
        <v>129</v>
      </c>
      <c r="M288" s="6">
        <v>65</v>
      </c>
      <c r="N288" s="6">
        <v>81</v>
      </c>
      <c r="O288" s="6">
        <v>146</v>
      </c>
      <c r="P288" s="6">
        <v>34</v>
      </c>
      <c r="Q288" s="6">
        <v>46</v>
      </c>
      <c r="R288" s="35">
        <f t="shared" si="73"/>
        <v>3965</v>
      </c>
      <c r="S288" s="14">
        <f>SUM(R$2:R288)</f>
        <v>329664</v>
      </c>
      <c r="W288">
        <f t="shared" si="74"/>
        <v>3.6666666666666665</v>
      </c>
      <c r="X288">
        <f t="shared" si="75"/>
        <v>0.83443708609271527</v>
      </c>
      <c r="Y288">
        <f t="shared" si="76"/>
        <v>1.3878504672897196</v>
      </c>
      <c r="Z288">
        <f t="shared" si="77"/>
        <v>1.1576923076923078</v>
      </c>
      <c r="AA288">
        <f t="shared" si="78"/>
        <v>0.97058823529411764</v>
      </c>
      <c r="AB288">
        <f t="shared" si="79"/>
        <v>0.83384615384615379</v>
      </c>
      <c r="AC288">
        <f t="shared" si="80"/>
        <v>0.77777777777777779</v>
      </c>
      <c r="AD288">
        <f t="shared" si="81"/>
        <v>0.97916666666666663</v>
      </c>
      <c r="AE288">
        <f t="shared" si="82"/>
        <v>1.528888888888889</v>
      </c>
      <c r="AF288">
        <f t="shared" si="83"/>
        <v>0.9603489294210944</v>
      </c>
      <c r="AG288">
        <f t="shared" si="84"/>
        <v>0.93478260869565222</v>
      </c>
      <c r="AH288">
        <f t="shared" si="85"/>
        <v>1.015625</v>
      </c>
      <c r="AI288">
        <f t="shared" si="86"/>
        <v>5.4</v>
      </c>
      <c r="AJ288">
        <f t="shared" si="87"/>
        <v>1.972972972972973</v>
      </c>
      <c r="AK288">
        <f t="shared" si="88"/>
        <v>0.68</v>
      </c>
      <c r="AL288">
        <f t="shared" si="89"/>
        <v>2</v>
      </c>
      <c r="AM288" s="5"/>
      <c r="AN288" s="5"/>
      <c r="AO288" s="5"/>
      <c r="AP288" s="5"/>
    </row>
    <row r="289" spans="1:42" x14ac:dyDescent="0.25">
      <c r="A289" s="3" t="e">
        <f t="shared" si="72"/>
        <v>#VALUE!</v>
      </c>
      <c r="B289" s="6">
        <v>116</v>
      </c>
      <c r="C289" s="6">
        <v>706</v>
      </c>
      <c r="D289" s="6">
        <v>700</v>
      </c>
      <c r="E289" s="6">
        <v>671</v>
      </c>
      <c r="F289" s="6">
        <v>53</v>
      </c>
      <c r="G289" s="6">
        <v>509</v>
      </c>
      <c r="H289" s="6">
        <v>113</v>
      </c>
      <c r="I289" s="6">
        <v>56</v>
      </c>
      <c r="J289" s="6">
        <v>295</v>
      </c>
      <c r="K289" s="6">
        <v>1164</v>
      </c>
      <c r="L289" s="6">
        <v>175</v>
      </c>
      <c r="M289" s="6">
        <v>66</v>
      </c>
      <c r="N289" s="6">
        <v>97</v>
      </c>
      <c r="O289" s="6">
        <v>183</v>
      </c>
      <c r="P289" s="6">
        <v>25</v>
      </c>
      <c r="Q289" s="6">
        <v>67</v>
      </c>
      <c r="R289" s="35">
        <f t="shared" si="73"/>
        <v>4996</v>
      </c>
      <c r="S289" s="14">
        <f>SUM(R$2:R289)</f>
        <v>334660</v>
      </c>
      <c r="W289">
        <f t="shared" si="74"/>
        <v>2.3673469387755102</v>
      </c>
      <c r="X289">
        <f t="shared" si="75"/>
        <v>2.4513888888888888</v>
      </c>
      <c r="Y289">
        <f t="shared" si="76"/>
        <v>1.8041237113402062</v>
      </c>
      <c r="Z289">
        <f t="shared" si="77"/>
        <v>1.7893333333333334</v>
      </c>
      <c r="AA289">
        <f t="shared" si="78"/>
        <v>0.74647887323943662</v>
      </c>
      <c r="AB289">
        <f t="shared" si="79"/>
        <v>2.1033057851239669</v>
      </c>
      <c r="AC289">
        <f t="shared" si="80"/>
        <v>1.0089285714285714</v>
      </c>
      <c r="AD289">
        <f t="shared" si="81"/>
        <v>5.6</v>
      </c>
      <c r="AE289">
        <f t="shared" si="82"/>
        <v>1.7151162790697674</v>
      </c>
      <c r="AF289">
        <f t="shared" si="83"/>
        <v>1.5058214747736094</v>
      </c>
      <c r="AG289">
        <f t="shared" si="84"/>
        <v>1.881720430107527</v>
      </c>
      <c r="AH289">
        <f t="shared" si="85"/>
        <v>1.2222222222222223</v>
      </c>
      <c r="AI289">
        <f t="shared" si="86"/>
        <v>2.7714285714285714</v>
      </c>
      <c r="AJ289">
        <f t="shared" si="87"/>
        <v>1.2534246575342465</v>
      </c>
      <c r="AK289">
        <f t="shared" si="88"/>
        <v>2.5</v>
      </c>
      <c r="AL289">
        <f t="shared" si="89"/>
        <v>3.7222222222222223</v>
      </c>
      <c r="AM289" s="5"/>
      <c r="AN289" s="5"/>
      <c r="AO289" s="5"/>
      <c r="AP289" s="5"/>
    </row>
    <row r="290" spans="1:42" x14ac:dyDescent="0.25">
      <c r="A290" s="30" t="e">
        <f t="shared" si="72"/>
        <v>#VALUE!</v>
      </c>
      <c r="B290" s="32">
        <v>101</v>
      </c>
      <c r="C290" s="32">
        <v>504</v>
      </c>
      <c r="D290" s="32">
        <v>849</v>
      </c>
      <c r="E290" s="32">
        <v>1076</v>
      </c>
      <c r="F290" s="32">
        <v>108</v>
      </c>
      <c r="G290" s="32">
        <v>662</v>
      </c>
      <c r="H290" s="32">
        <v>135</v>
      </c>
      <c r="I290" s="32">
        <v>61</v>
      </c>
      <c r="J290" s="32">
        <v>449</v>
      </c>
      <c r="K290" s="32">
        <v>1805</v>
      </c>
      <c r="L290" s="32">
        <v>237</v>
      </c>
      <c r="M290" s="32">
        <v>65</v>
      </c>
      <c r="N290" s="32">
        <v>128</v>
      </c>
      <c r="O290" s="32">
        <v>380</v>
      </c>
      <c r="P290" s="32">
        <v>33</v>
      </c>
      <c r="Q290" s="32">
        <v>81</v>
      </c>
      <c r="R290" s="49">
        <f t="shared" si="73"/>
        <v>6674</v>
      </c>
      <c r="S290" s="33">
        <f>SUM(R$2:R290)</f>
        <v>341334</v>
      </c>
      <c r="W290">
        <f t="shared" si="74"/>
        <v>2.1041666666666665</v>
      </c>
      <c r="X290">
        <f t="shared" si="75"/>
        <v>1.3333333333333333</v>
      </c>
      <c r="Y290">
        <f t="shared" si="76"/>
        <v>1.3021472392638036</v>
      </c>
      <c r="Z290">
        <f t="shared" si="77"/>
        <v>1.6477794793261868</v>
      </c>
      <c r="AA290">
        <f t="shared" si="78"/>
        <v>1.0588235294117647</v>
      </c>
      <c r="AB290">
        <f t="shared" si="79"/>
        <v>2.1563517915309447</v>
      </c>
      <c r="AC290">
        <f t="shared" si="80"/>
        <v>1.4516129032258065</v>
      </c>
      <c r="AD290">
        <f t="shared" si="81"/>
        <v>2.1785714285714284</v>
      </c>
      <c r="AE290">
        <f t="shared" si="82"/>
        <v>1.5644599303135889</v>
      </c>
      <c r="AF290">
        <f t="shared" si="83"/>
        <v>1.709280303030303</v>
      </c>
      <c r="AG290">
        <f t="shared" si="84"/>
        <v>1.2408376963350785</v>
      </c>
      <c r="AH290">
        <f t="shared" si="85"/>
        <v>1.4772727272727273</v>
      </c>
      <c r="AI290">
        <f t="shared" si="86"/>
        <v>3.1219512195121952</v>
      </c>
      <c r="AJ290">
        <f t="shared" si="87"/>
        <v>3.2203389830508473</v>
      </c>
      <c r="AK290">
        <f t="shared" si="88"/>
        <v>0.80487804878048785</v>
      </c>
      <c r="AL290">
        <f t="shared" si="89"/>
        <v>4.2631578947368425</v>
      </c>
      <c r="AM290" s="5"/>
      <c r="AN290" s="5"/>
      <c r="AO290" s="5"/>
      <c r="AP290" s="5"/>
    </row>
    <row r="291" spans="1:42" x14ac:dyDescent="0.25">
      <c r="A291" s="30" t="e">
        <f t="shared" si="72"/>
        <v>#VALUE!</v>
      </c>
      <c r="B291" s="32">
        <v>131</v>
      </c>
      <c r="C291" s="32">
        <v>551</v>
      </c>
      <c r="D291" s="32">
        <v>967</v>
      </c>
      <c r="E291" s="32">
        <v>1145</v>
      </c>
      <c r="F291" s="32">
        <v>103</v>
      </c>
      <c r="G291" s="32">
        <v>670</v>
      </c>
      <c r="H291" s="32">
        <v>168</v>
      </c>
      <c r="I291" s="32">
        <v>57</v>
      </c>
      <c r="J291" s="32">
        <v>715</v>
      </c>
      <c r="K291" s="32">
        <v>2154</v>
      </c>
      <c r="L291" s="32">
        <v>237</v>
      </c>
      <c r="M291" s="32">
        <v>54</v>
      </c>
      <c r="N291" s="32">
        <v>112</v>
      </c>
      <c r="O291" s="32">
        <v>213</v>
      </c>
      <c r="P291" s="32">
        <v>36</v>
      </c>
      <c r="Q291" s="32">
        <v>75</v>
      </c>
      <c r="R291" s="49">
        <f t="shared" si="73"/>
        <v>7388</v>
      </c>
      <c r="S291" s="33">
        <f>SUM(R$2:R291)</f>
        <v>348722</v>
      </c>
      <c r="W291">
        <f t="shared" si="74"/>
        <v>2.3818181818181818</v>
      </c>
      <c r="X291">
        <f t="shared" si="75"/>
        <v>1.1086519114688129</v>
      </c>
      <c r="Y291">
        <f t="shared" si="76"/>
        <v>1.6817391304347826</v>
      </c>
      <c r="Z291">
        <f t="shared" si="77"/>
        <v>11.336633663366337</v>
      </c>
      <c r="AA291">
        <f t="shared" si="78"/>
        <v>1.3733333333333333</v>
      </c>
      <c r="AB291">
        <f t="shared" si="79"/>
        <v>1</v>
      </c>
      <c r="AC291">
        <f t="shared" si="80"/>
        <v>1.3548387096774193</v>
      </c>
      <c r="AD291">
        <f t="shared" si="81"/>
        <v>4.75</v>
      </c>
      <c r="AE291">
        <f t="shared" si="82"/>
        <v>3.6111111111111112</v>
      </c>
      <c r="AF291">
        <f t="shared" si="83"/>
        <v>-1077</v>
      </c>
      <c r="AG291">
        <f t="shared" si="84"/>
        <v>4.9375</v>
      </c>
      <c r="AH291">
        <f t="shared" si="85"/>
        <v>1</v>
      </c>
      <c r="AI291">
        <f t="shared" si="86"/>
        <v>5.0909090909090908</v>
      </c>
      <c r="AJ291">
        <f t="shared" si="87"/>
        <v>1.7899159663865547</v>
      </c>
      <c r="AK291">
        <f t="shared" si="88"/>
        <v>2</v>
      </c>
      <c r="AL291">
        <f t="shared" si="89"/>
        <v>-2.0270270270270272</v>
      </c>
      <c r="AM291" s="5"/>
      <c r="AN291" s="5"/>
      <c r="AO291" s="5"/>
      <c r="AP291" s="5"/>
    </row>
    <row r="292" spans="1:42" x14ac:dyDescent="0.25">
      <c r="A292" s="3" t="e">
        <f t="shared" si="72"/>
        <v>#VALUE!</v>
      </c>
      <c r="B292" s="6">
        <v>151</v>
      </c>
      <c r="C292" s="6">
        <v>676</v>
      </c>
      <c r="D292" s="6">
        <v>1198</v>
      </c>
      <c r="E292" s="6">
        <v>1224</v>
      </c>
      <c r="F292" s="6">
        <v>100</v>
      </c>
      <c r="G292" s="6">
        <v>882</v>
      </c>
      <c r="H292" s="6">
        <v>209</v>
      </c>
      <c r="I292" s="6">
        <v>52</v>
      </c>
      <c r="J292" s="6">
        <v>563</v>
      </c>
      <c r="K292" s="6">
        <v>1889</v>
      </c>
      <c r="L292" s="6">
        <v>343</v>
      </c>
      <c r="M292" s="6">
        <v>90</v>
      </c>
      <c r="N292" s="6">
        <v>153</v>
      </c>
      <c r="O292" s="6">
        <v>403</v>
      </c>
      <c r="P292" s="6">
        <v>77</v>
      </c>
      <c r="Q292" s="6">
        <v>82</v>
      </c>
      <c r="R292" s="35">
        <f t="shared" si="73"/>
        <v>8092</v>
      </c>
      <c r="S292" s="14">
        <f>SUM(R$2:R292)</f>
        <v>356814</v>
      </c>
      <c r="W292">
        <f t="shared" si="74"/>
        <v>1.6777777777777778</v>
      </c>
      <c r="X292">
        <f t="shared" si="75"/>
        <v>1.5259593679458239</v>
      </c>
      <c r="Y292">
        <f t="shared" si="76"/>
        <v>2.2732447817836814</v>
      </c>
      <c r="Z292">
        <f t="shared" si="77"/>
        <v>1.728813559322034</v>
      </c>
      <c r="AA292">
        <f t="shared" si="78"/>
        <v>1.5873015873015872</v>
      </c>
      <c r="AB292">
        <f t="shared" si="79"/>
        <v>2.0511627906976746</v>
      </c>
      <c r="AC292">
        <f t="shared" si="80"/>
        <v>1.4413793103448276</v>
      </c>
      <c r="AD292">
        <f t="shared" si="81"/>
        <v>1.7931034482758621</v>
      </c>
      <c r="AE292">
        <f t="shared" si="82"/>
        <v>1.366504854368932</v>
      </c>
      <c r="AF292">
        <f t="shared" si="83"/>
        <v>1.6776198934280639</v>
      </c>
      <c r="AG292">
        <f t="shared" si="84"/>
        <v>1.5381165919282511</v>
      </c>
      <c r="AH292">
        <f t="shared" si="85"/>
        <v>1.139240506329114</v>
      </c>
      <c r="AI292">
        <f t="shared" si="86"/>
        <v>2.283582089552239</v>
      </c>
      <c r="AJ292">
        <f t="shared" si="87"/>
        <v>1.8744186046511628</v>
      </c>
      <c r="AK292">
        <f t="shared" si="88"/>
        <v>2.8518518518518516</v>
      </c>
      <c r="AL292">
        <f t="shared" si="89"/>
        <v>0.82828282828282829</v>
      </c>
      <c r="AM292" s="5"/>
      <c r="AN292" s="5"/>
      <c r="AO292" s="5"/>
      <c r="AP292" s="5"/>
    </row>
    <row r="293" spans="1:42" x14ac:dyDescent="0.25">
      <c r="A293" s="3" t="e">
        <f t="shared" si="72"/>
        <v>#VALUE!</v>
      </c>
      <c r="B293" s="6">
        <v>136</v>
      </c>
      <c r="C293" s="6">
        <v>363</v>
      </c>
      <c r="D293" s="6">
        <v>700</v>
      </c>
      <c r="E293" s="6">
        <v>1036</v>
      </c>
      <c r="F293" s="6">
        <v>87</v>
      </c>
      <c r="G293" s="6">
        <v>407</v>
      </c>
      <c r="H293" s="6">
        <v>85</v>
      </c>
      <c r="I293" s="6">
        <v>39</v>
      </c>
      <c r="J293" s="6">
        <v>294</v>
      </c>
      <c r="K293" s="6">
        <v>1477</v>
      </c>
      <c r="L293" s="6">
        <v>177</v>
      </c>
      <c r="M293" s="6">
        <v>26</v>
      </c>
      <c r="N293" s="6">
        <v>107</v>
      </c>
      <c r="O293" s="6">
        <v>197</v>
      </c>
      <c r="P293" s="6">
        <v>105</v>
      </c>
      <c r="Q293" s="6">
        <v>88</v>
      </c>
      <c r="R293" s="35">
        <f t="shared" si="73"/>
        <v>5324</v>
      </c>
      <c r="S293" s="14">
        <f>SUM(R$2:R293)</f>
        <v>362138</v>
      </c>
      <c r="W293">
        <f t="shared" si="74"/>
        <v>1.402061855670103</v>
      </c>
      <c r="X293">
        <f t="shared" si="75"/>
        <v>1.3296703296703296</v>
      </c>
      <c r="Y293">
        <f t="shared" si="76"/>
        <v>1.308411214953271</v>
      </c>
      <c r="Z293">
        <f t="shared" si="77"/>
        <v>1.036</v>
      </c>
      <c r="AA293">
        <f t="shared" si="78"/>
        <v>0.75652173913043474</v>
      </c>
      <c r="AB293">
        <f t="shared" si="79"/>
        <v>0.49694749694749696</v>
      </c>
      <c r="AC293">
        <f t="shared" si="80"/>
        <v>0.85858585858585856</v>
      </c>
      <c r="AD293">
        <f t="shared" si="81"/>
        <v>1</v>
      </c>
      <c r="AE293">
        <f t="shared" si="82"/>
        <v>0.95145631067961167</v>
      </c>
      <c r="AF293">
        <f t="shared" si="83"/>
        <v>0.61954697986577179</v>
      </c>
      <c r="AG293">
        <f t="shared" si="84"/>
        <v>1.3208955223880596</v>
      </c>
      <c r="AH293">
        <f t="shared" si="85"/>
        <v>0.32500000000000001</v>
      </c>
      <c r="AI293">
        <f t="shared" si="86"/>
        <v>1.4861111111111112</v>
      </c>
      <c r="AJ293">
        <f t="shared" si="87"/>
        <v>0.9425837320574163</v>
      </c>
      <c r="AK293">
        <f t="shared" si="88"/>
        <v>5</v>
      </c>
      <c r="AL293">
        <f t="shared" si="89"/>
        <v>0.77876106194690264</v>
      </c>
      <c r="AM293" s="5"/>
      <c r="AN293" s="5"/>
      <c r="AO293" s="5"/>
      <c r="AP293" s="5"/>
    </row>
    <row r="294" spans="1:42" x14ac:dyDescent="0.25">
      <c r="A294" s="3" t="e">
        <f t="shared" si="72"/>
        <v>#VALUE!</v>
      </c>
      <c r="B294" s="6">
        <v>113</v>
      </c>
      <c r="C294" s="6">
        <v>302</v>
      </c>
      <c r="D294" s="6">
        <v>700</v>
      </c>
      <c r="E294" s="6">
        <v>795</v>
      </c>
      <c r="F294" s="6">
        <v>26</v>
      </c>
      <c r="G294" s="6">
        <v>336</v>
      </c>
      <c r="H294" s="6">
        <v>160</v>
      </c>
      <c r="I294" s="6">
        <v>26</v>
      </c>
      <c r="J294" s="6">
        <v>271</v>
      </c>
      <c r="K294" s="6">
        <v>863</v>
      </c>
      <c r="L294" s="6">
        <v>248</v>
      </c>
      <c r="M294" s="6">
        <v>88</v>
      </c>
      <c r="N294" s="6">
        <v>39</v>
      </c>
      <c r="O294" s="6">
        <v>340</v>
      </c>
      <c r="P294" s="6">
        <v>43</v>
      </c>
      <c r="Q294" s="6">
        <v>32</v>
      </c>
      <c r="R294" s="35">
        <f t="shared" si="73"/>
        <v>4382</v>
      </c>
      <c r="S294" s="14">
        <f>SUM(R$2:R294)</f>
        <v>366520</v>
      </c>
      <c r="W294">
        <f t="shared" si="74"/>
        <v>3.1388888888888888</v>
      </c>
      <c r="X294">
        <f t="shared" si="75"/>
        <v>1.2226720647773279</v>
      </c>
      <c r="Y294">
        <f t="shared" si="76"/>
        <v>1.4675052410901468</v>
      </c>
      <c r="Z294">
        <f t="shared" si="77"/>
        <v>2.3177842565597668</v>
      </c>
      <c r="AA294">
        <f t="shared" si="78"/>
        <v>1.1818181818181819</v>
      </c>
      <c r="AB294">
        <f t="shared" si="79"/>
        <v>2.625</v>
      </c>
      <c r="AC294">
        <f t="shared" si="80"/>
        <v>3.1372549019607843</v>
      </c>
      <c r="AD294">
        <f t="shared" si="81"/>
        <v>1</v>
      </c>
      <c r="AE294">
        <f t="shared" si="82"/>
        <v>1.0463320463320462</v>
      </c>
      <c r="AF294">
        <f t="shared" si="83"/>
        <v>1.0760598503740648</v>
      </c>
      <c r="AG294">
        <f t="shared" si="84"/>
        <v>1.2277227722772277</v>
      </c>
      <c r="AH294">
        <f t="shared" si="85"/>
        <v>3.52</v>
      </c>
      <c r="AI294">
        <f t="shared" si="86"/>
        <v>1</v>
      </c>
      <c r="AJ294">
        <f t="shared" si="87"/>
        <v>4.6575342465753424</v>
      </c>
      <c r="AK294">
        <f t="shared" si="88"/>
        <v>1.4827586206896552</v>
      </c>
      <c r="AL294">
        <f t="shared" si="89"/>
        <v>4.5714285714285712</v>
      </c>
      <c r="AM294" s="5"/>
      <c r="AN294" s="5"/>
      <c r="AO294" s="5"/>
      <c r="AP294" s="5"/>
    </row>
    <row r="295" spans="1:42" x14ac:dyDescent="0.25">
      <c r="A295" s="3" t="e">
        <f t="shared" si="72"/>
        <v>#VALUE!</v>
      </c>
      <c r="B295" s="6">
        <v>58</v>
      </c>
      <c r="C295" s="6">
        <v>475</v>
      </c>
      <c r="D295" s="6">
        <v>668</v>
      </c>
      <c r="E295" s="6">
        <v>1145</v>
      </c>
      <c r="F295" s="6">
        <v>40</v>
      </c>
      <c r="G295" s="6">
        <v>0</v>
      </c>
      <c r="H295" s="6">
        <v>91</v>
      </c>
      <c r="I295" s="6">
        <v>14</v>
      </c>
      <c r="J295" s="6">
        <v>279</v>
      </c>
      <c r="K295" s="6">
        <v>2150</v>
      </c>
      <c r="L295" s="6">
        <v>295</v>
      </c>
      <c r="M295" s="6">
        <v>0</v>
      </c>
      <c r="N295" s="6">
        <v>48</v>
      </c>
      <c r="O295" s="6">
        <v>165</v>
      </c>
      <c r="P295" s="6">
        <v>52</v>
      </c>
      <c r="Q295" s="6">
        <v>0</v>
      </c>
      <c r="R295" s="35">
        <f t="shared" si="73"/>
        <v>5480</v>
      </c>
      <c r="S295" s="14">
        <f>SUM(R$2:R295)</f>
        <v>372000</v>
      </c>
      <c r="W295">
        <f t="shared" si="74"/>
        <v>1.7575757575757576</v>
      </c>
      <c r="X295">
        <f t="shared" si="75"/>
        <v>1.8849206349206349</v>
      </c>
      <c r="Y295">
        <f t="shared" si="76"/>
        <v>1.1245791245791246</v>
      </c>
      <c r="Z295">
        <f t="shared" si="77"/>
        <v>1.9019933554817277</v>
      </c>
      <c r="AA295">
        <f t="shared" si="78"/>
        <v>1.2121212121212122</v>
      </c>
      <c r="AB295">
        <f t="shared" si="79"/>
        <v>0</v>
      </c>
      <c r="AC295">
        <f t="shared" si="80"/>
        <v>1.1818181818181819</v>
      </c>
      <c r="AD295">
        <f t="shared" si="81"/>
        <v>0.2978723404255319</v>
      </c>
      <c r="AE295">
        <f t="shared" si="82"/>
        <v>0.81104651162790697</v>
      </c>
      <c r="AF295">
        <f t="shared" si="83"/>
        <v>1.7753922378199836</v>
      </c>
      <c r="AG295">
        <f t="shared" si="84"/>
        <v>2.2868217054263567</v>
      </c>
      <c r="AH295">
        <f t="shared" si="85"/>
        <v>0</v>
      </c>
      <c r="AI295">
        <f t="shared" si="86"/>
        <v>0.59259259259259256</v>
      </c>
      <c r="AJ295">
        <f t="shared" si="87"/>
        <v>1.1301369863013699</v>
      </c>
      <c r="AK295">
        <f t="shared" si="88"/>
        <v>1.5294117647058822</v>
      </c>
      <c r="AL295">
        <f t="shared" si="89"/>
        <v>0</v>
      </c>
      <c r="AM295" s="5"/>
      <c r="AN295" s="5"/>
      <c r="AO295" s="5"/>
      <c r="AP295" s="5"/>
    </row>
    <row r="296" spans="1:42" x14ac:dyDescent="0.25">
      <c r="A296" s="3" t="e">
        <f t="shared" si="72"/>
        <v>#VALUE!</v>
      </c>
      <c r="B296" s="6">
        <v>74</v>
      </c>
      <c r="C296" s="6">
        <v>823</v>
      </c>
      <c r="D296" s="6">
        <v>973</v>
      </c>
      <c r="E296" s="6">
        <v>1222</v>
      </c>
      <c r="F296" s="6">
        <v>95</v>
      </c>
      <c r="G296" s="6">
        <v>1531</v>
      </c>
      <c r="H296" s="6">
        <v>206</v>
      </c>
      <c r="I296" s="6">
        <v>72</v>
      </c>
      <c r="J296" s="6">
        <v>480</v>
      </c>
      <c r="K296" s="6">
        <v>2189</v>
      </c>
      <c r="L296" s="6">
        <v>252</v>
      </c>
      <c r="M296" s="6">
        <v>275</v>
      </c>
      <c r="N296" s="6">
        <v>147</v>
      </c>
      <c r="O296" s="6">
        <v>466</v>
      </c>
      <c r="P296" s="6">
        <v>53</v>
      </c>
      <c r="Q296" s="6">
        <v>185</v>
      </c>
      <c r="R296" s="35">
        <f t="shared" si="73"/>
        <v>9043</v>
      </c>
      <c r="S296" s="14">
        <f>SUM(R$2:R296)</f>
        <v>381043</v>
      </c>
      <c r="W296">
        <f t="shared" si="74"/>
        <v>0.63793103448275867</v>
      </c>
      <c r="X296">
        <f t="shared" si="75"/>
        <v>1.1657223796033995</v>
      </c>
      <c r="Y296">
        <f t="shared" si="76"/>
        <v>1.39</v>
      </c>
      <c r="Z296">
        <f t="shared" si="77"/>
        <v>1.8211624441132639</v>
      </c>
      <c r="AA296">
        <f t="shared" si="78"/>
        <v>1.7924528301886793</v>
      </c>
      <c r="AB296">
        <f t="shared" si="79"/>
        <v>3.0078585461689586</v>
      </c>
      <c r="AC296">
        <f t="shared" si="80"/>
        <v>1.8230088495575221</v>
      </c>
      <c r="AD296">
        <f t="shared" si="81"/>
        <v>1.2857142857142858</v>
      </c>
      <c r="AE296">
        <f t="shared" si="82"/>
        <v>1.6271186440677967</v>
      </c>
      <c r="AF296">
        <f t="shared" si="83"/>
        <v>1.8805841924398625</v>
      </c>
      <c r="AG296">
        <f t="shared" si="84"/>
        <v>1.44</v>
      </c>
      <c r="AH296">
        <f t="shared" si="85"/>
        <v>4.166666666666667</v>
      </c>
      <c r="AI296">
        <f t="shared" si="86"/>
        <v>1.5154639175257731</v>
      </c>
      <c r="AJ296">
        <f t="shared" si="87"/>
        <v>2.5464480874316942</v>
      </c>
      <c r="AK296">
        <f t="shared" si="88"/>
        <v>2.12</v>
      </c>
      <c r="AL296">
        <f t="shared" si="89"/>
        <v>2.7611940298507465</v>
      </c>
      <c r="AM296" s="5"/>
      <c r="AN296" s="5"/>
      <c r="AO296" s="5"/>
      <c r="AP296" s="5"/>
    </row>
    <row r="297" spans="1:42" x14ac:dyDescent="0.25">
      <c r="A297" s="30" t="e">
        <f t="shared" si="72"/>
        <v>#VALUE!</v>
      </c>
      <c r="B297" s="32">
        <v>187</v>
      </c>
      <c r="C297" s="32">
        <v>971</v>
      </c>
      <c r="D297" s="32">
        <v>1438</v>
      </c>
      <c r="E297" s="32">
        <v>1988</v>
      </c>
      <c r="F297" s="32">
        <v>143</v>
      </c>
      <c r="G297" s="32">
        <v>1133</v>
      </c>
      <c r="H297" s="32">
        <v>200</v>
      </c>
      <c r="I297" s="32">
        <v>89</v>
      </c>
      <c r="J297" s="32">
        <v>815</v>
      </c>
      <c r="K297" s="32">
        <v>2624</v>
      </c>
      <c r="L297" s="32">
        <v>441</v>
      </c>
      <c r="M297" s="32">
        <v>158</v>
      </c>
      <c r="N297" s="32">
        <v>219</v>
      </c>
      <c r="O297" s="32">
        <v>601</v>
      </c>
      <c r="P297" s="32">
        <v>106</v>
      </c>
      <c r="Q297" s="32">
        <v>152</v>
      </c>
      <c r="R297" s="49">
        <f t="shared" si="73"/>
        <v>11265</v>
      </c>
      <c r="S297" s="33">
        <f>SUM(R$2:R297)</f>
        <v>392308</v>
      </c>
      <c r="W297">
        <f t="shared" si="74"/>
        <v>1.8514851485148516</v>
      </c>
      <c r="X297">
        <f t="shared" si="75"/>
        <v>1.9265873015873016</v>
      </c>
      <c r="Y297">
        <f t="shared" si="76"/>
        <v>1.6937573616018846</v>
      </c>
      <c r="Z297">
        <f t="shared" si="77"/>
        <v>1.8475836431226766</v>
      </c>
      <c r="AA297">
        <f t="shared" si="78"/>
        <v>1.3240740740740742</v>
      </c>
      <c r="AB297">
        <f t="shared" si="79"/>
        <v>1.7114803625377644</v>
      </c>
      <c r="AC297">
        <f t="shared" si="80"/>
        <v>1.4814814814814814</v>
      </c>
      <c r="AD297">
        <f t="shared" si="81"/>
        <v>1.459016393442623</v>
      </c>
      <c r="AE297">
        <f t="shared" si="82"/>
        <v>1.8151447661469933</v>
      </c>
      <c r="AF297">
        <f t="shared" si="83"/>
        <v>1.4537396121883657</v>
      </c>
      <c r="AG297">
        <f t="shared" si="84"/>
        <v>1.860759493670886</v>
      </c>
      <c r="AH297">
        <f t="shared" si="85"/>
        <v>2.4307692307692306</v>
      </c>
      <c r="AI297">
        <f t="shared" si="86"/>
        <v>1.7109375</v>
      </c>
      <c r="AJ297">
        <f t="shared" si="87"/>
        <v>1.581578947368421</v>
      </c>
      <c r="AK297">
        <f t="shared" si="88"/>
        <v>3.2121212121212119</v>
      </c>
      <c r="AL297">
        <f t="shared" si="89"/>
        <v>1.8765432098765431</v>
      </c>
      <c r="AM297" s="5"/>
      <c r="AN297" s="5"/>
      <c r="AO297" s="5"/>
      <c r="AP297" s="5"/>
    </row>
    <row r="298" spans="1:42" x14ac:dyDescent="0.25">
      <c r="A298" s="30" t="e">
        <f t="shared" si="72"/>
        <v>#VALUE!</v>
      </c>
      <c r="B298" s="32">
        <v>196</v>
      </c>
      <c r="C298" s="32">
        <v>783</v>
      </c>
      <c r="D298" s="32">
        <v>1953</v>
      </c>
      <c r="E298" s="32">
        <v>1964</v>
      </c>
      <c r="F298" s="32">
        <v>152</v>
      </c>
      <c r="G298" s="32">
        <v>958</v>
      </c>
      <c r="H298" s="32">
        <v>276</v>
      </c>
      <c r="I298" s="32">
        <v>59</v>
      </c>
      <c r="J298" s="32">
        <v>652</v>
      </c>
      <c r="K298" s="32">
        <v>2740</v>
      </c>
      <c r="L298" s="32">
        <v>546</v>
      </c>
      <c r="M298" s="32">
        <v>137</v>
      </c>
      <c r="N298" s="32">
        <v>200</v>
      </c>
      <c r="O298" s="32">
        <v>564</v>
      </c>
      <c r="P298" s="32">
        <v>149</v>
      </c>
      <c r="Q298" s="32">
        <v>144</v>
      </c>
      <c r="R298" s="49">
        <f t="shared" si="73"/>
        <v>11473</v>
      </c>
      <c r="S298" s="33">
        <f>SUM(R$2:R298)</f>
        <v>403781</v>
      </c>
      <c r="W298">
        <f t="shared" si="74"/>
        <v>1.4961832061068703</v>
      </c>
      <c r="X298">
        <f t="shared" si="75"/>
        <v>1.4210526315789473</v>
      </c>
      <c r="Y298">
        <f t="shared" si="76"/>
        <v>2.0196483971044468</v>
      </c>
      <c r="Z298">
        <f t="shared" si="77"/>
        <v>1.7152838427947599</v>
      </c>
      <c r="AA298">
        <f t="shared" si="78"/>
        <v>1.4757281553398058</v>
      </c>
      <c r="AB298">
        <f t="shared" si="79"/>
        <v>1.4298507462686567</v>
      </c>
      <c r="AC298">
        <f t="shared" si="80"/>
        <v>1.6428571428571428</v>
      </c>
      <c r="AD298">
        <f t="shared" si="81"/>
        <v>1.0350877192982457</v>
      </c>
      <c r="AE298">
        <f t="shared" si="82"/>
        <v>0.91188811188811192</v>
      </c>
      <c r="AF298">
        <f t="shared" si="83"/>
        <v>1.2720519962859795</v>
      </c>
      <c r="AG298">
        <f t="shared" si="84"/>
        <v>2.3037974683544302</v>
      </c>
      <c r="AH298">
        <f t="shared" si="85"/>
        <v>2.5370370370370372</v>
      </c>
      <c r="AI298">
        <f t="shared" si="86"/>
        <v>1.7857142857142858</v>
      </c>
      <c r="AJ298">
        <f t="shared" si="87"/>
        <v>2.647887323943662</v>
      </c>
      <c r="AK298">
        <f t="shared" si="88"/>
        <v>4.1388888888888893</v>
      </c>
      <c r="AL298">
        <f t="shared" si="89"/>
        <v>1.92</v>
      </c>
      <c r="AM298" s="5"/>
      <c r="AN298" s="5"/>
      <c r="AO298" s="5"/>
      <c r="AP298" s="5"/>
    </row>
    <row r="299" spans="1:42" x14ac:dyDescent="0.25">
      <c r="A299" s="3" t="e">
        <f t="shared" si="72"/>
        <v>#VALUE!</v>
      </c>
      <c r="B299" s="6">
        <v>224</v>
      </c>
      <c r="C299" s="6">
        <v>893</v>
      </c>
      <c r="D299" s="6">
        <v>1753</v>
      </c>
      <c r="E299" s="6">
        <v>2265</v>
      </c>
      <c r="F299" s="6">
        <v>134</v>
      </c>
      <c r="G299" s="6">
        <v>1730</v>
      </c>
      <c r="H299" s="6">
        <v>360</v>
      </c>
      <c r="I299" s="6">
        <v>120</v>
      </c>
      <c r="J299" s="6">
        <v>1023</v>
      </c>
      <c r="K299" s="6">
        <v>4370</v>
      </c>
      <c r="L299" s="6">
        <v>595</v>
      </c>
      <c r="M299" s="6">
        <v>236</v>
      </c>
      <c r="N299" s="6">
        <v>224</v>
      </c>
      <c r="O299" s="6">
        <v>382</v>
      </c>
      <c r="P299" s="6">
        <v>118</v>
      </c>
      <c r="Q299" s="6">
        <v>152</v>
      </c>
      <c r="R299" s="35">
        <f t="shared" si="73"/>
        <v>14579</v>
      </c>
      <c r="S299" s="14">
        <f>SUM(R$2:R299)</f>
        <v>418360</v>
      </c>
      <c r="W299">
        <f t="shared" si="74"/>
        <v>1.4834437086092715</v>
      </c>
      <c r="X299">
        <f t="shared" si="75"/>
        <v>1.3210059171597632</v>
      </c>
      <c r="Y299">
        <f t="shared" si="76"/>
        <v>1.4632721202003338</v>
      </c>
      <c r="Z299">
        <f t="shared" si="77"/>
        <v>1.8504901960784315</v>
      </c>
      <c r="AA299">
        <f t="shared" si="78"/>
        <v>1.34</v>
      </c>
      <c r="AB299">
        <f t="shared" si="79"/>
        <v>1.961451247165533</v>
      </c>
      <c r="AC299">
        <f t="shared" si="80"/>
        <v>1.7224880382775121</v>
      </c>
      <c r="AD299">
        <f t="shared" si="81"/>
        <v>2.3076923076923075</v>
      </c>
      <c r="AE299">
        <f t="shared" si="82"/>
        <v>1.8170515097690942</v>
      </c>
      <c r="AF299">
        <f t="shared" si="83"/>
        <v>2.3133933298041294</v>
      </c>
      <c r="AG299">
        <f t="shared" si="84"/>
        <v>1.7346938775510203</v>
      </c>
      <c r="AH299">
        <f t="shared" si="85"/>
        <v>2.6222222222222222</v>
      </c>
      <c r="AI299">
        <f t="shared" si="86"/>
        <v>1.4640522875816993</v>
      </c>
      <c r="AJ299">
        <f t="shared" si="87"/>
        <v>0.94789081885856075</v>
      </c>
      <c r="AK299">
        <f t="shared" si="88"/>
        <v>1.5324675324675325</v>
      </c>
      <c r="AL299">
        <f t="shared" si="89"/>
        <v>1.8536585365853659</v>
      </c>
      <c r="AM299" s="5"/>
      <c r="AN299" s="5"/>
      <c r="AO299" s="5"/>
      <c r="AP299" s="5"/>
    </row>
    <row r="300" spans="1:42" x14ac:dyDescent="0.25">
      <c r="A300" s="3" t="e">
        <f t="shared" si="72"/>
        <v>#VALUE!</v>
      </c>
      <c r="B300" s="6">
        <v>247</v>
      </c>
      <c r="C300" s="6">
        <v>416</v>
      </c>
      <c r="D300" s="6">
        <v>1644</v>
      </c>
      <c r="E300" s="6">
        <v>1667</v>
      </c>
      <c r="F300" s="6">
        <v>192</v>
      </c>
      <c r="G300" s="6">
        <v>1099</v>
      </c>
      <c r="H300" s="6">
        <v>303</v>
      </c>
      <c r="I300" s="6">
        <v>78</v>
      </c>
      <c r="J300" s="6">
        <v>539</v>
      </c>
      <c r="K300" s="6">
        <v>3142</v>
      </c>
      <c r="L300" s="6">
        <v>337</v>
      </c>
      <c r="M300" s="6">
        <v>142</v>
      </c>
      <c r="N300" s="6">
        <v>148</v>
      </c>
      <c r="O300" s="6">
        <v>784</v>
      </c>
      <c r="P300" s="6">
        <v>142</v>
      </c>
      <c r="Q300" s="6">
        <v>256</v>
      </c>
      <c r="R300" s="35">
        <f t="shared" si="73"/>
        <v>11136</v>
      </c>
      <c r="S300" s="14">
        <f>SUM(R$2:R300)</f>
        <v>429496</v>
      </c>
      <c r="W300">
        <f t="shared" si="74"/>
        <v>1.8161764705882353</v>
      </c>
      <c r="X300">
        <f t="shared" si="75"/>
        <v>1.1460055096418733</v>
      </c>
      <c r="Y300">
        <f t="shared" si="76"/>
        <v>2.3485714285714288</v>
      </c>
      <c r="Z300">
        <f t="shared" si="77"/>
        <v>1.609073359073359</v>
      </c>
      <c r="AA300">
        <f t="shared" si="78"/>
        <v>2.2068965517241379</v>
      </c>
      <c r="AB300">
        <f t="shared" si="79"/>
        <v>2.7002457002457003</v>
      </c>
      <c r="AC300">
        <f t="shared" si="80"/>
        <v>3.5647058823529414</v>
      </c>
      <c r="AD300">
        <f t="shared" si="81"/>
        <v>2</v>
      </c>
      <c r="AE300">
        <f t="shared" si="82"/>
        <v>1.8333333333333333</v>
      </c>
      <c r="AF300">
        <f t="shared" si="83"/>
        <v>2.1272850372376437</v>
      </c>
      <c r="AG300">
        <f t="shared" si="84"/>
        <v>1.9039548022598871</v>
      </c>
      <c r="AH300">
        <f t="shared" si="85"/>
        <v>5.4615384615384617</v>
      </c>
      <c r="AI300">
        <f t="shared" si="86"/>
        <v>1.3831775700934579</v>
      </c>
      <c r="AJ300">
        <f t="shared" si="87"/>
        <v>3.9796954314720812</v>
      </c>
      <c r="AK300">
        <f t="shared" si="88"/>
        <v>1.3523809523809525</v>
      </c>
      <c r="AL300">
        <f t="shared" si="89"/>
        <v>2.9090909090909092</v>
      </c>
      <c r="AM300" s="5"/>
      <c r="AN300" s="5"/>
      <c r="AO300" s="5"/>
      <c r="AP300" s="5"/>
    </row>
    <row r="301" spans="1:42" x14ac:dyDescent="0.25">
      <c r="A301" s="3" t="e">
        <f t="shared" si="72"/>
        <v>#VALUE!</v>
      </c>
      <c r="B301" s="6">
        <v>157</v>
      </c>
      <c r="C301" s="6">
        <v>303</v>
      </c>
      <c r="D301" s="6">
        <v>1098</v>
      </c>
      <c r="E301" s="6">
        <v>208</v>
      </c>
      <c r="F301" s="6">
        <v>63</v>
      </c>
      <c r="G301" s="6">
        <v>0</v>
      </c>
      <c r="H301" s="6">
        <v>167</v>
      </c>
      <c r="I301" s="6">
        <v>32</v>
      </c>
      <c r="J301" s="6">
        <v>819</v>
      </c>
      <c r="K301" s="6">
        <v>0</v>
      </c>
      <c r="L301" s="6">
        <v>418</v>
      </c>
      <c r="M301" s="6">
        <v>0</v>
      </c>
      <c r="N301" s="6">
        <v>131</v>
      </c>
      <c r="O301" s="6">
        <v>0</v>
      </c>
      <c r="P301" s="6">
        <v>0</v>
      </c>
      <c r="Q301" s="6">
        <v>0</v>
      </c>
      <c r="R301" s="35">
        <f t="shared" si="73"/>
        <v>3396</v>
      </c>
      <c r="S301" s="14">
        <f>SUM(R$2:R301)</f>
        <v>432892</v>
      </c>
      <c r="W301">
        <f t="shared" si="74"/>
        <v>1.3893805309734513</v>
      </c>
      <c r="X301">
        <f t="shared" si="75"/>
        <v>1.0033112582781456</v>
      </c>
      <c r="Y301">
        <f t="shared" si="76"/>
        <v>1.5685714285714285</v>
      </c>
      <c r="Z301">
        <f t="shared" si="77"/>
        <v>0.26163522012578616</v>
      </c>
      <c r="AA301">
        <f t="shared" si="78"/>
        <v>2.4230769230769229</v>
      </c>
      <c r="AB301">
        <f t="shared" si="79"/>
        <v>0</v>
      </c>
      <c r="AC301">
        <f t="shared" si="80"/>
        <v>1.04375</v>
      </c>
      <c r="AD301">
        <f t="shared" si="81"/>
        <v>1.2307692307692308</v>
      </c>
      <c r="AE301">
        <f t="shared" si="82"/>
        <v>3.0221402214022142</v>
      </c>
      <c r="AF301">
        <f t="shared" si="83"/>
        <v>0</v>
      </c>
      <c r="AG301">
        <f t="shared" si="84"/>
        <v>1.685483870967742</v>
      </c>
      <c r="AH301">
        <f t="shared" si="85"/>
        <v>0</v>
      </c>
      <c r="AI301">
        <f t="shared" si="86"/>
        <v>3.358974358974359</v>
      </c>
      <c r="AJ301">
        <f t="shared" si="87"/>
        <v>0</v>
      </c>
      <c r="AK301">
        <f t="shared" si="88"/>
        <v>0</v>
      </c>
      <c r="AL301">
        <f t="shared" si="89"/>
        <v>0</v>
      </c>
      <c r="AM301" s="5"/>
      <c r="AN301" s="5"/>
      <c r="AO301" s="5"/>
      <c r="AP301" s="5"/>
    </row>
    <row r="302" spans="1:42" x14ac:dyDescent="0.25">
      <c r="A302" s="3" t="e">
        <f t="shared" si="72"/>
        <v>#VALUE!</v>
      </c>
      <c r="B302" s="6">
        <v>105</v>
      </c>
      <c r="C302" s="6">
        <v>930</v>
      </c>
      <c r="D302" s="6">
        <v>1312</v>
      </c>
      <c r="E302" s="6">
        <v>1503</v>
      </c>
      <c r="F302" s="6">
        <v>84</v>
      </c>
      <c r="G302" s="6">
        <v>625</v>
      </c>
      <c r="H302" s="6">
        <v>339</v>
      </c>
      <c r="I302" s="6">
        <v>35</v>
      </c>
      <c r="J302" s="6">
        <v>495</v>
      </c>
      <c r="K302" s="6">
        <v>2757</v>
      </c>
      <c r="L302" s="6">
        <v>541</v>
      </c>
      <c r="M302" s="6">
        <v>115</v>
      </c>
      <c r="N302" s="6">
        <v>157</v>
      </c>
      <c r="O302" s="6">
        <v>602</v>
      </c>
      <c r="P302" s="6">
        <v>318</v>
      </c>
      <c r="Q302" s="6">
        <v>61</v>
      </c>
      <c r="R302" s="35">
        <f t="shared" si="73"/>
        <v>9979</v>
      </c>
      <c r="S302" s="14">
        <f>SUM(R$2:R302)</f>
        <v>442871</v>
      </c>
      <c r="W302">
        <f t="shared" si="74"/>
        <v>1.8103448275862069</v>
      </c>
      <c r="X302">
        <f t="shared" si="75"/>
        <v>1.9578947368421054</v>
      </c>
      <c r="Y302">
        <f t="shared" si="76"/>
        <v>1.9640718562874251</v>
      </c>
      <c r="Z302">
        <f t="shared" si="77"/>
        <v>1.3126637554585152</v>
      </c>
      <c r="AA302">
        <f t="shared" si="78"/>
        <v>2.1</v>
      </c>
      <c r="AB302">
        <f t="shared" si="79"/>
        <v>1</v>
      </c>
      <c r="AC302">
        <f t="shared" si="80"/>
        <v>3.7252747252747254</v>
      </c>
      <c r="AD302">
        <f t="shared" si="81"/>
        <v>2.5</v>
      </c>
      <c r="AE302">
        <f t="shared" si="82"/>
        <v>1.7741935483870968</v>
      </c>
      <c r="AF302">
        <f t="shared" si="83"/>
        <v>1.2823255813953489</v>
      </c>
      <c r="AG302">
        <f t="shared" si="84"/>
        <v>1.8338983050847457</v>
      </c>
      <c r="AH302">
        <f t="shared" si="85"/>
        <v>1</v>
      </c>
      <c r="AI302">
        <f t="shared" si="86"/>
        <v>3.2708333333333335</v>
      </c>
      <c r="AJ302">
        <f t="shared" si="87"/>
        <v>3.6484848484848484</v>
      </c>
      <c r="AK302">
        <f t="shared" si="88"/>
        <v>6.115384615384615</v>
      </c>
      <c r="AL302">
        <f t="shared" si="89"/>
        <v>1</v>
      </c>
      <c r="AM302" s="5"/>
      <c r="AN302" s="5"/>
      <c r="AO302" s="5"/>
      <c r="AP302" s="5"/>
    </row>
    <row r="303" spans="1:42" x14ac:dyDescent="0.25">
      <c r="A303" s="3" t="e">
        <f t="shared" si="72"/>
        <v>#VALUE!</v>
      </c>
      <c r="B303" s="6">
        <v>193</v>
      </c>
      <c r="C303" s="6">
        <v>1040</v>
      </c>
      <c r="D303" s="6">
        <v>1843</v>
      </c>
      <c r="E303" s="6">
        <v>2089</v>
      </c>
      <c r="F303" s="6">
        <v>195</v>
      </c>
      <c r="G303" s="6">
        <v>1348</v>
      </c>
      <c r="H303" s="6">
        <v>300</v>
      </c>
      <c r="I303" s="6">
        <v>117</v>
      </c>
      <c r="J303" s="6">
        <v>616</v>
      </c>
      <c r="K303" s="6">
        <v>3678</v>
      </c>
      <c r="L303" s="6">
        <v>698</v>
      </c>
      <c r="M303" s="6">
        <v>165</v>
      </c>
      <c r="N303" s="6">
        <v>270</v>
      </c>
      <c r="O303" s="6">
        <v>330</v>
      </c>
      <c r="P303" s="6">
        <v>137</v>
      </c>
      <c r="Q303" s="6">
        <v>73</v>
      </c>
      <c r="R303" s="35">
        <f t="shared" si="73"/>
        <v>13092</v>
      </c>
      <c r="S303" s="14">
        <f>SUM(R$2:R303)</f>
        <v>455963</v>
      </c>
      <c r="W303">
        <f t="shared" si="74"/>
        <v>2.6081081081081079</v>
      </c>
      <c r="X303">
        <f t="shared" si="75"/>
        <v>1.2636695018226003</v>
      </c>
      <c r="Y303">
        <f t="shared" si="76"/>
        <v>1.8941418293936279</v>
      </c>
      <c r="Z303">
        <f t="shared" si="77"/>
        <v>1.7094926350245498</v>
      </c>
      <c r="AA303">
        <f t="shared" si="78"/>
        <v>2.0526315789473686</v>
      </c>
      <c r="AB303">
        <f t="shared" si="79"/>
        <v>0.8804702808621816</v>
      </c>
      <c r="AC303">
        <f t="shared" si="80"/>
        <v>1.4563106796116505</v>
      </c>
      <c r="AD303">
        <f t="shared" si="81"/>
        <v>1.625</v>
      </c>
      <c r="AE303">
        <f t="shared" si="82"/>
        <v>1.2833333333333334</v>
      </c>
      <c r="AF303">
        <f t="shared" si="83"/>
        <v>1.680219278209228</v>
      </c>
      <c r="AG303">
        <f t="shared" si="84"/>
        <v>2.7698412698412698</v>
      </c>
      <c r="AH303">
        <f t="shared" si="85"/>
        <v>0.6</v>
      </c>
      <c r="AI303">
        <f t="shared" si="86"/>
        <v>1.8367346938775511</v>
      </c>
      <c r="AJ303">
        <f t="shared" si="87"/>
        <v>0.70815450643776823</v>
      </c>
      <c r="AK303">
        <f t="shared" si="88"/>
        <v>2.5849056603773586</v>
      </c>
      <c r="AL303">
        <f t="shared" si="89"/>
        <v>0.39459459459459462</v>
      </c>
      <c r="AM303" s="5"/>
      <c r="AN303" s="5"/>
      <c r="AO303" s="5"/>
      <c r="AP303" s="5"/>
    </row>
    <row r="304" spans="1:42" x14ac:dyDescent="0.25">
      <c r="A304" s="30" t="e">
        <f t="shared" si="72"/>
        <v>#VALUE!</v>
      </c>
      <c r="B304" s="32">
        <v>238</v>
      </c>
      <c r="C304" s="32">
        <v>1161</v>
      </c>
      <c r="D304" s="32">
        <v>2402</v>
      </c>
      <c r="E304" s="32">
        <v>5212</v>
      </c>
      <c r="F304" s="32">
        <v>206</v>
      </c>
      <c r="G304" s="32">
        <v>1488</v>
      </c>
      <c r="H304" s="32">
        <v>404</v>
      </c>
      <c r="I304" s="32">
        <v>158</v>
      </c>
      <c r="J304" s="32">
        <v>1059</v>
      </c>
      <c r="K304" s="32">
        <v>7857</v>
      </c>
      <c r="L304" s="32">
        <v>630</v>
      </c>
      <c r="M304" s="32">
        <v>276</v>
      </c>
      <c r="N304" s="32">
        <v>281</v>
      </c>
      <c r="O304" s="32">
        <v>727</v>
      </c>
      <c r="P304" s="32">
        <v>247</v>
      </c>
      <c r="Q304" s="32">
        <v>264</v>
      </c>
      <c r="R304" s="49">
        <f t="shared" si="73"/>
        <v>22610</v>
      </c>
      <c r="S304" s="33">
        <f>SUM(R$2:R304)</f>
        <v>478573</v>
      </c>
      <c r="W304">
        <f t="shared" si="74"/>
        <v>1.2727272727272727</v>
      </c>
      <c r="X304">
        <f t="shared" si="75"/>
        <v>1.1956745623069001</v>
      </c>
      <c r="Y304">
        <f t="shared" si="76"/>
        <v>1.670375521557719</v>
      </c>
      <c r="Z304">
        <f t="shared" si="77"/>
        <v>2.6217303822937628</v>
      </c>
      <c r="AA304">
        <f t="shared" si="78"/>
        <v>1.4405594405594406</v>
      </c>
      <c r="AB304">
        <f t="shared" si="79"/>
        <v>1.3133274492497793</v>
      </c>
      <c r="AC304">
        <f t="shared" si="80"/>
        <v>2.02</v>
      </c>
      <c r="AD304">
        <f t="shared" si="81"/>
        <v>1.7752808988764044</v>
      </c>
      <c r="AE304">
        <f t="shared" si="82"/>
        <v>1.2993865030674847</v>
      </c>
      <c r="AF304">
        <f t="shared" si="83"/>
        <v>2.9942835365853657</v>
      </c>
      <c r="AG304">
        <f t="shared" si="84"/>
        <v>1.4285714285714286</v>
      </c>
      <c r="AH304">
        <f t="shared" si="85"/>
        <v>1.7468354430379747</v>
      </c>
      <c r="AI304">
        <f t="shared" si="86"/>
        <v>1.2831050228310503</v>
      </c>
      <c r="AJ304">
        <f t="shared" si="87"/>
        <v>1.2096505823627288</v>
      </c>
      <c r="AK304">
        <f t="shared" si="88"/>
        <v>2.3301886792452828</v>
      </c>
      <c r="AL304">
        <f t="shared" si="89"/>
        <v>1.736842105263158</v>
      </c>
      <c r="AM304" s="5"/>
      <c r="AN304" s="5"/>
      <c r="AO304" s="5"/>
      <c r="AP304" s="5"/>
    </row>
    <row r="305" spans="1:42" x14ac:dyDescent="0.25">
      <c r="A305" s="30" t="e">
        <f t="shared" si="72"/>
        <v>#VALUE!</v>
      </c>
      <c r="B305" s="32">
        <v>341</v>
      </c>
      <c r="C305" s="32">
        <v>1131</v>
      </c>
      <c r="D305" s="32">
        <v>2311</v>
      </c>
      <c r="E305" s="32">
        <v>474</v>
      </c>
      <c r="F305" s="32">
        <v>210</v>
      </c>
      <c r="G305" s="32">
        <v>1697</v>
      </c>
      <c r="H305" s="32">
        <v>390</v>
      </c>
      <c r="I305" s="32">
        <v>132</v>
      </c>
      <c r="J305" s="32">
        <v>1266</v>
      </c>
      <c r="K305" s="32">
        <v>0</v>
      </c>
      <c r="L305" s="32">
        <v>688</v>
      </c>
      <c r="M305" s="32">
        <v>281</v>
      </c>
      <c r="N305" s="32">
        <v>318</v>
      </c>
      <c r="O305" s="32">
        <v>1166</v>
      </c>
      <c r="P305" s="32">
        <v>222</v>
      </c>
      <c r="Q305" s="32">
        <v>183</v>
      </c>
      <c r="R305" s="49">
        <f t="shared" si="73"/>
        <v>10810</v>
      </c>
      <c r="S305" s="33">
        <f>SUM(R$2:R305)</f>
        <v>489383</v>
      </c>
      <c r="W305">
        <f t="shared" si="74"/>
        <v>1.739795918367347</v>
      </c>
      <c r="X305">
        <f t="shared" si="75"/>
        <v>1.4444444444444444</v>
      </c>
      <c r="Y305">
        <f t="shared" si="76"/>
        <v>1.1833077316948284</v>
      </c>
      <c r="Z305">
        <f t="shared" si="77"/>
        <v>0.24134419551934827</v>
      </c>
      <c r="AA305">
        <f t="shared" si="78"/>
        <v>1.381578947368421</v>
      </c>
      <c r="AB305">
        <f t="shared" si="79"/>
        <v>1.7713987473903967</v>
      </c>
      <c r="AC305">
        <f t="shared" si="80"/>
        <v>1.4130434782608696</v>
      </c>
      <c r="AD305">
        <f t="shared" si="81"/>
        <v>2.2372881355932202</v>
      </c>
      <c r="AE305">
        <f t="shared" si="82"/>
        <v>1.9417177914110428</v>
      </c>
      <c r="AF305">
        <f t="shared" si="83"/>
        <v>0</v>
      </c>
      <c r="AG305">
        <f t="shared" si="84"/>
        <v>1.26007326007326</v>
      </c>
      <c r="AH305">
        <f t="shared" si="85"/>
        <v>2.051094890510949</v>
      </c>
      <c r="AI305">
        <f t="shared" si="86"/>
        <v>1.59</v>
      </c>
      <c r="AJ305">
        <f t="shared" si="87"/>
        <v>2.0673758865248226</v>
      </c>
      <c r="AK305">
        <f t="shared" si="88"/>
        <v>1.4899328859060403</v>
      </c>
      <c r="AL305">
        <f t="shared" si="89"/>
        <v>1.2708333333333333</v>
      </c>
      <c r="AM305" s="5"/>
      <c r="AN305" s="5"/>
      <c r="AO305" s="5"/>
      <c r="AP305" s="5"/>
    </row>
    <row r="306" spans="1:42" x14ac:dyDescent="0.25">
      <c r="A306" s="3" t="e">
        <f t="shared" si="72"/>
        <v>#VALUE!</v>
      </c>
      <c r="B306" s="6">
        <v>422</v>
      </c>
      <c r="C306" s="6">
        <v>1084</v>
      </c>
      <c r="D306" s="6">
        <v>2838</v>
      </c>
      <c r="E306" s="6">
        <v>2895</v>
      </c>
      <c r="F306" s="6">
        <v>241</v>
      </c>
      <c r="G306" s="6">
        <v>1708</v>
      </c>
      <c r="H306" s="6">
        <v>410</v>
      </c>
      <c r="I306" s="6">
        <v>173</v>
      </c>
      <c r="J306" s="6">
        <v>1550</v>
      </c>
      <c r="K306" s="6">
        <v>5396</v>
      </c>
      <c r="L306" s="6">
        <v>994</v>
      </c>
      <c r="M306" s="6">
        <v>528</v>
      </c>
      <c r="N306" s="6">
        <v>283</v>
      </c>
      <c r="O306" s="6">
        <v>1132</v>
      </c>
      <c r="P306" s="6">
        <v>253</v>
      </c>
      <c r="Q306" s="6">
        <v>242</v>
      </c>
      <c r="R306" s="35">
        <f t="shared" si="73"/>
        <v>20149</v>
      </c>
      <c r="S306" s="14">
        <f>SUM(R$2:R306)</f>
        <v>509532</v>
      </c>
      <c r="W306">
        <f t="shared" si="74"/>
        <v>1.8839285714285714</v>
      </c>
      <c r="X306">
        <f t="shared" si="75"/>
        <v>1.2138857782754759</v>
      </c>
      <c r="Y306">
        <f t="shared" si="76"/>
        <v>1.618938961779806</v>
      </c>
      <c r="Z306">
        <f t="shared" si="77"/>
        <v>1.2781456953642385</v>
      </c>
      <c r="AA306">
        <f t="shared" si="78"/>
        <v>1.7985074626865671</v>
      </c>
      <c r="AB306">
        <f t="shared" si="79"/>
        <v>0.9872832369942196</v>
      </c>
      <c r="AC306">
        <f t="shared" si="80"/>
        <v>1.1388888888888888</v>
      </c>
      <c r="AD306">
        <f t="shared" si="81"/>
        <v>1.4416666666666667</v>
      </c>
      <c r="AE306">
        <f t="shared" si="82"/>
        <v>1.5151515151515151</v>
      </c>
      <c r="AF306">
        <f t="shared" si="83"/>
        <v>1.2347826086956522</v>
      </c>
      <c r="AG306">
        <f t="shared" si="84"/>
        <v>1.6705882352941177</v>
      </c>
      <c r="AH306">
        <f t="shared" si="85"/>
        <v>2.2372881355932202</v>
      </c>
      <c r="AI306">
        <f t="shared" si="86"/>
        <v>1.2633928571428572</v>
      </c>
      <c r="AJ306">
        <f t="shared" si="87"/>
        <v>2.9633507853403143</v>
      </c>
      <c r="AK306">
        <f t="shared" si="88"/>
        <v>2.1440677966101696</v>
      </c>
      <c r="AL306">
        <f t="shared" si="89"/>
        <v>1.5921052631578947</v>
      </c>
      <c r="AM306" s="5"/>
      <c r="AN306" s="5"/>
      <c r="AO306" s="5"/>
      <c r="AP306" s="5"/>
    </row>
    <row r="307" spans="1:42" x14ac:dyDescent="0.25">
      <c r="A307" s="3" t="e">
        <f t="shared" si="72"/>
        <v>#VALUE!</v>
      </c>
      <c r="B307" s="6">
        <v>377</v>
      </c>
      <c r="C307" s="6">
        <v>791</v>
      </c>
      <c r="D307" s="6">
        <v>2048</v>
      </c>
      <c r="E307" s="6">
        <v>2963</v>
      </c>
      <c r="F307" s="6">
        <v>182</v>
      </c>
      <c r="G307" s="6">
        <v>1905</v>
      </c>
      <c r="H307" s="6">
        <v>396</v>
      </c>
      <c r="I307" s="6">
        <v>85</v>
      </c>
      <c r="J307" s="6">
        <v>1467</v>
      </c>
      <c r="K307" s="6">
        <v>5032</v>
      </c>
      <c r="L307" s="6">
        <v>472</v>
      </c>
      <c r="M307" s="6">
        <v>1</v>
      </c>
      <c r="N307" s="6">
        <v>225</v>
      </c>
      <c r="O307" s="6">
        <v>2</v>
      </c>
      <c r="P307" s="6">
        <v>137</v>
      </c>
      <c r="Q307" s="6">
        <v>328</v>
      </c>
      <c r="R307" s="35">
        <f t="shared" si="73"/>
        <v>16411</v>
      </c>
      <c r="S307" s="14">
        <f>SUM(R$2:R307)</f>
        <v>525943</v>
      </c>
      <c r="W307">
        <f t="shared" si="74"/>
        <v>1.5263157894736843</v>
      </c>
      <c r="X307">
        <f t="shared" si="75"/>
        <v>1.9014423076923077</v>
      </c>
      <c r="Y307">
        <f t="shared" si="76"/>
        <v>1.245742092457421</v>
      </c>
      <c r="Z307">
        <f t="shared" si="77"/>
        <v>1.7774445110977803</v>
      </c>
      <c r="AA307">
        <f t="shared" si="78"/>
        <v>0.94791666666666663</v>
      </c>
      <c r="AB307">
        <f t="shared" si="79"/>
        <v>1.7333939945404913</v>
      </c>
      <c r="AC307">
        <f t="shared" si="80"/>
        <v>1.306930693069307</v>
      </c>
      <c r="AD307">
        <f t="shared" si="81"/>
        <v>1.0897435897435896</v>
      </c>
      <c r="AE307">
        <f t="shared" si="82"/>
        <v>2.7217068645640072</v>
      </c>
      <c r="AF307">
        <f t="shared" si="83"/>
        <v>1.601527689369828</v>
      </c>
      <c r="AG307">
        <f t="shared" si="84"/>
        <v>1.400593471810089</v>
      </c>
      <c r="AH307">
        <f t="shared" si="85"/>
        <v>7.0422535211267607E-3</v>
      </c>
      <c r="AI307">
        <f t="shared" si="86"/>
        <v>1.5202702702702702</v>
      </c>
      <c r="AJ307">
        <f t="shared" si="87"/>
        <v>2.5510204081632651E-3</v>
      </c>
      <c r="AK307">
        <f t="shared" si="88"/>
        <v>0.96478873239436624</v>
      </c>
      <c r="AL307">
        <f t="shared" si="89"/>
        <v>1.28125</v>
      </c>
      <c r="AM307" s="5"/>
      <c r="AN307" s="5"/>
      <c r="AO307" s="5"/>
      <c r="AP307" s="5"/>
    </row>
    <row r="308" spans="1:42" x14ac:dyDescent="0.25">
      <c r="A308" s="3" t="e">
        <f t="shared" si="72"/>
        <v>#VALUE!</v>
      </c>
      <c r="B308" s="6">
        <v>280</v>
      </c>
      <c r="C308" s="6">
        <v>363</v>
      </c>
      <c r="D308" s="6">
        <v>1263</v>
      </c>
      <c r="E308" s="6">
        <v>4019</v>
      </c>
      <c r="F308" s="6">
        <v>160</v>
      </c>
      <c r="G308" s="6">
        <v>2381</v>
      </c>
      <c r="H308" s="6">
        <v>284</v>
      </c>
      <c r="I308" s="6">
        <v>52</v>
      </c>
      <c r="J308" s="6">
        <v>1007</v>
      </c>
      <c r="K308" s="6">
        <v>7006</v>
      </c>
      <c r="L308" s="6">
        <v>403</v>
      </c>
      <c r="M308" s="6">
        <v>428</v>
      </c>
      <c r="N308" s="6">
        <v>159</v>
      </c>
      <c r="O308" s="6">
        <v>1551</v>
      </c>
      <c r="P308" s="6">
        <v>119</v>
      </c>
      <c r="Q308" s="6">
        <v>285</v>
      </c>
      <c r="R308" s="35">
        <f t="shared" si="73"/>
        <v>19760</v>
      </c>
      <c r="S308" s="14">
        <f>SUM(R$2:R308)</f>
        <v>545703</v>
      </c>
      <c r="W308">
        <f t="shared" si="74"/>
        <v>1.7834394904458599</v>
      </c>
      <c r="X308">
        <f t="shared" si="75"/>
        <v>1.198019801980198</v>
      </c>
      <c r="Y308">
        <f t="shared" si="76"/>
        <v>1.1502732240437159</v>
      </c>
      <c r="Z308">
        <f t="shared" si="77"/>
        <v>19.322115384615383</v>
      </c>
      <c r="AA308">
        <f t="shared" si="78"/>
        <v>2.5396825396825395</v>
      </c>
      <c r="AB308">
        <f t="shared" si="79"/>
        <v>1</v>
      </c>
      <c r="AC308">
        <f t="shared" si="80"/>
        <v>1.7005988023952097</v>
      </c>
      <c r="AD308">
        <f t="shared" si="81"/>
        <v>1.625</v>
      </c>
      <c r="AE308">
        <f t="shared" si="82"/>
        <v>1.2295482295482296</v>
      </c>
      <c r="AF308">
        <f t="shared" si="83"/>
        <v>1</v>
      </c>
      <c r="AG308">
        <f t="shared" si="84"/>
        <v>0.96411483253588515</v>
      </c>
      <c r="AH308">
        <f t="shared" si="85"/>
        <v>1</v>
      </c>
      <c r="AI308">
        <f t="shared" si="86"/>
        <v>1.2137404580152671</v>
      </c>
      <c r="AJ308">
        <f t="shared" si="87"/>
        <v>1</v>
      </c>
      <c r="AK308">
        <f t="shared" si="88"/>
        <v>1</v>
      </c>
      <c r="AL308">
        <f t="shared" si="89"/>
        <v>1</v>
      </c>
      <c r="AM308" s="5"/>
      <c r="AN308" s="5"/>
      <c r="AO308" s="5"/>
      <c r="AP308" s="5"/>
    </row>
    <row r="309" spans="1:42" x14ac:dyDescent="0.25">
      <c r="A309" s="3" t="e">
        <f t="shared" si="72"/>
        <v>#VALUE!</v>
      </c>
      <c r="B309" s="6">
        <v>162</v>
      </c>
      <c r="C309" s="6">
        <v>717</v>
      </c>
      <c r="D309" s="6">
        <v>1851</v>
      </c>
      <c r="E309" s="6">
        <v>2952</v>
      </c>
      <c r="F309" s="6">
        <v>214</v>
      </c>
      <c r="G309" s="6">
        <v>1219</v>
      </c>
      <c r="H309" s="6">
        <v>252</v>
      </c>
      <c r="I309" s="6">
        <v>50</v>
      </c>
      <c r="J309" s="6">
        <v>943</v>
      </c>
      <c r="K309" s="6">
        <v>4652</v>
      </c>
      <c r="L309" s="6">
        <v>825</v>
      </c>
      <c r="M309" s="6">
        <v>144</v>
      </c>
      <c r="N309" s="6">
        <v>166</v>
      </c>
      <c r="O309" s="6">
        <v>742</v>
      </c>
      <c r="P309" s="6">
        <v>101</v>
      </c>
      <c r="Q309" s="6">
        <v>167</v>
      </c>
      <c r="R309" s="35">
        <f t="shared" si="73"/>
        <v>15157</v>
      </c>
      <c r="S309" s="14">
        <f>SUM(R$2:R309)</f>
        <v>560860</v>
      </c>
      <c r="W309">
        <f t="shared" si="74"/>
        <v>1.5428571428571429</v>
      </c>
      <c r="X309">
        <f t="shared" si="75"/>
        <v>0.7709677419354839</v>
      </c>
      <c r="Y309">
        <f t="shared" si="76"/>
        <v>1.4108231707317074</v>
      </c>
      <c r="Z309">
        <f t="shared" si="77"/>
        <v>1.9640718562874251</v>
      </c>
      <c r="AA309">
        <f t="shared" si="78"/>
        <v>2.5476190476190474</v>
      </c>
      <c r="AB309">
        <f t="shared" si="79"/>
        <v>1.9503999999999999</v>
      </c>
      <c r="AC309">
        <f t="shared" si="80"/>
        <v>0.74336283185840712</v>
      </c>
      <c r="AD309">
        <f t="shared" si="81"/>
        <v>1.4285714285714286</v>
      </c>
      <c r="AE309">
        <f t="shared" si="82"/>
        <v>1.9050505050505051</v>
      </c>
      <c r="AF309">
        <f t="shared" si="83"/>
        <v>1.6873413130214001</v>
      </c>
      <c r="AG309">
        <f t="shared" si="84"/>
        <v>1.5249537892791127</v>
      </c>
      <c r="AH309">
        <f t="shared" si="85"/>
        <v>1.2521739130434784</v>
      </c>
      <c r="AI309">
        <f t="shared" si="86"/>
        <v>1.0573248407643312</v>
      </c>
      <c r="AJ309">
        <f t="shared" si="87"/>
        <v>1.2325581395348837</v>
      </c>
      <c r="AK309">
        <f t="shared" si="88"/>
        <v>0.31761006289308175</v>
      </c>
      <c r="AL309">
        <f t="shared" si="89"/>
        <v>2.737704918032787</v>
      </c>
      <c r="AM309" s="5"/>
      <c r="AN309" s="5"/>
      <c r="AO309" s="5"/>
      <c r="AP309" s="5"/>
    </row>
    <row r="310" spans="1:42" x14ac:dyDescent="0.25">
      <c r="A310" s="3" t="e">
        <f t="shared" si="72"/>
        <v>#VALUE!</v>
      </c>
      <c r="B310" s="6">
        <v>229</v>
      </c>
      <c r="C310" s="6">
        <v>1508</v>
      </c>
      <c r="D310" s="6">
        <v>2450</v>
      </c>
      <c r="E310" s="6">
        <v>234</v>
      </c>
      <c r="F310" s="6">
        <v>203</v>
      </c>
      <c r="G310" s="6">
        <v>0</v>
      </c>
      <c r="H310" s="6">
        <v>454</v>
      </c>
      <c r="I310" s="6">
        <v>154</v>
      </c>
      <c r="J310" s="6">
        <v>879</v>
      </c>
      <c r="K310" s="6">
        <v>0</v>
      </c>
      <c r="L310" s="6">
        <v>662</v>
      </c>
      <c r="M310" s="6">
        <v>0</v>
      </c>
      <c r="N310" s="6">
        <v>273</v>
      </c>
      <c r="O310" s="6">
        <v>543</v>
      </c>
      <c r="P310" s="6">
        <v>159</v>
      </c>
      <c r="Q310" s="6">
        <v>0</v>
      </c>
      <c r="R310" s="35">
        <f t="shared" si="73"/>
        <v>7748</v>
      </c>
      <c r="S310" s="14">
        <f>SUM(R$2:R310)</f>
        <v>568608</v>
      </c>
      <c r="W310">
        <f t="shared" si="74"/>
        <v>1.1865284974093264</v>
      </c>
      <c r="X310">
        <f t="shared" si="75"/>
        <v>1.45</v>
      </c>
      <c r="Y310">
        <f t="shared" si="76"/>
        <v>1.3293543136190993</v>
      </c>
      <c r="Z310">
        <f t="shared" si="77"/>
        <v>0.11201531833413117</v>
      </c>
      <c r="AA310">
        <f t="shared" si="78"/>
        <v>1.0410256410256411</v>
      </c>
      <c r="AB310">
        <f t="shared" si="79"/>
        <v>0</v>
      </c>
      <c r="AC310">
        <f t="shared" si="80"/>
        <v>1.5133333333333334</v>
      </c>
      <c r="AD310">
        <f t="shared" si="81"/>
        <v>1.3162393162393162</v>
      </c>
      <c r="AE310">
        <f t="shared" si="82"/>
        <v>1.426948051948052</v>
      </c>
      <c r="AF310">
        <f t="shared" si="83"/>
        <v>0</v>
      </c>
      <c r="AG310">
        <f t="shared" si="84"/>
        <v>0.9484240687679083</v>
      </c>
      <c r="AH310">
        <f t="shared" si="85"/>
        <v>0</v>
      </c>
      <c r="AI310">
        <f t="shared" si="86"/>
        <v>1.0111111111111111</v>
      </c>
      <c r="AJ310">
        <f t="shared" si="87"/>
        <v>1.6454545454545455</v>
      </c>
      <c r="AK310">
        <f t="shared" si="88"/>
        <v>1.1605839416058394</v>
      </c>
      <c r="AL310">
        <f t="shared" si="89"/>
        <v>0</v>
      </c>
      <c r="AM310" s="5"/>
      <c r="AN310" s="5"/>
      <c r="AO310" s="5"/>
      <c r="AP310" s="5"/>
    </row>
    <row r="311" spans="1:42" x14ac:dyDescent="0.25">
      <c r="A311" s="30" t="e">
        <f t="shared" si="72"/>
        <v>#VALUE!</v>
      </c>
      <c r="B311" s="32">
        <v>362</v>
      </c>
      <c r="C311" s="32">
        <v>1153</v>
      </c>
      <c r="D311" s="32">
        <v>2840</v>
      </c>
      <c r="E311" s="32">
        <v>6970</v>
      </c>
      <c r="F311" s="32">
        <v>261</v>
      </c>
      <c r="G311" s="32">
        <v>2879</v>
      </c>
      <c r="H311" s="32">
        <v>390</v>
      </c>
      <c r="I311" s="32">
        <v>176</v>
      </c>
      <c r="J311" s="32">
        <v>1468</v>
      </c>
      <c r="K311" s="32">
        <v>9629</v>
      </c>
      <c r="L311" s="32">
        <v>942</v>
      </c>
      <c r="M311" s="32">
        <v>496</v>
      </c>
      <c r="N311" s="32">
        <v>268</v>
      </c>
      <c r="O311" s="32">
        <v>1087</v>
      </c>
      <c r="P311" s="32">
        <v>314</v>
      </c>
      <c r="Q311" s="32">
        <v>619</v>
      </c>
      <c r="R311" s="49">
        <f t="shared" si="73"/>
        <v>29854</v>
      </c>
      <c r="S311" s="33">
        <f>SUM(R$2:R311)</f>
        <v>598462</v>
      </c>
      <c r="W311">
        <f t="shared" si="74"/>
        <v>1.5210084033613445</v>
      </c>
      <c r="X311">
        <f t="shared" si="75"/>
        <v>0.99310938845822572</v>
      </c>
      <c r="Y311">
        <f t="shared" si="76"/>
        <v>1.1823480432972522</v>
      </c>
      <c r="Z311">
        <f t="shared" si="77"/>
        <v>1.3372985418265542</v>
      </c>
      <c r="AA311">
        <f t="shared" si="78"/>
        <v>1.266990291262136</v>
      </c>
      <c r="AB311">
        <f t="shared" si="79"/>
        <v>1.9348118279569892</v>
      </c>
      <c r="AC311">
        <f t="shared" si="80"/>
        <v>0.96534653465346532</v>
      </c>
      <c r="AD311">
        <f t="shared" si="81"/>
        <v>1.1139240506329113</v>
      </c>
      <c r="AE311">
        <f t="shared" si="82"/>
        <v>1.3862134088762983</v>
      </c>
      <c r="AF311">
        <f t="shared" si="83"/>
        <v>1.2255313732976962</v>
      </c>
      <c r="AG311">
        <f t="shared" si="84"/>
        <v>1.4952380952380953</v>
      </c>
      <c r="AH311">
        <f t="shared" si="85"/>
        <v>1.7971014492753623</v>
      </c>
      <c r="AI311">
        <f t="shared" si="86"/>
        <v>0.9537366548042705</v>
      </c>
      <c r="AJ311">
        <f t="shared" si="87"/>
        <v>1.4951856946354882</v>
      </c>
      <c r="AK311">
        <f t="shared" si="88"/>
        <v>1.2712550607287449</v>
      </c>
      <c r="AL311">
        <f t="shared" si="89"/>
        <v>2.3446969696969697</v>
      </c>
      <c r="AM311" s="5"/>
      <c r="AN311" s="5"/>
      <c r="AO311" s="5"/>
      <c r="AP311" s="5"/>
    </row>
    <row r="312" spans="1:42" x14ac:dyDescent="0.25">
      <c r="A312" s="30" t="e">
        <f t="shared" si="72"/>
        <v>#VALUE!</v>
      </c>
      <c r="B312" s="32">
        <v>446</v>
      </c>
      <c r="C312" s="32">
        <v>1386</v>
      </c>
      <c r="D312" s="32">
        <v>2529</v>
      </c>
      <c r="E312" s="32">
        <v>3720</v>
      </c>
      <c r="F312" s="32">
        <v>250</v>
      </c>
      <c r="G312" s="32">
        <v>1850</v>
      </c>
      <c r="H312" s="32">
        <v>646</v>
      </c>
      <c r="I312" s="32">
        <v>135</v>
      </c>
      <c r="J312" s="32">
        <v>1498</v>
      </c>
      <c r="K312" s="32">
        <v>5261</v>
      </c>
      <c r="L312" s="32">
        <v>929</v>
      </c>
      <c r="M312" s="32">
        <v>220</v>
      </c>
      <c r="N312" s="32">
        <v>338</v>
      </c>
      <c r="O312" s="32">
        <v>1838</v>
      </c>
      <c r="P312" s="32">
        <v>267</v>
      </c>
      <c r="Q312" s="32">
        <v>278</v>
      </c>
      <c r="R312" s="49">
        <f t="shared" si="73"/>
        <v>21591</v>
      </c>
      <c r="S312" s="33">
        <f>SUM(R$2:R312)</f>
        <v>620053</v>
      </c>
      <c r="W312">
        <f t="shared" si="74"/>
        <v>1.3079178885630498</v>
      </c>
      <c r="X312">
        <f t="shared" si="75"/>
        <v>1.2254641909814323</v>
      </c>
      <c r="Y312">
        <f t="shared" si="76"/>
        <v>1.0943314582431847</v>
      </c>
      <c r="Z312">
        <f t="shared" si="77"/>
        <v>7.8481012658227849</v>
      </c>
      <c r="AA312">
        <f t="shared" si="78"/>
        <v>1.1904761904761905</v>
      </c>
      <c r="AB312">
        <f t="shared" si="79"/>
        <v>1.0901591043017089</v>
      </c>
      <c r="AC312">
        <f t="shared" si="80"/>
        <v>1.6564102564102565</v>
      </c>
      <c r="AD312">
        <f t="shared" si="81"/>
        <v>1.0227272727272727</v>
      </c>
      <c r="AE312">
        <f t="shared" si="82"/>
        <v>1.1832543443917851</v>
      </c>
      <c r="AF312">
        <f t="shared" si="83"/>
        <v>1</v>
      </c>
      <c r="AG312">
        <f t="shared" si="84"/>
        <v>1.3502906976744187</v>
      </c>
      <c r="AH312">
        <f t="shared" si="85"/>
        <v>0.7829181494661922</v>
      </c>
      <c r="AI312">
        <f t="shared" si="86"/>
        <v>1.0628930817610063</v>
      </c>
      <c r="AJ312">
        <f t="shared" si="87"/>
        <v>1.5763293310463122</v>
      </c>
      <c r="AK312">
        <f t="shared" si="88"/>
        <v>1.2027027027027026</v>
      </c>
      <c r="AL312">
        <f t="shared" si="89"/>
        <v>1.5191256830601092</v>
      </c>
      <c r="AM312" s="5"/>
      <c r="AN312" s="5"/>
      <c r="AO312" s="5"/>
      <c r="AP312" s="5"/>
    </row>
    <row r="313" spans="1:42" x14ac:dyDescent="0.25">
      <c r="A313" s="3" t="e">
        <f t="shared" si="72"/>
        <v>#VALUE!</v>
      </c>
      <c r="B313" s="6">
        <v>525</v>
      </c>
      <c r="C313" s="6">
        <v>1329</v>
      </c>
      <c r="D313" s="6">
        <v>3335</v>
      </c>
      <c r="E313" s="6">
        <v>4389</v>
      </c>
      <c r="F313" s="6">
        <v>290</v>
      </c>
      <c r="G313" s="6">
        <v>2111</v>
      </c>
      <c r="H313" s="6">
        <v>485</v>
      </c>
      <c r="I313" s="6">
        <v>137</v>
      </c>
      <c r="J313" s="6">
        <v>1302</v>
      </c>
      <c r="K313" s="6">
        <v>5892</v>
      </c>
      <c r="L313" s="6">
        <v>1022</v>
      </c>
      <c r="M313" s="6">
        <v>274</v>
      </c>
      <c r="N313" s="6">
        <v>265</v>
      </c>
      <c r="O313" s="6">
        <v>1298</v>
      </c>
      <c r="P313" s="6">
        <v>307</v>
      </c>
      <c r="Q313" s="6">
        <v>318</v>
      </c>
      <c r="R313" s="35">
        <f t="shared" si="73"/>
        <v>23279</v>
      </c>
      <c r="S313" s="14">
        <f>SUM(R$2:R313)</f>
        <v>643332</v>
      </c>
      <c r="W313">
        <f t="shared" si="74"/>
        <v>1.2440758293838863</v>
      </c>
      <c r="X313">
        <f t="shared" si="75"/>
        <v>1.2260147601476015</v>
      </c>
      <c r="Y313">
        <f t="shared" si="76"/>
        <v>1.1751233262861169</v>
      </c>
      <c r="Z313">
        <f t="shared" si="77"/>
        <v>1.5160621761658031</v>
      </c>
      <c r="AA313">
        <f t="shared" si="78"/>
        <v>1.2033195020746887</v>
      </c>
      <c r="AB313">
        <f t="shared" si="79"/>
        <v>1.2359484777517564</v>
      </c>
      <c r="AC313">
        <f t="shared" si="80"/>
        <v>1.1829268292682926</v>
      </c>
      <c r="AD313">
        <f t="shared" si="81"/>
        <v>0.79190751445086704</v>
      </c>
      <c r="AE313">
        <f t="shared" si="82"/>
        <v>0.84</v>
      </c>
      <c r="AF313">
        <f t="shared" si="83"/>
        <v>1.0919199406968125</v>
      </c>
      <c r="AG313">
        <f t="shared" si="84"/>
        <v>1.028169014084507</v>
      </c>
      <c r="AH313">
        <f t="shared" si="85"/>
        <v>0.51893939393939392</v>
      </c>
      <c r="AI313">
        <f t="shared" si="86"/>
        <v>0.93639575971731448</v>
      </c>
      <c r="AJ313">
        <f t="shared" si="87"/>
        <v>1.146643109540636</v>
      </c>
      <c r="AK313">
        <f t="shared" si="88"/>
        <v>1.2134387351778657</v>
      </c>
      <c r="AL313">
        <f t="shared" si="89"/>
        <v>1.3140495867768596</v>
      </c>
      <c r="AM313" s="5"/>
      <c r="AN313" s="5"/>
      <c r="AO313" s="5"/>
      <c r="AP313" s="5"/>
    </row>
    <row r="314" spans="1:42" x14ac:dyDescent="0.25">
      <c r="A314" s="3" t="e">
        <f t="shared" si="72"/>
        <v>#VALUE!</v>
      </c>
      <c r="B314" s="6">
        <v>409</v>
      </c>
      <c r="C314" s="6">
        <v>697</v>
      </c>
      <c r="D314" s="6">
        <v>2444</v>
      </c>
      <c r="E314" s="6">
        <v>3021</v>
      </c>
      <c r="F314" s="6">
        <v>183</v>
      </c>
      <c r="G314" s="6">
        <v>1723</v>
      </c>
      <c r="H314" s="6">
        <v>591</v>
      </c>
      <c r="I314" s="6">
        <v>113</v>
      </c>
      <c r="J314" s="6">
        <v>993</v>
      </c>
      <c r="K314" s="6">
        <v>3286</v>
      </c>
      <c r="L314" s="6">
        <v>379</v>
      </c>
      <c r="M314" s="6">
        <v>233</v>
      </c>
      <c r="N314" s="6">
        <v>264</v>
      </c>
      <c r="O314" s="6">
        <v>1623</v>
      </c>
      <c r="P314" s="6">
        <v>101</v>
      </c>
      <c r="Q314" s="6">
        <v>211</v>
      </c>
      <c r="R314" s="35">
        <f t="shared" si="73"/>
        <v>16271</v>
      </c>
      <c r="S314" s="14">
        <f>SUM(R$2:R314)</f>
        <v>659603</v>
      </c>
      <c r="W314">
        <f t="shared" si="74"/>
        <v>1.0848806366047745</v>
      </c>
      <c r="X314">
        <f t="shared" si="75"/>
        <v>0.88116308470290772</v>
      </c>
      <c r="Y314">
        <f t="shared" si="76"/>
        <v>1.193359375</v>
      </c>
      <c r="Z314">
        <f t="shared" si="77"/>
        <v>1.0195747553155585</v>
      </c>
      <c r="AA314">
        <f t="shared" si="78"/>
        <v>1.0054945054945055</v>
      </c>
      <c r="AB314">
        <f t="shared" si="79"/>
        <v>0.90446194225721788</v>
      </c>
      <c r="AC314">
        <f t="shared" si="80"/>
        <v>1.4924242424242424</v>
      </c>
      <c r="AD314">
        <f t="shared" si="81"/>
        <v>1.3294117647058823</v>
      </c>
      <c r="AE314">
        <f t="shared" si="82"/>
        <v>0.67689161554192234</v>
      </c>
      <c r="AF314">
        <f t="shared" si="83"/>
        <v>0.6530206677265501</v>
      </c>
      <c r="AG314">
        <f t="shared" si="84"/>
        <v>0.80296610169491522</v>
      </c>
      <c r="AH314">
        <f t="shared" si="85"/>
        <v>233</v>
      </c>
      <c r="AI314">
        <f t="shared" si="86"/>
        <v>1.1733333333333333</v>
      </c>
      <c r="AJ314">
        <f t="shared" si="87"/>
        <v>811.5</v>
      </c>
      <c r="AK314">
        <f t="shared" si="88"/>
        <v>0.73722627737226276</v>
      </c>
      <c r="AL314">
        <f t="shared" si="89"/>
        <v>0.64329268292682928</v>
      </c>
      <c r="AM314" s="5"/>
      <c r="AN314" s="5"/>
      <c r="AO314" s="5"/>
      <c r="AP314" s="5"/>
    </row>
    <row r="315" spans="1:42" x14ac:dyDescent="0.25">
      <c r="A315" s="3" t="e">
        <f t="shared" si="72"/>
        <v>#VALUE!</v>
      </c>
      <c r="B315" s="6">
        <v>356</v>
      </c>
      <c r="C315" s="6">
        <v>241</v>
      </c>
      <c r="D315" s="6">
        <v>1706</v>
      </c>
      <c r="E315" s="6">
        <v>3173</v>
      </c>
      <c r="F315" s="6">
        <v>73</v>
      </c>
      <c r="G315" s="6">
        <v>882</v>
      </c>
      <c r="H315" s="6">
        <v>285</v>
      </c>
      <c r="I315" s="6">
        <v>52</v>
      </c>
      <c r="J315" s="6">
        <v>1320</v>
      </c>
      <c r="K315" s="6">
        <v>3426</v>
      </c>
      <c r="L315" s="6">
        <v>631</v>
      </c>
      <c r="M315" s="6">
        <v>177</v>
      </c>
      <c r="N315" s="6">
        <v>157</v>
      </c>
      <c r="O315" s="6">
        <v>802</v>
      </c>
      <c r="P315" s="6">
        <v>152</v>
      </c>
      <c r="Q315" s="6">
        <v>132</v>
      </c>
      <c r="R315" s="35">
        <f t="shared" si="73"/>
        <v>13565</v>
      </c>
      <c r="S315" s="14">
        <f>SUM(R$2:R315)</f>
        <v>673168</v>
      </c>
      <c r="W315">
        <f t="shared" si="74"/>
        <v>1.2714285714285714</v>
      </c>
      <c r="X315">
        <f t="shared" si="75"/>
        <v>0.66391184573002759</v>
      </c>
      <c r="Y315">
        <f t="shared" si="76"/>
        <v>1.3507521773555027</v>
      </c>
      <c r="Z315">
        <f t="shared" si="77"/>
        <v>0.78949987559094303</v>
      </c>
      <c r="AA315">
        <f t="shared" si="78"/>
        <v>0.45624999999999999</v>
      </c>
      <c r="AB315">
        <f t="shared" si="79"/>
        <v>0.37043259134817302</v>
      </c>
      <c r="AC315">
        <f t="shared" si="80"/>
        <v>1.0035211267605635</v>
      </c>
      <c r="AD315">
        <f t="shared" si="81"/>
        <v>1</v>
      </c>
      <c r="AE315">
        <f t="shared" si="82"/>
        <v>1.310824230387289</v>
      </c>
      <c r="AF315">
        <f t="shared" si="83"/>
        <v>0.48900942049671708</v>
      </c>
      <c r="AG315">
        <f t="shared" si="84"/>
        <v>1.56575682382134</v>
      </c>
      <c r="AH315">
        <f t="shared" si="85"/>
        <v>0.4135514018691589</v>
      </c>
      <c r="AI315">
        <f t="shared" si="86"/>
        <v>0.98742138364779874</v>
      </c>
      <c r="AJ315">
        <f t="shared" si="87"/>
        <v>0.51708575112830435</v>
      </c>
      <c r="AK315">
        <f t="shared" si="88"/>
        <v>1.2773109243697478</v>
      </c>
      <c r="AL315">
        <f t="shared" si="89"/>
        <v>0.4631578947368421</v>
      </c>
      <c r="AM315" s="5"/>
      <c r="AN315" s="5"/>
      <c r="AO315" s="5"/>
      <c r="AP315" s="5"/>
    </row>
    <row r="316" spans="1:42" x14ac:dyDescent="0.25">
      <c r="A316" s="3" t="e">
        <f t="shared" si="72"/>
        <v>#VALUE!</v>
      </c>
      <c r="B316" s="6">
        <v>218</v>
      </c>
      <c r="C316" s="6">
        <v>836</v>
      </c>
      <c r="D316" s="6">
        <v>1536</v>
      </c>
      <c r="E316" s="6">
        <v>304</v>
      </c>
      <c r="F316" s="6">
        <v>105</v>
      </c>
      <c r="G316" s="6">
        <v>0</v>
      </c>
      <c r="H316" s="6">
        <v>298</v>
      </c>
      <c r="I316" s="6">
        <v>40</v>
      </c>
      <c r="J316" s="6">
        <v>661</v>
      </c>
      <c r="K316" s="6">
        <v>0</v>
      </c>
      <c r="L316" s="6">
        <v>864</v>
      </c>
      <c r="M316" s="6">
        <v>0</v>
      </c>
      <c r="N316" s="6">
        <v>148</v>
      </c>
      <c r="O316" s="6">
        <v>576</v>
      </c>
      <c r="P316" s="6">
        <v>192</v>
      </c>
      <c r="Q316" s="6">
        <v>0</v>
      </c>
      <c r="R316" s="35">
        <f t="shared" si="73"/>
        <v>5778</v>
      </c>
      <c r="S316" s="14">
        <f>SUM(R$2:R316)</f>
        <v>678946</v>
      </c>
      <c r="W316">
        <f t="shared" si="74"/>
        <v>1.345679012345679</v>
      </c>
      <c r="X316">
        <f t="shared" si="75"/>
        <v>1.1659693165969316</v>
      </c>
      <c r="Y316">
        <f t="shared" si="76"/>
        <v>0.82982171799027549</v>
      </c>
      <c r="Z316">
        <f t="shared" si="77"/>
        <v>0.10298102981029811</v>
      </c>
      <c r="AA316">
        <f t="shared" si="78"/>
        <v>0.49065420560747663</v>
      </c>
      <c r="AB316">
        <f t="shared" si="79"/>
        <v>0</v>
      </c>
      <c r="AC316">
        <f t="shared" si="80"/>
        <v>1.1825396825396826</v>
      </c>
      <c r="AD316">
        <f t="shared" si="81"/>
        <v>0.8</v>
      </c>
      <c r="AE316">
        <f t="shared" si="82"/>
        <v>0.70095440084835636</v>
      </c>
      <c r="AF316">
        <f t="shared" si="83"/>
        <v>0</v>
      </c>
      <c r="AG316">
        <f t="shared" si="84"/>
        <v>1.0472727272727274</v>
      </c>
      <c r="AH316">
        <f t="shared" si="85"/>
        <v>0</v>
      </c>
      <c r="AI316">
        <f t="shared" si="86"/>
        <v>0.89156626506024095</v>
      </c>
      <c r="AJ316">
        <f t="shared" si="87"/>
        <v>0.77628032345013476</v>
      </c>
      <c r="AK316">
        <f t="shared" si="88"/>
        <v>1.9009900990099009</v>
      </c>
      <c r="AL316">
        <f t="shared" si="89"/>
        <v>0</v>
      </c>
      <c r="AM316" s="5"/>
      <c r="AN316" s="5"/>
      <c r="AO316" s="5"/>
      <c r="AP316" s="5"/>
    </row>
    <row r="317" spans="1:42" x14ac:dyDescent="0.25">
      <c r="A317" s="3" t="e">
        <f t="shared" si="72"/>
        <v>#VALUE!</v>
      </c>
      <c r="B317" s="6">
        <v>243</v>
      </c>
      <c r="C317" s="6">
        <v>1554</v>
      </c>
      <c r="D317" s="6">
        <v>2419</v>
      </c>
      <c r="E317" s="6">
        <v>5802</v>
      </c>
      <c r="F317" s="6">
        <v>119</v>
      </c>
      <c r="G317" s="6">
        <v>3423</v>
      </c>
      <c r="H317" s="6">
        <v>423</v>
      </c>
      <c r="I317" s="6">
        <v>127</v>
      </c>
      <c r="J317" s="6">
        <v>1417</v>
      </c>
      <c r="K317" s="6">
        <v>8892</v>
      </c>
      <c r="L317" s="6">
        <v>818</v>
      </c>
      <c r="M317" s="6">
        <v>466</v>
      </c>
      <c r="N317" s="6">
        <v>234</v>
      </c>
      <c r="O317" s="6">
        <v>1251</v>
      </c>
      <c r="P317" s="6">
        <v>174</v>
      </c>
      <c r="Q317" s="6">
        <v>412</v>
      </c>
      <c r="R317" s="35">
        <f t="shared" si="73"/>
        <v>27774</v>
      </c>
      <c r="S317" s="14">
        <f>SUM(R$2:R317)</f>
        <v>706720</v>
      </c>
      <c r="W317">
        <f t="shared" si="74"/>
        <v>1.0611353711790392</v>
      </c>
      <c r="X317">
        <f t="shared" si="75"/>
        <v>1.0305039787798409</v>
      </c>
      <c r="Y317">
        <f t="shared" si="76"/>
        <v>0.98734693877551016</v>
      </c>
      <c r="Z317">
        <f t="shared" si="77"/>
        <v>24.794871794871796</v>
      </c>
      <c r="AA317">
        <f t="shared" si="78"/>
        <v>0.58620689655172409</v>
      </c>
      <c r="AB317">
        <f t="shared" si="79"/>
        <v>1</v>
      </c>
      <c r="AC317">
        <f t="shared" si="80"/>
        <v>0.93171806167400884</v>
      </c>
      <c r="AD317">
        <f t="shared" si="81"/>
        <v>0.82467532467532467</v>
      </c>
      <c r="AE317">
        <f t="shared" si="82"/>
        <v>1.6120591581342434</v>
      </c>
      <c r="AF317">
        <f t="shared" si="83"/>
        <v>1</v>
      </c>
      <c r="AG317">
        <f t="shared" si="84"/>
        <v>1.2356495468277946</v>
      </c>
      <c r="AH317">
        <f t="shared" si="85"/>
        <v>1</v>
      </c>
      <c r="AI317">
        <f t="shared" si="86"/>
        <v>0.8571428571428571</v>
      </c>
      <c r="AJ317">
        <f t="shared" si="87"/>
        <v>2.3038674033149169</v>
      </c>
      <c r="AK317">
        <f t="shared" si="88"/>
        <v>1.0943396226415094</v>
      </c>
      <c r="AL317">
        <f t="shared" si="89"/>
        <v>1</v>
      </c>
      <c r="AM317" s="5"/>
      <c r="AN317" s="5"/>
      <c r="AO317" s="5"/>
      <c r="AP317" s="5"/>
    </row>
    <row r="318" spans="1:42" x14ac:dyDescent="0.25">
      <c r="A318" s="30" t="e">
        <f t="shared" si="72"/>
        <v>#VALUE!</v>
      </c>
      <c r="B318" s="32">
        <v>377</v>
      </c>
      <c r="C318" s="32">
        <v>1132</v>
      </c>
      <c r="D318" s="32">
        <v>2942</v>
      </c>
      <c r="E318" s="32">
        <v>4791</v>
      </c>
      <c r="F318" s="32">
        <v>217</v>
      </c>
      <c r="G318" s="32">
        <v>1905</v>
      </c>
      <c r="H318" s="32">
        <v>395</v>
      </c>
      <c r="I318" s="32">
        <v>116</v>
      </c>
      <c r="J318" s="32">
        <v>1767</v>
      </c>
      <c r="K318" s="32">
        <v>4615</v>
      </c>
      <c r="L318" s="32">
        <v>924</v>
      </c>
      <c r="M318" s="32">
        <v>249</v>
      </c>
      <c r="N318" s="32">
        <v>267</v>
      </c>
      <c r="O318" s="32">
        <v>1593</v>
      </c>
      <c r="P318" s="32">
        <v>268</v>
      </c>
      <c r="Q318" s="32">
        <v>373</v>
      </c>
      <c r="R318" s="49">
        <f t="shared" si="73"/>
        <v>21931</v>
      </c>
      <c r="S318" s="33">
        <f>SUM(R$2:R318)</f>
        <v>728651</v>
      </c>
      <c r="W318">
        <f t="shared" si="74"/>
        <v>1.0414364640883977</v>
      </c>
      <c r="X318">
        <f t="shared" si="75"/>
        <v>0.98178664353859502</v>
      </c>
      <c r="Y318">
        <f t="shared" si="76"/>
        <v>1.0359154929577465</v>
      </c>
      <c r="Z318">
        <f t="shared" si="77"/>
        <v>0.68737446197991392</v>
      </c>
      <c r="AA318">
        <f t="shared" si="78"/>
        <v>0.83141762452107282</v>
      </c>
      <c r="AB318">
        <f t="shared" si="79"/>
        <v>0.66168808614102115</v>
      </c>
      <c r="AC318">
        <f t="shared" si="80"/>
        <v>1.0128205128205128</v>
      </c>
      <c r="AD318">
        <f t="shared" si="81"/>
        <v>0.65909090909090906</v>
      </c>
      <c r="AE318">
        <f t="shared" si="82"/>
        <v>1.2036784741144415</v>
      </c>
      <c r="AF318">
        <f t="shared" si="83"/>
        <v>0.47928133762592168</v>
      </c>
      <c r="AG318">
        <f t="shared" si="84"/>
        <v>0.98089171974522293</v>
      </c>
      <c r="AH318">
        <f t="shared" si="85"/>
        <v>0.50201612903225812</v>
      </c>
      <c r="AI318">
        <f t="shared" si="86"/>
        <v>0.99626865671641796</v>
      </c>
      <c r="AJ318">
        <f t="shared" si="87"/>
        <v>1.4655013799448022</v>
      </c>
      <c r="AK318">
        <f t="shared" si="88"/>
        <v>0.85350318471337583</v>
      </c>
      <c r="AL318">
        <f t="shared" si="89"/>
        <v>0.60258481421647814</v>
      </c>
      <c r="AM318" s="5"/>
      <c r="AN318" s="5"/>
      <c r="AO318" s="5"/>
      <c r="AP318" s="5"/>
    </row>
    <row r="319" spans="1:42" x14ac:dyDescent="0.25">
      <c r="A319" s="30" t="e">
        <f t="shared" si="72"/>
        <v>#VALUE!</v>
      </c>
      <c r="B319" s="32">
        <v>427</v>
      </c>
      <c r="C319" s="32">
        <v>1960</v>
      </c>
      <c r="D319" s="32">
        <v>2984</v>
      </c>
      <c r="E319" s="32">
        <v>4177</v>
      </c>
      <c r="F319" s="32">
        <v>246</v>
      </c>
      <c r="G319" s="32">
        <v>1684</v>
      </c>
      <c r="H319" s="32">
        <v>660</v>
      </c>
      <c r="I319" s="32">
        <v>137</v>
      </c>
      <c r="J319" s="32">
        <v>1603</v>
      </c>
      <c r="K319" s="32">
        <v>5873</v>
      </c>
      <c r="L319" s="32">
        <v>1292</v>
      </c>
      <c r="M319" s="32">
        <v>209</v>
      </c>
      <c r="N319" s="32">
        <v>243</v>
      </c>
      <c r="O319" s="32">
        <v>1438</v>
      </c>
      <c r="P319" s="32">
        <v>272</v>
      </c>
      <c r="Q319" s="32">
        <v>351</v>
      </c>
      <c r="R319" s="49">
        <f t="shared" si="73"/>
        <v>23556</v>
      </c>
      <c r="S319" s="33">
        <f>SUM(R$2:R319)</f>
        <v>752207</v>
      </c>
      <c r="W319">
        <f t="shared" si="74"/>
        <v>0.95739910313901344</v>
      </c>
      <c r="X319">
        <f t="shared" si="75"/>
        <v>1.4141414141414141</v>
      </c>
      <c r="Y319">
        <f t="shared" si="76"/>
        <v>1.1799130090945038</v>
      </c>
      <c r="Z319">
        <f t="shared" si="77"/>
        <v>1.1228494623655914</v>
      </c>
      <c r="AA319">
        <f t="shared" si="78"/>
        <v>0.98399999999999999</v>
      </c>
      <c r="AB319">
        <f t="shared" si="79"/>
        <v>0.9102702702702703</v>
      </c>
      <c r="AC319">
        <f t="shared" si="80"/>
        <v>1.021671826625387</v>
      </c>
      <c r="AD319">
        <f t="shared" si="81"/>
        <v>1.0148148148148148</v>
      </c>
      <c r="AE319">
        <f t="shared" si="82"/>
        <v>1.0700934579439252</v>
      </c>
      <c r="AF319">
        <f t="shared" si="83"/>
        <v>1.1163276943546854</v>
      </c>
      <c r="AG319">
        <f t="shared" si="84"/>
        <v>1.3907427341227125</v>
      </c>
      <c r="AH319">
        <f t="shared" si="85"/>
        <v>0.95</v>
      </c>
      <c r="AI319">
        <f t="shared" si="86"/>
        <v>0.71893491124260356</v>
      </c>
      <c r="AJ319">
        <f t="shared" si="87"/>
        <v>0.78237214363438523</v>
      </c>
      <c r="AK319">
        <f t="shared" si="88"/>
        <v>1.0187265917602997</v>
      </c>
      <c r="AL319">
        <f t="shared" si="89"/>
        <v>1.2625899280575539</v>
      </c>
      <c r="AM319" s="5"/>
      <c r="AN319" s="5"/>
      <c r="AO319" s="5"/>
      <c r="AP319" s="5"/>
    </row>
    <row r="320" spans="1:42" x14ac:dyDescent="0.25">
      <c r="A320" s="3" t="e">
        <f t="shared" si="72"/>
        <v>#VALUE!</v>
      </c>
      <c r="B320" s="6">
        <v>421</v>
      </c>
      <c r="C320" s="6">
        <v>1328</v>
      </c>
      <c r="D320" s="6">
        <v>2906</v>
      </c>
      <c r="E320" s="6">
        <v>4274</v>
      </c>
      <c r="F320" s="6">
        <v>170</v>
      </c>
      <c r="G320" s="6">
        <v>1407</v>
      </c>
      <c r="H320" s="6">
        <v>535</v>
      </c>
      <c r="I320" s="6">
        <v>124</v>
      </c>
      <c r="J320" s="6">
        <v>2113</v>
      </c>
      <c r="K320" s="6">
        <v>5352</v>
      </c>
      <c r="L320" s="6">
        <v>1147</v>
      </c>
      <c r="M320" s="6">
        <v>279</v>
      </c>
      <c r="N320" s="6">
        <v>229</v>
      </c>
      <c r="O320" s="6">
        <v>1469</v>
      </c>
      <c r="P320" s="6">
        <v>300</v>
      </c>
      <c r="Q320" s="6">
        <v>450</v>
      </c>
      <c r="R320" s="35">
        <v>0</v>
      </c>
      <c r="S320" s="14">
        <v>0</v>
      </c>
      <c r="W320">
        <f t="shared" si="74"/>
        <v>0.8019047619047619</v>
      </c>
      <c r="X320">
        <f t="shared" si="75"/>
        <v>0.99924755455229497</v>
      </c>
      <c r="Y320">
        <f t="shared" si="76"/>
        <v>0.87136431784107948</v>
      </c>
      <c r="Z320">
        <f t="shared" si="77"/>
        <v>0.97379813169286855</v>
      </c>
      <c r="AA320">
        <f t="shared" si="78"/>
        <v>0.58620689655172409</v>
      </c>
      <c r="AB320">
        <f t="shared" si="79"/>
        <v>0.6665087636191378</v>
      </c>
      <c r="AC320">
        <f t="shared" si="80"/>
        <v>1.1030927835051547</v>
      </c>
      <c r="AD320">
        <f t="shared" si="81"/>
        <v>0.9051094890510949</v>
      </c>
      <c r="AE320">
        <f t="shared" si="82"/>
        <v>1.6228878648233487</v>
      </c>
      <c r="AF320">
        <f t="shared" si="83"/>
        <v>0.90835030549898166</v>
      </c>
      <c r="AG320">
        <f t="shared" si="84"/>
        <v>1.1223091976516635</v>
      </c>
      <c r="AH320">
        <f t="shared" si="85"/>
        <v>1.0182481751824817</v>
      </c>
      <c r="AI320">
        <f t="shared" si="86"/>
        <v>0.86415094339622645</v>
      </c>
      <c r="AJ320">
        <f t="shared" si="87"/>
        <v>1.1317411402157165</v>
      </c>
      <c r="AK320">
        <f t="shared" si="88"/>
        <v>0.9771986970684039</v>
      </c>
      <c r="AL320">
        <f t="shared" si="89"/>
        <v>1.4150943396226414</v>
      </c>
      <c r="AM320" s="5"/>
      <c r="AN320" s="5"/>
      <c r="AO320" s="5"/>
      <c r="AP320" s="5"/>
    </row>
    <row r="321" spans="1:42" x14ac:dyDescent="0.25">
      <c r="A321" s="3" t="e">
        <f t="shared" si="72"/>
        <v>#VALUE!</v>
      </c>
      <c r="B321" s="16">
        <v>445</v>
      </c>
      <c r="C321" s="16">
        <v>831</v>
      </c>
      <c r="D321" s="16">
        <v>2131</v>
      </c>
      <c r="E321" s="16">
        <v>3265</v>
      </c>
      <c r="F321" s="16">
        <v>182</v>
      </c>
      <c r="G321" s="16">
        <v>1931</v>
      </c>
      <c r="H321" s="16">
        <v>528</v>
      </c>
      <c r="I321" s="16">
        <v>108</v>
      </c>
      <c r="J321" s="16">
        <v>1442</v>
      </c>
      <c r="K321" s="16">
        <v>3700</v>
      </c>
      <c r="L321" s="16">
        <v>616</v>
      </c>
      <c r="M321" s="16">
        <v>158</v>
      </c>
      <c r="N321" s="16">
        <v>226</v>
      </c>
      <c r="O321" s="20">
        <v>917</v>
      </c>
      <c r="P321" s="20">
        <v>99</v>
      </c>
      <c r="Q321" s="20">
        <v>206</v>
      </c>
      <c r="R321" s="35">
        <v>0</v>
      </c>
      <c r="S321" s="14">
        <v>0</v>
      </c>
      <c r="W321">
        <f t="shared" si="74"/>
        <v>1.0880195599022005</v>
      </c>
      <c r="X321">
        <f t="shared" si="75"/>
        <v>1.1922525107604016</v>
      </c>
      <c r="Y321">
        <f t="shared" si="76"/>
        <v>0.87193126022913259</v>
      </c>
      <c r="Z321">
        <f t="shared" si="77"/>
        <v>1.0807679576299238</v>
      </c>
      <c r="AA321">
        <f t="shared" si="78"/>
        <v>0.99453551912568305</v>
      </c>
      <c r="AB321">
        <f t="shared" si="79"/>
        <v>1.1207196749854904</v>
      </c>
      <c r="AC321">
        <f t="shared" si="80"/>
        <v>0.89340101522842641</v>
      </c>
      <c r="AD321">
        <f t="shared" si="81"/>
        <v>0.95575221238938057</v>
      </c>
      <c r="AE321">
        <f t="shared" si="82"/>
        <v>1.4521651560926485</v>
      </c>
      <c r="AF321">
        <f t="shared" si="83"/>
        <v>1.1259890444309191</v>
      </c>
      <c r="AG321">
        <f t="shared" si="84"/>
        <v>1.6253298153034301</v>
      </c>
      <c r="AH321">
        <f t="shared" si="85"/>
        <v>0.67811158798283266</v>
      </c>
      <c r="AI321">
        <f t="shared" si="86"/>
        <v>0.85606060606060608</v>
      </c>
      <c r="AJ321">
        <f t="shared" si="87"/>
        <v>0.56500308071472582</v>
      </c>
      <c r="AK321">
        <f t="shared" si="88"/>
        <v>0.98019801980198018</v>
      </c>
      <c r="AL321">
        <f t="shared" si="89"/>
        <v>0.976303317535545</v>
      </c>
      <c r="AM321" s="5"/>
      <c r="AN321" s="5"/>
      <c r="AO321" s="5"/>
      <c r="AP321" s="5"/>
    </row>
    <row r="322" spans="1:42" x14ac:dyDescent="0.25">
      <c r="A322" s="3" t="e">
        <f t="shared" ref="A322:A385" si="90">A321+1</f>
        <v>#VALUE!</v>
      </c>
      <c r="B322" s="16">
        <v>360</v>
      </c>
      <c r="C322" s="16">
        <v>432</v>
      </c>
      <c r="D322" s="16">
        <v>1326</v>
      </c>
      <c r="E322" s="16">
        <v>2428</v>
      </c>
      <c r="F322" s="16">
        <v>103</v>
      </c>
      <c r="G322" s="16">
        <v>1086</v>
      </c>
      <c r="H322" s="16">
        <v>243</v>
      </c>
      <c r="I322" s="16">
        <v>38</v>
      </c>
      <c r="J322" s="16">
        <v>108</v>
      </c>
      <c r="K322" s="16">
        <v>2754</v>
      </c>
      <c r="L322" s="16">
        <v>550</v>
      </c>
      <c r="M322" s="16">
        <v>161</v>
      </c>
      <c r="N322" s="16">
        <v>134</v>
      </c>
      <c r="O322" s="20">
        <v>1046</v>
      </c>
      <c r="P322" s="20">
        <v>122</v>
      </c>
      <c r="Q322" s="20">
        <v>227</v>
      </c>
      <c r="R322" s="35">
        <v>0</v>
      </c>
      <c r="S322" s="14">
        <v>0</v>
      </c>
      <c r="W322">
        <f t="shared" si="74"/>
        <v>1.0112359550561798</v>
      </c>
      <c r="X322">
        <f t="shared" si="75"/>
        <v>1.7925311203319503</v>
      </c>
      <c r="Y322">
        <f t="shared" si="76"/>
        <v>0.77725674091441965</v>
      </c>
      <c r="Z322">
        <f t="shared" si="77"/>
        <v>0.76520642924676963</v>
      </c>
      <c r="AA322">
        <f t="shared" si="78"/>
        <v>1.4109589041095891</v>
      </c>
      <c r="AB322">
        <f t="shared" si="79"/>
        <v>1.2312925170068028</v>
      </c>
      <c r="AC322">
        <f t="shared" si="80"/>
        <v>0.85263157894736841</v>
      </c>
      <c r="AD322">
        <f t="shared" si="81"/>
        <v>0.73076923076923073</v>
      </c>
      <c r="AE322">
        <f t="shared" si="82"/>
        <v>8.1818181818181818E-2</v>
      </c>
      <c r="AF322">
        <f t="shared" si="83"/>
        <v>0.80385288966725044</v>
      </c>
      <c r="AG322">
        <f t="shared" si="84"/>
        <v>0.87163232963549919</v>
      </c>
      <c r="AH322">
        <f t="shared" si="85"/>
        <v>0.90960451977401124</v>
      </c>
      <c r="AI322">
        <f t="shared" si="86"/>
        <v>0.85350318471337583</v>
      </c>
      <c r="AJ322">
        <f t="shared" si="87"/>
        <v>1.3042394014962593</v>
      </c>
      <c r="AK322">
        <f t="shared" si="88"/>
        <v>0.80263157894736847</v>
      </c>
      <c r="AL322">
        <f t="shared" si="89"/>
        <v>1.7196969696969697</v>
      </c>
      <c r="AM322" s="5"/>
      <c r="AN322" s="5"/>
      <c r="AO322" s="5"/>
      <c r="AP322" s="5"/>
    </row>
    <row r="323" spans="1:42" x14ac:dyDescent="0.25">
      <c r="A323" s="3" t="e">
        <f t="shared" si="90"/>
        <v>#VALUE!</v>
      </c>
      <c r="B323" s="16">
        <v>171</v>
      </c>
      <c r="C323" s="16">
        <v>1342</v>
      </c>
      <c r="D323" s="16">
        <v>1730</v>
      </c>
      <c r="E323" s="16">
        <v>1880</v>
      </c>
      <c r="F323" s="16">
        <v>31</v>
      </c>
      <c r="G323" s="16">
        <v>1024</v>
      </c>
      <c r="H323" s="16">
        <v>185</v>
      </c>
      <c r="I323" s="16">
        <v>29</v>
      </c>
      <c r="J323" s="16">
        <v>749</v>
      </c>
      <c r="K323" s="16">
        <v>4407</v>
      </c>
      <c r="L323" s="16">
        <v>896</v>
      </c>
      <c r="M323" s="16">
        <v>101</v>
      </c>
      <c r="N323" s="16">
        <v>49</v>
      </c>
      <c r="O323" s="20">
        <v>1113</v>
      </c>
      <c r="P323" s="20">
        <v>222</v>
      </c>
      <c r="Q323" s="20">
        <v>237</v>
      </c>
      <c r="R323" s="35">
        <v>0</v>
      </c>
      <c r="S323" s="14">
        <v>0</v>
      </c>
      <c r="W323" s="5">
        <f t="shared" si="74"/>
        <v>0.7844036697247706</v>
      </c>
      <c r="X323" s="5">
        <f t="shared" si="75"/>
        <v>1.6052631578947369</v>
      </c>
      <c r="Y323" s="5">
        <f t="shared" si="76"/>
        <v>1.1263020833333333</v>
      </c>
      <c r="Z323" s="5">
        <f t="shared" si="77"/>
        <v>6.1842105263157894</v>
      </c>
      <c r="AA323" s="5">
        <f t="shared" si="78"/>
        <v>0.29523809523809524</v>
      </c>
      <c r="AB323" s="5">
        <f t="shared" si="79"/>
        <v>1</v>
      </c>
      <c r="AC323" s="5">
        <f t="shared" si="80"/>
        <v>0.62080536912751683</v>
      </c>
      <c r="AD323" s="5">
        <f t="shared" si="81"/>
        <v>0.72499999999999998</v>
      </c>
      <c r="AE323" s="5">
        <f t="shared" si="82"/>
        <v>1.1331316187594553</v>
      </c>
      <c r="AF323" s="5">
        <f t="shared" si="83"/>
        <v>1</v>
      </c>
      <c r="AG323" s="5">
        <f t="shared" si="84"/>
        <v>1.037037037037037</v>
      </c>
      <c r="AH323" s="5">
        <f t="shared" si="85"/>
        <v>1</v>
      </c>
      <c r="AI323" s="5">
        <f t="shared" si="86"/>
        <v>0.33108108108108109</v>
      </c>
      <c r="AJ323" s="5">
        <f t="shared" si="87"/>
        <v>1.9322916666666667</v>
      </c>
      <c r="AK323" s="5">
        <f t="shared" si="88"/>
        <v>1.15625</v>
      </c>
      <c r="AL323" s="5">
        <f t="shared" si="89"/>
        <v>1</v>
      </c>
      <c r="AM323" s="5"/>
      <c r="AN323" s="5"/>
      <c r="AO323" s="5"/>
      <c r="AP323" s="5"/>
    </row>
    <row r="324" spans="1:42" x14ac:dyDescent="0.25">
      <c r="A324" s="3" t="e">
        <f t="shared" si="90"/>
        <v>#VALUE!</v>
      </c>
      <c r="B324" s="16">
        <v>409</v>
      </c>
      <c r="C324" s="16">
        <v>1572</v>
      </c>
      <c r="D324" s="16">
        <v>2144</v>
      </c>
      <c r="E324" s="16">
        <v>3559</v>
      </c>
      <c r="F324" s="16">
        <v>123</v>
      </c>
      <c r="G324" s="16">
        <v>1567</v>
      </c>
      <c r="H324" s="16">
        <v>424</v>
      </c>
      <c r="I324" s="16">
        <v>156</v>
      </c>
      <c r="J324" s="16">
        <v>742</v>
      </c>
      <c r="K324" s="16">
        <v>4156</v>
      </c>
      <c r="L324" s="16">
        <v>685</v>
      </c>
      <c r="M324" s="16">
        <v>294</v>
      </c>
      <c r="N324" s="16">
        <v>199</v>
      </c>
      <c r="O324" s="20">
        <v>808</v>
      </c>
      <c r="P324" s="20">
        <v>285</v>
      </c>
      <c r="Q324" s="20">
        <v>386</v>
      </c>
      <c r="R324" s="35">
        <v>0</v>
      </c>
      <c r="S324" s="14">
        <v>0</v>
      </c>
      <c r="W324" s="5">
        <f t="shared" si="74"/>
        <v>1.6831275720164609</v>
      </c>
      <c r="X324" s="5">
        <f t="shared" si="75"/>
        <v>1.0115830115830116</v>
      </c>
      <c r="Y324" s="5">
        <f t="shared" si="76"/>
        <v>0.88631665977676721</v>
      </c>
      <c r="Z324" s="5">
        <f t="shared" si="77"/>
        <v>0.61340916925198208</v>
      </c>
      <c r="AA324" s="5">
        <f t="shared" si="78"/>
        <v>1.0336134453781514</v>
      </c>
      <c r="AB324" s="5">
        <f t="shared" si="79"/>
        <v>0.45778556821501609</v>
      </c>
      <c r="AC324" s="5">
        <f t="shared" si="80"/>
        <v>1.0023640661938533</v>
      </c>
      <c r="AD324" s="5">
        <f t="shared" si="81"/>
        <v>1.2283464566929134</v>
      </c>
      <c r="AE324" s="5">
        <f t="shared" si="82"/>
        <v>0.52364149611856037</v>
      </c>
      <c r="AF324" s="5">
        <f t="shared" si="83"/>
        <v>0.46738641475483583</v>
      </c>
      <c r="AG324" s="5">
        <f t="shared" si="84"/>
        <v>0.83740831295843521</v>
      </c>
      <c r="AH324" s="5">
        <f t="shared" si="85"/>
        <v>0.63090128755364805</v>
      </c>
      <c r="AI324" s="5">
        <f t="shared" si="86"/>
        <v>0.8504273504273504</v>
      </c>
      <c r="AJ324" s="5">
        <f t="shared" si="87"/>
        <v>0.64588329336530781</v>
      </c>
      <c r="AK324" s="5">
        <f t="shared" si="88"/>
        <v>1.6379310344827587</v>
      </c>
      <c r="AL324" s="5">
        <f t="shared" si="89"/>
        <v>0.93689320388349517</v>
      </c>
      <c r="AM324" s="5"/>
      <c r="AN324" s="5"/>
      <c r="AO324" s="5"/>
      <c r="AP324" s="5"/>
    </row>
    <row r="325" spans="1:42" x14ac:dyDescent="0.25">
      <c r="A325" s="30" t="e">
        <f t="shared" si="90"/>
        <v>#VALUE!</v>
      </c>
      <c r="B325" s="31">
        <v>400</v>
      </c>
      <c r="C325" s="31">
        <v>1457</v>
      </c>
      <c r="D325" s="31">
        <v>3071</v>
      </c>
      <c r="E325" s="31">
        <v>4070</v>
      </c>
      <c r="F325" s="31">
        <v>296</v>
      </c>
      <c r="G325" s="31">
        <v>2130</v>
      </c>
      <c r="H325" s="31">
        <v>246</v>
      </c>
      <c r="I325" s="31">
        <v>169</v>
      </c>
      <c r="J325" s="31">
        <v>1422</v>
      </c>
      <c r="K325" s="31">
        <v>5429</v>
      </c>
      <c r="L325" s="31">
        <v>921</v>
      </c>
      <c r="M325" s="31">
        <v>207</v>
      </c>
      <c r="N325" s="31">
        <v>146</v>
      </c>
      <c r="O325" s="32">
        <v>1878</v>
      </c>
      <c r="P325" s="32">
        <v>274</v>
      </c>
      <c r="Q325" s="32">
        <v>501</v>
      </c>
      <c r="R325" s="49">
        <v>0</v>
      </c>
      <c r="S325" s="33">
        <v>0</v>
      </c>
      <c r="W325" s="5">
        <f t="shared" si="74"/>
        <v>1.0610079575596818</v>
      </c>
      <c r="X325" s="5">
        <f t="shared" si="75"/>
        <v>1.2871024734982333</v>
      </c>
      <c r="Y325" s="5">
        <f t="shared" si="76"/>
        <v>1.0438477226376615</v>
      </c>
      <c r="Z325" s="5">
        <f t="shared" si="77"/>
        <v>0.84950949697349198</v>
      </c>
      <c r="AA325" s="5">
        <f t="shared" si="78"/>
        <v>1.3640552995391706</v>
      </c>
      <c r="AB325" s="5">
        <f t="shared" si="79"/>
        <v>1.1181102362204725</v>
      </c>
      <c r="AC325" s="5">
        <f t="shared" si="80"/>
        <v>0.62278481012658227</v>
      </c>
      <c r="AD325" s="5">
        <f t="shared" si="81"/>
        <v>1.4568965517241379</v>
      </c>
      <c r="AE325" s="5">
        <f t="shared" si="82"/>
        <v>0.8047538200339559</v>
      </c>
      <c r="AF325" s="5">
        <f t="shared" si="83"/>
        <v>1.1763813651137596</v>
      </c>
      <c r="AG325" s="5">
        <f t="shared" si="84"/>
        <v>0.99675324675324672</v>
      </c>
      <c r="AH325" s="5">
        <f t="shared" si="85"/>
        <v>0.83132530120481929</v>
      </c>
      <c r="AI325" s="5">
        <f t="shared" si="86"/>
        <v>0.54681647940074907</v>
      </c>
      <c r="AJ325" s="5">
        <f t="shared" si="87"/>
        <v>1.1789077212806027</v>
      </c>
      <c r="AK325" s="5">
        <f t="shared" si="88"/>
        <v>1.0223880597014925</v>
      </c>
      <c r="AL325" s="5">
        <f t="shared" si="89"/>
        <v>1.3431635388739946</v>
      </c>
      <c r="AM325" s="5"/>
      <c r="AN325" s="5"/>
      <c r="AO325" s="5"/>
      <c r="AP325" s="5"/>
    </row>
    <row r="326" spans="1:42" x14ac:dyDescent="0.25">
      <c r="A326" s="30" t="e">
        <f t="shared" si="90"/>
        <v>#VALUE!</v>
      </c>
      <c r="B326" s="31">
        <v>455</v>
      </c>
      <c r="C326" s="31">
        <v>1247</v>
      </c>
      <c r="D326" s="31">
        <v>3162</v>
      </c>
      <c r="E326" s="31">
        <v>4881</v>
      </c>
      <c r="F326" s="31">
        <v>124</v>
      </c>
      <c r="G326" s="31">
        <v>2325</v>
      </c>
      <c r="H326" s="31">
        <v>659</v>
      </c>
      <c r="I326" s="31">
        <v>144</v>
      </c>
      <c r="J326" s="31">
        <v>1622</v>
      </c>
      <c r="K326" s="31">
        <v>5726</v>
      </c>
      <c r="L326" s="31">
        <v>1026</v>
      </c>
      <c r="M326" s="31">
        <v>264</v>
      </c>
      <c r="N326" s="31">
        <v>344</v>
      </c>
      <c r="O326" s="32">
        <v>1032</v>
      </c>
      <c r="P326" s="32">
        <v>322</v>
      </c>
      <c r="Q326" s="32">
        <v>340</v>
      </c>
      <c r="R326" s="49">
        <v>0</v>
      </c>
      <c r="S326" s="33">
        <v>0</v>
      </c>
      <c r="W326" s="5">
        <f t="shared" si="74"/>
        <v>1.0655737704918034</v>
      </c>
      <c r="X326" s="5">
        <f t="shared" si="75"/>
        <v>0.63622448979591839</v>
      </c>
      <c r="Y326" s="5">
        <f t="shared" si="76"/>
        <v>1.0596514745308312</v>
      </c>
      <c r="Z326" s="5">
        <f t="shared" si="77"/>
        <v>1.168542015800814</v>
      </c>
      <c r="AA326" s="5">
        <f t="shared" si="78"/>
        <v>0.50406504065040647</v>
      </c>
      <c r="AB326" s="5">
        <f t="shared" si="79"/>
        <v>1.3806413301662708</v>
      </c>
      <c r="AC326" s="5">
        <f t="shared" si="80"/>
        <v>0.99848484848484853</v>
      </c>
      <c r="AD326" s="5">
        <f t="shared" si="81"/>
        <v>1.051094890510949</v>
      </c>
      <c r="AE326" s="5">
        <f t="shared" si="82"/>
        <v>1.0118527760449159</v>
      </c>
      <c r="AF326" s="5">
        <f t="shared" si="83"/>
        <v>0.97497020262216927</v>
      </c>
      <c r="AG326" s="5">
        <f t="shared" si="84"/>
        <v>0.79411764705882348</v>
      </c>
      <c r="AH326" s="5">
        <f t="shared" si="85"/>
        <v>1.263157894736842</v>
      </c>
      <c r="AI326" s="5">
        <f t="shared" si="86"/>
        <v>1.4156378600823045</v>
      </c>
      <c r="AJ326" s="5">
        <f t="shared" si="87"/>
        <v>0.71766342141863704</v>
      </c>
      <c r="AK326" s="5">
        <f t="shared" si="88"/>
        <v>1.1838235294117647</v>
      </c>
      <c r="AL326" s="5">
        <f t="shared" si="89"/>
        <v>0.96866096866096862</v>
      </c>
      <c r="AM326" s="5"/>
      <c r="AN326" s="5"/>
      <c r="AO326" s="5"/>
      <c r="AP326" s="5"/>
    </row>
    <row r="327" spans="1:42" x14ac:dyDescent="0.25">
      <c r="A327" s="3" t="e">
        <f t="shared" si="90"/>
        <v>#VALUE!</v>
      </c>
      <c r="B327" s="16">
        <v>538</v>
      </c>
      <c r="C327" s="16">
        <v>1703</v>
      </c>
      <c r="D327" s="16">
        <v>2802</v>
      </c>
      <c r="E327" s="16">
        <v>4283</v>
      </c>
      <c r="F327" s="16">
        <v>175</v>
      </c>
      <c r="G327" s="16">
        <v>1843</v>
      </c>
      <c r="H327" s="16">
        <v>363</v>
      </c>
      <c r="I327" s="16">
        <v>133</v>
      </c>
      <c r="J327" s="16">
        <v>1653</v>
      </c>
      <c r="K327" s="16">
        <v>5248</v>
      </c>
      <c r="L327" s="16">
        <v>1041</v>
      </c>
      <c r="M327" s="16">
        <v>250</v>
      </c>
      <c r="N327" s="16">
        <v>199</v>
      </c>
      <c r="O327" s="20">
        <v>1535</v>
      </c>
      <c r="P327" s="20">
        <v>331</v>
      </c>
      <c r="Q327" s="20">
        <v>686</v>
      </c>
      <c r="R327" s="35">
        <v>0</v>
      </c>
      <c r="S327" s="14">
        <v>0</v>
      </c>
      <c r="W327" s="5">
        <f t="shared" si="74"/>
        <v>1.2779097387173397</v>
      </c>
      <c r="X327" s="5">
        <f t="shared" si="75"/>
        <v>1.2823795180722892</v>
      </c>
      <c r="Y327" s="5">
        <f t="shared" si="76"/>
        <v>0.96421197522367519</v>
      </c>
      <c r="Z327" s="5">
        <f t="shared" si="77"/>
        <v>1.002105755732335</v>
      </c>
      <c r="AA327" s="5">
        <f t="shared" si="78"/>
        <v>1.0294117647058822</v>
      </c>
      <c r="AB327" s="5">
        <f t="shared" si="79"/>
        <v>1.3098791755508172</v>
      </c>
      <c r="AC327" s="5">
        <f t="shared" si="80"/>
        <v>0.67850467289719629</v>
      </c>
      <c r="AD327" s="5">
        <f t="shared" si="81"/>
        <v>1.0725806451612903</v>
      </c>
      <c r="AE327" s="5">
        <f t="shared" si="82"/>
        <v>0.78230004732607672</v>
      </c>
      <c r="AF327" s="5">
        <f t="shared" si="83"/>
        <v>0.98056801195814647</v>
      </c>
      <c r="AG327" s="5">
        <f t="shared" si="84"/>
        <v>0.90758500435919787</v>
      </c>
      <c r="AH327" s="5">
        <f t="shared" si="85"/>
        <v>0.89605734767025091</v>
      </c>
      <c r="AI327" s="5">
        <f t="shared" si="86"/>
        <v>0.86899563318777295</v>
      </c>
      <c r="AJ327" s="5">
        <f t="shared" si="87"/>
        <v>1.044928522804629</v>
      </c>
      <c r="AK327" s="5">
        <f t="shared" si="88"/>
        <v>1.1033333333333333</v>
      </c>
      <c r="AL327" s="5">
        <f t="shared" si="89"/>
        <v>1.5244444444444445</v>
      </c>
      <c r="AM327" s="5"/>
      <c r="AN327" s="5"/>
      <c r="AO327" s="5"/>
      <c r="AP327" s="5"/>
    </row>
    <row r="328" spans="1:42" x14ac:dyDescent="0.25">
      <c r="A328" s="3" t="e">
        <f t="shared" si="90"/>
        <v>#VALUE!</v>
      </c>
      <c r="B328" s="16">
        <v>536</v>
      </c>
      <c r="C328" s="16">
        <v>1050</v>
      </c>
      <c r="D328" s="16">
        <v>2106</v>
      </c>
      <c r="E328" s="16">
        <v>3479</v>
      </c>
      <c r="F328" s="16">
        <v>160</v>
      </c>
      <c r="G328" s="16">
        <v>1421</v>
      </c>
      <c r="H328" s="16">
        <v>433</v>
      </c>
      <c r="I328" s="16">
        <v>91</v>
      </c>
      <c r="J328" s="16">
        <v>932</v>
      </c>
      <c r="K328" s="16">
        <v>3193</v>
      </c>
      <c r="L328" s="16">
        <v>455</v>
      </c>
      <c r="M328" s="16">
        <v>153</v>
      </c>
      <c r="N328" s="16">
        <v>130</v>
      </c>
      <c r="O328" s="20">
        <v>1261</v>
      </c>
      <c r="P328" s="20">
        <v>191</v>
      </c>
      <c r="Q328" s="20">
        <v>416</v>
      </c>
      <c r="R328" s="35">
        <v>0</v>
      </c>
      <c r="S328" s="14">
        <v>0</v>
      </c>
      <c r="W328" s="5">
        <f t="shared" si="74"/>
        <v>1.2044943820224718</v>
      </c>
      <c r="X328" s="5">
        <f t="shared" si="75"/>
        <v>1.2635379061371841</v>
      </c>
      <c r="Y328" s="5">
        <f t="shared" si="76"/>
        <v>0.98826841858282499</v>
      </c>
      <c r="Z328" s="5">
        <f t="shared" si="77"/>
        <v>1.0655436447166922</v>
      </c>
      <c r="AA328" s="5">
        <f t="shared" si="78"/>
        <v>0.87912087912087911</v>
      </c>
      <c r="AB328" s="5">
        <f t="shared" si="79"/>
        <v>0.73588814085965826</v>
      </c>
      <c r="AC328" s="5">
        <f t="shared" si="80"/>
        <v>0.82007575757575757</v>
      </c>
      <c r="AD328" s="5">
        <f t="shared" si="81"/>
        <v>0.84259259259259256</v>
      </c>
      <c r="AE328" s="5">
        <f t="shared" si="82"/>
        <v>0.64632454923717064</v>
      </c>
      <c r="AF328" s="5">
        <f t="shared" si="83"/>
        <v>0.86297297297297293</v>
      </c>
      <c r="AG328" s="5">
        <f t="shared" si="84"/>
        <v>0.73863636363636365</v>
      </c>
      <c r="AH328" s="5">
        <f t="shared" si="85"/>
        <v>0.96835443037974689</v>
      </c>
      <c r="AI328" s="5">
        <f t="shared" si="86"/>
        <v>0.5752212389380531</v>
      </c>
      <c r="AJ328" s="5">
        <f t="shared" si="87"/>
        <v>1.3751363140676118</v>
      </c>
      <c r="AK328" s="5">
        <f t="shared" si="88"/>
        <v>1.9292929292929293</v>
      </c>
      <c r="AL328" s="5">
        <f t="shared" si="89"/>
        <v>2.0194174757281553</v>
      </c>
      <c r="AM328" s="5"/>
      <c r="AN328" s="5"/>
      <c r="AO328" s="5"/>
      <c r="AP328" s="5"/>
    </row>
    <row r="329" spans="1:42" x14ac:dyDescent="0.25">
      <c r="A329" s="3" t="e">
        <f t="shared" si="90"/>
        <v>#VALUE!</v>
      </c>
      <c r="B329" s="16">
        <v>422</v>
      </c>
      <c r="C329" s="16">
        <v>436</v>
      </c>
      <c r="D329" s="16">
        <v>1572</v>
      </c>
      <c r="E329" s="16">
        <v>2188</v>
      </c>
      <c r="F329" s="16">
        <v>88</v>
      </c>
      <c r="G329" s="16">
        <v>552</v>
      </c>
      <c r="H329" s="16">
        <v>171</v>
      </c>
      <c r="I329" s="16">
        <v>35</v>
      </c>
      <c r="J329" s="16">
        <v>752</v>
      </c>
      <c r="K329" s="16">
        <v>2044</v>
      </c>
      <c r="L329" s="16">
        <v>722</v>
      </c>
      <c r="M329" s="16">
        <v>121</v>
      </c>
      <c r="N329" s="16">
        <v>151</v>
      </c>
      <c r="O329" s="20">
        <v>1370</v>
      </c>
      <c r="P329" s="20">
        <v>241</v>
      </c>
      <c r="Q329" s="20">
        <v>192</v>
      </c>
      <c r="R329" s="35">
        <v>0</v>
      </c>
      <c r="S329" s="14">
        <v>0</v>
      </c>
      <c r="W329" s="5">
        <f t="shared" si="74"/>
        <v>1.1722222222222223</v>
      </c>
      <c r="X329" s="5">
        <f t="shared" si="75"/>
        <v>1.0092592592592593</v>
      </c>
      <c r="Y329" s="5">
        <f t="shared" si="76"/>
        <v>1.1855203619909502</v>
      </c>
      <c r="Z329" s="5">
        <f t="shared" si="77"/>
        <v>0.90115321252059311</v>
      </c>
      <c r="AA329" s="5">
        <f t="shared" si="78"/>
        <v>0.85436893203883491</v>
      </c>
      <c r="AB329" s="5">
        <f t="shared" si="79"/>
        <v>0.50828729281767959</v>
      </c>
      <c r="AC329" s="5">
        <f t="shared" si="80"/>
        <v>0.70370370370370372</v>
      </c>
      <c r="AD329" s="5">
        <f t="shared" si="81"/>
        <v>0.92105263157894735</v>
      </c>
      <c r="AE329" s="5">
        <f t="shared" si="82"/>
        <v>6.9629629629629628</v>
      </c>
      <c r="AF329" s="5">
        <f t="shared" si="83"/>
        <v>0.74219317356572256</v>
      </c>
      <c r="AG329" s="5">
        <f t="shared" si="84"/>
        <v>1.3127272727272727</v>
      </c>
      <c r="AH329" s="5">
        <f t="shared" si="85"/>
        <v>0.75155279503105588</v>
      </c>
      <c r="AI329" s="5">
        <f t="shared" si="86"/>
        <v>1.1268656716417911</v>
      </c>
      <c r="AJ329" s="5">
        <f t="shared" si="87"/>
        <v>1.3097514340344167</v>
      </c>
      <c r="AK329" s="5">
        <f t="shared" si="88"/>
        <v>1.9754098360655739</v>
      </c>
      <c r="AL329" s="5">
        <f t="shared" si="89"/>
        <v>0.8458149779735683</v>
      </c>
      <c r="AM329" s="5"/>
      <c r="AN329" s="5"/>
      <c r="AO329" s="5"/>
      <c r="AP329" s="5"/>
    </row>
    <row r="330" spans="1:42" x14ac:dyDescent="0.25">
      <c r="A330" s="3" t="e">
        <f t="shared" si="90"/>
        <v>#VALUE!</v>
      </c>
      <c r="B330" s="16">
        <v>324</v>
      </c>
      <c r="C330" s="16">
        <v>805</v>
      </c>
      <c r="D330" s="37">
        <v>1236</v>
      </c>
      <c r="E330" s="16">
        <v>2614</v>
      </c>
      <c r="F330" s="16">
        <v>18</v>
      </c>
      <c r="G330" s="16">
        <v>1556</v>
      </c>
      <c r="H330" s="16">
        <v>237</v>
      </c>
      <c r="I330" s="16">
        <v>55</v>
      </c>
      <c r="J330" s="16">
        <v>1199</v>
      </c>
      <c r="K330" s="16">
        <v>3786</v>
      </c>
      <c r="L330" s="16">
        <v>966</v>
      </c>
      <c r="M330" s="16">
        <v>144</v>
      </c>
      <c r="N330" s="16">
        <v>50</v>
      </c>
      <c r="O330" s="20">
        <v>960</v>
      </c>
      <c r="P330" s="20">
        <v>302</v>
      </c>
      <c r="Q330" s="20">
        <v>429</v>
      </c>
      <c r="R330" s="35">
        <v>0</v>
      </c>
      <c r="S330" s="14">
        <v>0</v>
      </c>
      <c r="W330" s="5">
        <f t="shared" si="74"/>
        <v>1.8947368421052631</v>
      </c>
      <c r="X330" s="5">
        <f t="shared" si="75"/>
        <v>0.59985096870342769</v>
      </c>
      <c r="Y330" s="5">
        <f t="shared" si="76"/>
        <v>0.7144508670520231</v>
      </c>
      <c r="Z330" s="5">
        <f t="shared" si="77"/>
        <v>1.3904255319148937</v>
      </c>
      <c r="AA330" s="5">
        <f t="shared" si="78"/>
        <v>0.58064516129032262</v>
      </c>
      <c r="AB330" s="5">
        <f t="shared" si="79"/>
        <v>1.51953125</v>
      </c>
      <c r="AC330" s="5">
        <f t="shared" si="80"/>
        <v>1.2810810810810811</v>
      </c>
      <c r="AD330" s="5">
        <f t="shared" si="81"/>
        <v>1.896551724137931</v>
      </c>
      <c r="AE330" s="5">
        <f t="shared" si="82"/>
        <v>1.6008010680907878</v>
      </c>
      <c r="AF330" s="5">
        <f t="shared" si="83"/>
        <v>0.85908781484002728</v>
      </c>
      <c r="AG330" s="5">
        <f t="shared" si="84"/>
        <v>1.078125</v>
      </c>
      <c r="AH330" s="5">
        <f t="shared" si="85"/>
        <v>1.4257425742574257</v>
      </c>
      <c r="AI330" s="5">
        <f t="shared" si="86"/>
        <v>1.0204081632653061</v>
      </c>
      <c r="AJ330" s="5">
        <f t="shared" si="87"/>
        <v>0.86253369272237201</v>
      </c>
      <c r="AK330" s="5">
        <f t="shared" si="88"/>
        <v>1.3603603603603605</v>
      </c>
      <c r="AL330" s="5">
        <f t="shared" si="89"/>
        <v>1.8101265822784811</v>
      </c>
      <c r="AM330" s="5"/>
      <c r="AN330" s="5"/>
      <c r="AO330" s="5"/>
      <c r="AP330" s="5"/>
    </row>
    <row r="331" spans="1:42" x14ac:dyDescent="0.25">
      <c r="A331" s="3" t="e">
        <f t="shared" si="90"/>
        <v>#VALUE!</v>
      </c>
      <c r="B331" s="16">
        <v>362</v>
      </c>
      <c r="C331" s="16">
        <v>1615</v>
      </c>
      <c r="D331" s="37">
        <v>2111</v>
      </c>
      <c r="E331" s="16">
        <v>3006</v>
      </c>
      <c r="F331" s="16">
        <v>138</v>
      </c>
      <c r="G331" s="16">
        <v>1363</v>
      </c>
      <c r="H331" s="16">
        <v>392</v>
      </c>
      <c r="I331" s="16">
        <v>141</v>
      </c>
      <c r="J331" s="16">
        <v>1204</v>
      </c>
      <c r="K331" s="16">
        <v>4156</v>
      </c>
      <c r="L331" s="16">
        <v>694</v>
      </c>
      <c r="M331" s="16">
        <v>251</v>
      </c>
      <c r="N331" s="16">
        <v>198</v>
      </c>
      <c r="O331" s="20">
        <v>1355</v>
      </c>
      <c r="P331" s="20">
        <v>252</v>
      </c>
      <c r="Q331" s="20">
        <v>452</v>
      </c>
      <c r="R331" s="35">
        <v>0</v>
      </c>
      <c r="S331" s="14">
        <v>0</v>
      </c>
      <c r="W331" s="5">
        <f t="shared" si="74"/>
        <v>0.88508557457212711</v>
      </c>
      <c r="X331" s="5">
        <f t="shared" si="75"/>
        <v>1.02735368956743</v>
      </c>
      <c r="Y331" s="5">
        <f t="shared" si="76"/>
        <v>0.98460820895522383</v>
      </c>
      <c r="Z331" s="5">
        <f t="shared" si="77"/>
        <v>0.84461927507726886</v>
      </c>
      <c r="AA331" s="5">
        <f t="shared" si="78"/>
        <v>1.1219512195121952</v>
      </c>
      <c r="AB331" s="5">
        <f t="shared" si="79"/>
        <v>0.86981493299298018</v>
      </c>
      <c r="AC331" s="5">
        <f t="shared" si="80"/>
        <v>0.92452830188679247</v>
      </c>
      <c r="AD331" s="5">
        <f t="shared" si="81"/>
        <v>0.90384615384615385</v>
      </c>
      <c r="AE331" s="5">
        <f t="shared" si="82"/>
        <v>1.6226415094339623</v>
      </c>
      <c r="AF331" s="5">
        <f t="shared" si="83"/>
        <v>1</v>
      </c>
      <c r="AG331" s="5">
        <f t="shared" si="84"/>
        <v>1.0131386861313869</v>
      </c>
      <c r="AH331" s="5">
        <f t="shared" si="85"/>
        <v>0.8537414965986394</v>
      </c>
      <c r="AI331" s="5">
        <f t="shared" si="86"/>
        <v>0.99497487437185927</v>
      </c>
      <c r="AJ331" s="5">
        <f t="shared" si="87"/>
        <v>1.676980198019802</v>
      </c>
      <c r="AK331" s="5">
        <f t="shared" si="88"/>
        <v>0.88421052631578945</v>
      </c>
      <c r="AL331" s="5">
        <f t="shared" si="89"/>
        <v>1.1709844559585492</v>
      </c>
      <c r="AM331" s="5"/>
      <c r="AN331" s="5"/>
      <c r="AO331" s="5"/>
      <c r="AP331" s="5"/>
    </row>
    <row r="332" spans="1:42" x14ac:dyDescent="0.25">
      <c r="A332" s="30" t="e">
        <f t="shared" si="90"/>
        <v>#VALUE!</v>
      </c>
      <c r="B332" s="31">
        <v>482</v>
      </c>
      <c r="C332" s="31">
        <v>1630</v>
      </c>
      <c r="D332" s="31">
        <v>2838</v>
      </c>
      <c r="E332" s="31">
        <v>4724</v>
      </c>
      <c r="F332" s="31">
        <v>195</v>
      </c>
      <c r="G332" s="31">
        <v>2067</v>
      </c>
      <c r="H332" s="31">
        <v>363</v>
      </c>
      <c r="I332" s="31">
        <v>124</v>
      </c>
      <c r="J332" s="31">
        <v>1094</v>
      </c>
      <c r="K332" s="31">
        <v>4909</v>
      </c>
      <c r="L332" s="31">
        <v>878</v>
      </c>
      <c r="M332" s="31">
        <v>257</v>
      </c>
      <c r="N332" s="31">
        <v>201</v>
      </c>
      <c r="O332" s="32">
        <v>1408</v>
      </c>
      <c r="P332" s="32">
        <v>346</v>
      </c>
      <c r="Q332" s="32">
        <v>628</v>
      </c>
      <c r="R332" s="49">
        <v>0</v>
      </c>
      <c r="S332" s="33">
        <v>0</v>
      </c>
      <c r="W332" s="5">
        <f t="shared" si="74"/>
        <v>1.2050000000000001</v>
      </c>
      <c r="X332" s="5">
        <f t="shared" si="75"/>
        <v>1.1187371310912835</v>
      </c>
      <c r="Y332" s="5">
        <f t="shared" si="76"/>
        <v>0.92412894822533376</v>
      </c>
      <c r="Z332" s="5">
        <f t="shared" si="77"/>
        <v>1.1606879606879608</v>
      </c>
      <c r="AA332" s="5">
        <f t="shared" si="78"/>
        <v>0.65878378378378377</v>
      </c>
      <c r="AB332" s="5">
        <f t="shared" si="79"/>
        <v>0.97042253521126765</v>
      </c>
      <c r="AC332" s="5">
        <f t="shared" si="80"/>
        <v>1.475609756097561</v>
      </c>
      <c r="AD332" s="5">
        <f t="shared" si="81"/>
        <v>0.73372781065088755</v>
      </c>
      <c r="AE332" s="5">
        <f t="shared" si="82"/>
        <v>0.76933895921237694</v>
      </c>
      <c r="AF332" s="5">
        <f t="shared" si="83"/>
        <v>0.9042180880456806</v>
      </c>
      <c r="AG332" s="5">
        <f t="shared" si="84"/>
        <v>0.95331161780673179</v>
      </c>
      <c r="AH332" s="5">
        <f t="shared" si="85"/>
        <v>1.2415458937198067</v>
      </c>
      <c r="AI332" s="5">
        <f t="shared" si="86"/>
        <v>1.3767123287671232</v>
      </c>
      <c r="AJ332" s="5">
        <f t="shared" si="87"/>
        <v>0.7497337593184239</v>
      </c>
      <c r="AK332" s="5">
        <f t="shared" si="88"/>
        <v>1.2627737226277371</v>
      </c>
      <c r="AL332" s="5">
        <f t="shared" si="89"/>
        <v>1.2534930139720559</v>
      </c>
      <c r="AM332" s="5"/>
      <c r="AN332" s="5"/>
      <c r="AO332" s="5"/>
      <c r="AP332" s="5"/>
    </row>
    <row r="333" spans="1:42" x14ac:dyDescent="0.25">
      <c r="A333" s="30" t="e">
        <f t="shared" si="90"/>
        <v>#VALUE!</v>
      </c>
      <c r="B333" s="31">
        <v>629</v>
      </c>
      <c r="C333" s="31">
        <v>1110</v>
      </c>
      <c r="D333" s="31">
        <v>3110</v>
      </c>
      <c r="E333" s="31">
        <v>4455</v>
      </c>
      <c r="F333" s="31">
        <v>107</v>
      </c>
      <c r="G333" s="31">
        <v>1924</v>
      </c>
      <c r="H333" s="31">
        <v>360</v>
      </c>
      <c r="I333" s="31">
        <v>185</v>
      </c>
      <c r="J333" s="31">
        <v>1415</v>
      </c>
      <c r="K333" s="31">
        <v>5013</v>
      </c>
      <c r="L333" s="31">
        <v>835</v>
      </c>
      <c r="M333" s="31">
        <v>226</v>
      </c>
      <c r="N333" s="31">
        <v>207</v>
      </c>
      <c r="O333" s="32">
        <v>2165</v>
      </c>
      <c r="P333" s="32">
        <v>361</v>
      </c>
      <c r="Q333" s="32">
        <v>574</v>
      </c>
      <c r="R333" s="49">
        <v>0</v>
      </c>
      <c r="S333" s="33">
        <v>0</v>
      </c>
      <c r="W333" s="5">
        <f t="shared" si="74"/>
        <v>1.3824175824175824</v>
      </c>
      <c r="X333" s="5">
        <f t="shared" si="75"/>
        <v>0.8901363271852446</v>
      </c>
      <c r="Y333" s="5">
        <f t="shared" si="76"/>
        <v>0.9835547122074636</v>
      </c>
      <c r="Z333" s="5">
        <f t="shared" si="77"/>
        <v>0.9127228027043639</v>
      </c>
      <c r="AA333" s="5">
        <f t="shared" si="78"/>
        <v>0.86290322580645162</v>
      </c>
      <c r="AB333" s="5">
        <f t="shared" si="79"/>
        <v>0.8275268817204301</v>
      </c>
      <c r="AC333" s="5">
        <f t="shared" si="80"/>
        <v>0.54628224582701057</v>
      </c>
      <c r="AD333" s="5">
        <f t="shared" si="81"/>
        <v>1.2847222222222223</v>
      </c>
      <c r="AE333" s="5">
        <f t="shared" si="82"/>
        <v>0.8723797780517879</v>
      </c>
      <c r="AF333" s="5">
        <f t="shared" si="83"/>
        <v>0.87548026545581559</v>
      </c>
      <c r="AG333" s="5">
        <f t="shared" si="84"/>
        <v>0.81384015594541914</v>
      </c>
      <c r="AH333" s="5">
        <f t="shared" si="85"/>
        <v>0.85606060606060608</v>
      </c>
      <c r="AI333" s="5">
        <f t="shared" si="86"/>
        <v>0.60174418604651159</v>
      </c>
      <c r="AJ333" s="5">
        <f t="shared" si="87"/>
        <v>2.0978682170542635</v>
      </c>
      <c r="AK333" s="5">
        <f t="shared" si="88"/>
        <v>1.1211180124223603</v>
      </c>
      <c r="AL333" s="5">
        <f t="shared" si="89"/>
        <v>1.6882352941176471</v>
      </c>
      <c r="AM333" s="5"/>
      <c r="AN333" s="5"/>
      <c r="AO333" s="5"/>
      <c r="AP333" s="5"/>
    </row>
    <row r="334" spans="1:42" x14ac:dyDescent="0.25">
      <c r="A334" s="3" t="e">
        <f t="shared" si="90"/>
        <v>#VALUE!</v>
      </c>
      <c r="B334" s="16">
        <v>509</v>
      </c>
      <c r="C334" s="16">
        <v>1400</v>
      </c>
      <c r="D334" s="16">
        <v>2737</v>
      </c>
      <c r="E334" s="16">
        <v>3962</v>
      </c>
      <c r="F334" s="16">
        <v>118</v>
      </c>
      <c r="G334" s="16">
        <v>1594</v>
      </c>
      <c r="H334" s="16">
        <v>252</v>
      </c>
      <c r="I334" s="16">
        <v>123</v>
      </c>
      <c r="J334" s="16">
        <v>1731</v>
      </c>
      <c r="K334" s="16">
        <v>4231</v>
      </c>
      <c r="L334" s="16">
        <v>988</v>
      </c>
      <c r="M334" s="16">
        <v>223</v>
      </c>
      <c r="N334" s="16">
        <v>215</v>
      </c>
      <c r="O334" s="20">
        <v>2556</v>
      </c>
      <c r="P334" s="20">
        <v>433</v>
      </c>
      <c r="Q334" s="20">
        <v>541</v>
      </c>
      <c r="R334" s="35">
        <v>0</v>
      </c>
      <c r="S334" s="14">
        <v>0</v>
      </c>
      <c r="W334" s="5">
        <f t="shared" si="74"/>
        <v>0.94609665427509293</v>
      </c>
      <c r="X334" s="5">
        <f t="shared" si="75"/>
        <v>0.8220786846741045</v>
      </c>
      <c r="Y334" s="5">
        <f t="shared" si="76"/>
        <v>0.97680228408279801</v>
      </c>
      <c r="Z334" s="5">
        <f t="shared" si="77"/>
        <v>0.92505253327107173</v>
      </c>
      <c r="AA334" s="5">
        <f t="shared" si="78"/>
        <v>0.67428571428571427</v>
      </c>
      <c r="AB334" s="5">
        <f t="shared" si="79"/>
        <v>0.86489419424850789</v>
      </c>
      <c r="AC334" s="5">
        <f t="shared" si="80"/>
        <v>0.69421487603305787</v>
      </c>
      <c r="AD334" s="5">
        <f t="shared" si="81"/>
        <v>0.92481203007518797</v>
      </c>
      <c r="AE334" s="5">
        <f t="shared" si="82"/>
        <v>1.0471869328493648</v>
      </c>
      <c r="AF334" s="5">
        <f t="shared" si="83"/>
        <v>0.80621189024390238</v>
      </c>
      <c r="AG334" s="5">
        <f t="shared" si="84"/>
        <v>0.9490874159462056</v>
      </c>
      <c r="AH334" s="5">
        <f t="shared" si="85"/>
        <v>0.89200000000000002</v>
      </c>
      <c r="AI334" s="5">
        <f t="shared" si="86"/>
        <v>1.0804020100502512</v>
      </c>
      <c r="AJ334" s="5">
        <f t="shared" si="87"/>
        <v>1.6651465798045602</v>
      </c>
      <c r="AK334" s="5">
        <f t="shared" si="88"/>
        <v>1.3081570996978853</v>
      </c>
      <c r="AL334" s="5">
        <f t="shared" si="89"/>
        <v>0.78862973760932942</v>
      </c>
      <c r="AM334" s="5"/>
      <c r="AN334" s="5"/>
      <c r="AO334" s="5"/>
      <c r="AP334" s="5"/>
    </row>
    <row r="335" spans="1:42" x14ac:dyDescent="0.25">
      <c r="A335" s="3" t="e">
        <f t="shared" si="90"/>
        <v>#VALUE!</v>
      </c>
      <c r="B335" s="16">
        <v>612</v>
      </c>
      <c r="C335" s="16">
        <v>0</v>
      </c>
      <c r="D335" s="16">
        <v>2272</v>
      </c>
      <c r="E335" s="16">
        <v>3261</v>
      </c>
      <c r="F335" s="16">
        <v>171</v>
      </c>
      <c r="G335" s="16">
        <v>1434</v>
      </c>
      <c r="H335" s="16">
        <v>300</v>
      </c>
      <c r="I335" s="16">
        <v>88</v>
      </c>
      <c r="J335" s="16">
        <v>909</v>
      </c>
      <c r="K335" s="16">
        <v>3275</v>
      </c>
      <c r="L335" s="16">
        <v>366</v>
      </c>
      <c r="M335" s="16">
        <v>179</v>
      </c>
      <c r="N335" s="16">
        <v>265</v>
      </c>
      <c r="O335" s="20">
        <v>1393</v>
      </c>
      <c r="P335" s="20">
        <v>272</v>
      </c>
      <c r="Q335" s="20">
        <v>322</v>
      </c>
      <c r="R335" s="35">
        <v>0</v>
      </c>
      <c r="S335" s="14">
        <v>0</v>
      </c>
      <c r="W335" s="5">
        <f t="shared" si="74"/>
        <v>1.1417910447761195</v>
      </c>
      <c r="X335" s="5">
        <f t="shared" si="75"/>
        <v>0</v>
      </c>
      <c r="Y335" s="5">
        <f t="shared" si="76"/>
        <v>1.0788224121557455</v>
      </c>
      <c r="Z335" s="5">
        <f t="shared" si="77"/>
        <v>0.93733831560793335</v>
      </c>
      <c r="AA335" s="5">
        <f t="shared" si="78"/>
        <v>1.0687500000000001</v>
      </c>
      <c r="AB335" s="5">
        <f t="shared" si="79"/>
        <v>1.0091484869809992</v>
      </c>
      <c r="AC335" s="5">
        <f t="shared" si="80"/>
        <v>0.69284064665127021</v>
      </c>
      <c r="AD335" s="5">
        <f t="shared" si="81"/>
        <v>0.96703296703296704</v>
      </c>
      <c r="AE335" s="5">
        <f t="shared" si="82"/>
        <v>0.97532188841201717</v>
      </c>
      <c r="AF335" s="5">
        <f t="shared" si="83"/>
        <v>1.0256811775759473</v>
      </c>
      <c r="AG335" s="5">
        <f t="shared" si="84"/>
        <v>0.80439560439560442</v>
      </c>
      <c r="AH335" s="5">
        <f t="shared" si="85"/>
        <v>1.1699346405228759</v>
      </c>
      <c r="AI335" s="5">
        <f t="shared" si="86"/>
        <v>2.0384615384615383</v>
      </c>
      <c r="AJ335" s="5">
        <f t="shared" si="87"/>
        <v>1.1046788263283109</v>
      </c>
      <c r="AK335" s="5">
        <f t="shared" si="88"/>
        <v>1.4240837696335078</v>
      </c>
      <c r="AL335" s="5">
        <f t="shared" si="89"/>
        <v>0.77403846153846156</v>
      </c>
      <c r="AM335" s="5"/>
      <c r="AN335" s="5"/>
      <c r="AO335" s="5"/>
      <c r="AP335" s="5"/>
    </row>
    <row r="336" spans="1:42" x14ac:dyDescent="0.25">
      <c r="A336" s="3" t="e">
        <f t="shared" si="90"/>
        <v>#VALUE!</v>
      </c>
      <c r="B336" s="16">
        <v>360</v>
      </c>
      <c r="C336" s="16">
        <v>1156</v>
      </c>
      <c r="D336" s="16">
        <v>1431</v>
      </c>
      <c r="E336" s="16">
        <v>1948</v>
      </c>
      <c r="F336" s="16">
        <v>31</v>
      </c>
      <c r="G336" s="16">
        <v>513</v>
      </c>
      <c r="H336" s="16">
        <v>104</v>
      </c>
      <c r="I336" s="16">
        <v>43</v>
      </c>
      <c r="J336" s="16">
        <v>408</v>
      </c>
      <c r="K336" s="16">
        <v>2256</v>
      </c>
      <c r="L336" s="16">
        <v>582</v>
      </c>
      <c r="M336" s="16">
        <v>71</v>
      </c>
      <c r="N336" s="16">
        <v>87</v>
      </c>
      <c r="O336" s="20">
        <v>1470</v>
      </c>
      <c r="P336" s="20">
        <v>381</v>
      </c>
      <c r="Q336" s="20">
        <v>312</v>
      </c>
      <c r="R336" s="35">
        <v>0</v>
      </c>
      <c r="S336" s="14">
        <v>0</v>
      </c>
      <c r="W336" s="5">
        <f t="shared" ref="W336:W399" si="91">IF(ISERROR(B336/B329),1,B336/B329)</f>
        <v>0.85308056872037918</v>
      </c>
      <c r="X336" s="5">
        <f t="shared" ref="X336:X399" si="92">IF(ISERROR(C336/C329),1,C336/C329)</f>
        <v>2.6513761467889907</v>
      </c>
      <c r="Y336" s="5">
        <f t="shared" ref="Y336:Y399" si="93">IF(ISERROR(D336/D329),1,D336/D329)</f>
        <v>0.91030534351145043</v>
      </c>
      <c r="Z336" s="5">
        <f t="shared" ref="Z336:Z399" si="94">IF(ISERROR(E336/E329),1,E336/E329)</f>
        <v>0.89031078610603287</v>
      </c>
      <c r="AA336" s="5">
        <f t="shared" ref="AA336:AA399" si="95">IF(ISERROR(F336/F329),1,F336/F329)</f>
        <v>0.35227272727272729</v>
      </c>
      <c r="AB336" s="5">
        <f t="shared" ref="AB336:AB399" si="96">IF(ISERROR(G336/G329),1,G336/G329)</f>
        <v>0.92934782608695654</v>
      </c>
      <c r="AC336" s="5">
        <f t="shared" ref="AC336:AC399" si="97">IF(ISERROR(H336/H329),1,H336/H329)</f>
        <v>0.60818713450292394</v>
      </c>
      <c r="AD336" s="5">
        <f t="shared" ref="AD336:AD399" si="98">IF(ISERROR(I336/I329),1,I336/I329)</f>
        <v>1.2285714285714286</v>
      </c>
      <c r="AE336" s="5">
        <f t="shared" ref="AE336:AE399" si="99">IF(ISERROR(J336/J329),1,J336/J329)</f>
        <v>0.54255319148936165</v>
      </c>
      <c r="AF336" s="5">
        <f t="shared" ref="AF336:AF399" si="100">IF(ISERROR(K336/K329),1,K336/K329)</f>
        <v>1.1037181996086105</v>
      </c>
      <c r="AG336" s="5">
        <f t="shared" ref="AG336:AG399" si="101">IF(ISERROR(L336/L329),1,L336/L329)</f>
        <v>0.80609418282548473</v>
      </c>
      <c r="AH336" s="5">
        <f t="shared" ref="AH336:AH399" si="102">IF(ISERROR(M336/M329),1,M336/M329)</f>
        <v>0.58677685950413228</v>
      </c>
      <c r="AI336" s="5">
        <f t="shared" ref="AI336:AI399" si="103">IF(ISERROR(N336/N329),1,N336/N329)</f>
        <v>0.57615894039735094</v>
      </c>
      <c r="AJ336" s="5">
        <f t="shared" ref="AJ336:AJ399" si="104">IF(ISERROR(O336/O329),1,O336/O329)</f>
        <v>1.0729927007299269</v>
      </c>
      <c r="AK336" s="5">
        <f t="shared" ref="AK336:AK399" si="105">IF(ISERROR(P336/P329),1,P336/P329)</f>
        <v>1.5809128630705394</v>
      </c>
      <c r="AL336" s="5">
        <f t="shared" ref="AL336:AL399" si="106">IF(ISERROR(Q336/Q329),1,Q336/Q329)</f>
        <v>1.625</v>
      </c>
      <c r="AM336" s="5"/>
      <c r="AN336" s="5"/>
      <c r="AO336" s="5"/>
      <c r="AP336" s="5"/>
    </row>
    <row r="337" spans="1:42" x14ac:dyDescent="0.25">
      <c r="A337" s="3" t="e">
        <f t="shared" si="90"/>
        <v>#VALUE!</v>
      </c>
      <c r="B337" s="16">
        <v>218</v>
      </c>
      <c r="C337" s="16">
        <v>925</v>
      </c>
      <c r="D337" s="37">
        <v>1401</v>
      </c>
      <c r="E337" s="16">
        <v>2523</v>
      </c>
      <c r="F337" s="16">
        <v>26</v>
      </c>
      <c r="G337" s="16">
        <v>1286</v>
      </c>
      <c r="H337" s="16">
        <v>150</v>
      </c>
      <c r="I337" s="16">
        <v>45</v>
      </c>
      <c r="J337" s="16">
        <v>321</v>
      </c>
      <c r="K337" s="16">
        <v>3069</v>
      </c>
      <c r="L337" s="16">
        <v>753</v>
      </c>
      <c r="M337" s="16">
        <v>81</v>
      </c>
      <c r="N337" s="16">
        <v>49</v>
      </c>
      <c r="O337" s="20">
        <v>1763</v>
      </c>
      <c r="P337" s="20">
        <v>189</v>
      </c>
      <c r="Q337" s="20">
        <v>390</v>
      </c>
      <c r="R337" s="35">
        <v>0</v>
      </c>
      <c r="S337" s="14">
        <v>0</v>
      </c>
      <c r="W337" s="5">
        <f t="shared" si="91"/>
        <v>0.6728395061728395</v>
      </c>
      <c r="X337" s="5">
        <f t="shared" si="92"/>
        <v>1.1490683229813665</v>
      </c>
      <c r="Y337" s="5">
        <f t="shared" si="93"/>
        <v>1.133495145631068</v>
      </c>
      <c r="Z337" s="5">
        <f t="shared" si="94"/>
        <v>0.96518745218056623</v>
      </c>
      <c r="AA337" s="5">
        <f t="shared" si="95"/>
        <v>1.4444444444444444</v>
      </c>
      <c r="AB337" s="5">
        <f t="shared" si="96"/>
        <v>0.82647814910025708</v>
      </c>
      <c r="AC337" s="5">
        <f t="shared" si="97"/>
        <v>0.63291139240506333</v>
      </c>
      <c r="AD337" s="5">
        <f t="shared" si="98"/>
        <v>0.81818181818181823</v>
      </c>
      <c r="AE337" s="5">
        <f t="shared" si="99"/>
        <v>0.26772310258548793</v>
      </c>
      <c r="AF337" s="5">
        <f t="shared" si="100"/>
        <v>0.81061806656101432</v>
      </c>
      <c r="AG337" s="5">
        <f t="shared" si="101"/>
        <v>0.77950310559006208</v>
      </c>
      <c r="AH337" s="5">
        <f t="shared" si="102"/>
        <v>0.5625</v>
      </c>
      <c r="AI337" s="5">
        <f t="shared" si="103"/>
        <v>0.98</v>
      </c>
      <c r="AJ337" s="5">
        <f t="shared" si="104"/>
        <v>1.8364583333333333</v>
      </c>
      <c r="AK337" s="5">
        <f t="shared" si="105"/>
        <v>0.6258278145695364</v>
      </c>
      <c r="AL337" s="5">
        <f t="shared" si="106"/>
        <v>0.90909090909090906</v>
      </c>
      <c r="AM337" s="5"/>
      <c r="AN337" s="5"/>
      <c r="AO337" s="5"/>
      <c r="AP337" s="5"/>
    </row>
    <row r="338" spans="1:42" x14ac:dyDescent="0.25">
      <c r="A338" s="3" t="e">
        <f t="shared" si="90"/>
        <v>#VALUE!</v>
      </c>
      <c r="B338" s="16">
        <v>427</v>
      </c>
      <c r="C338" s="16">
        <v>1161</v>
      </c>
      <c r="D338" s="37">
        <v>2063</v>
      </c>
      <c r="E338" s="16">
        <v>3626</v>
      </c>
      <c r="F338" s="16">
        <v>153</v>
      </c>
      <c r="G338" s="16">
        <v>1368</v>
      </c>
      <c r="H338" s="16">
        <v>289</v>
      </c>
      <c r="I338" s="16">
        <v>122</v>
      </c>
      <c r="J338" s="16">
        <v>948</v>
      </c>
      <c r="K338" s="16">
        <v>3354</v>
      </c>
      <c r="L338" s="16">
        <v>798</v>
      </c>
      <c r="M338" s="16">
        <v>243</v>
      </c>
      <c r="N338" s="16">
        <v>232</v>
      </c>
      <c r="O338" s="20">
        <v>1857</v>
      </c>
      <c r="P338" s="20">
        <v>260</v>
      </c>
      <c r="Q338" s="20">
        <v>471</v>
      </c>
      <c r="R338" s="35">
        <v>0</v>
      </c>
      <c r="S338" s="14">
        <v>0</v>
      </c>
      <c r="W338" s="5">
        <f t="shared" si="91"/>
        <v>1.1795580110497237</v>
      </c>
      <c r="X338" s="5">
        <f t="shared" si="92"/>
        <v>0.71888544891640871</v>
      </c>
      <c r="Y338" s="5">
        <f t="shared" si="93"/>
        <v>0.97726196115585029</v>
      </c>
      <c r="Z338" s="5">
        <f t="shared" si="94"/>
        <v>1.2062541583499666</v>
      </c>
      <c r="AA338" s="5">
        <f t="shared" si="95"/>
        <v>1.1086956521739131</v>
      </c>
      <c r="AB338" s="5">
        <f t="shared" si="96"/>
        <v>1.0036683785766691</v>
      </c>
      <c r="AC338" s="5">
        <f t="shared" si="97"/>
        <v>0.73724489795918369</v>
      </c>
      <c r="AD338" s="5">
        <f t="shared" si="98"/>
        <v>0.86524822695035464</v>
      </c>
      <c r="AE338" s="5">
        <f t="shared" si="99"/>
        <v>0.78737541528239208</v>
      </c>
      <c r="AF338" s="5">
        <f t="shared" si="100"/>
        <v>0.80702598652550528</v>
      </c>
      <c r="AG338" s="5">
        <f t="shared" si="101"/>
        <v>1.1498559077809798</v>
      </c>
      <c r="AH338" s="5">
        <f t="shared" si="102"/>
        <v>0.96812749003984067</v>
      </c>
      <c r="AI338" s="5">
        <f t="shared" si="103"/>
        <v>1.1717171717171717</v>
      </c>
      <c r="AJ338" s="5">
        <f t="shared" si="104"/>
        <v>1.3704797047970481</v>
      </c>
      <c r="AK338" s="5">
        <f t="shared" si="105"/>
        <v>1.0317460317460319</v>
      </c>
      <c r="AL338" s="5">
        <f t="shared" si="106"/>
        <v>1.0420353982300885</v>
      </c>
      <c r="AM338" s="5"/>
      <c r="AN338" s="5"/>
      <c r="AO338" s="5"/>
      <c r="AP338" s="5"/>
    </row>
    <row r="339" spans="1:42" x14ac:dyDescent="0.25">
      <c r="A339" s="30" t="e">
        <f t="shared" si="90"/>
        <v>#VALUE!</v>
      </c>
      <c r="B339" s="31">
        <v>550</v>
      </c>
      <c r="C339" s="31">
        <v>958</v>
      </c>
      <c r="D339" s="31">
        <v>3159</v>
      </c>
      <c r="E339" s="31">
        <v>4641</v>
      </c>
      <c r="F339" s="31">
        <v>172</v>
      </c>
      <c r="G339" s="31">
        <v>1520</v>
      </c>
      <c r="H339" s="31">
        <v>326</v>
      </c>
      <c r="I339" s="31">
        <v>149</v>
      </c>
      <c r="J339" s="31">
        <v>1014</v>
      </c>
      <c r="K339" s="31">
        <v>4957</v>
      </c>
      <c r="L339" s="31">
        <v>924</v>
      </c>
      <c r="M339" s="31">
        <v>240</v>
      </c>
      <c r="N339" s="31">
        <v>195</v>
      </c>
      <c r="O339" s="32">
        <v>2025</v>
      </c>
      <c r="P339" s="32">
        <v>533</v>
      </c>
      <c r="Q339" s="32">
        <v>570</v>
      </c>
      <c r="R339" s="49">
        <v>0</v>
      </c>
      <c r="S339" s="33">
        <v>0</v>
      </c>
      <c r="W339" s="5">
        <f t="shared" si="91"/>
        <v>1.1410788381742738</v>
      </c>
      <c r="X339" s="5">
        <f t="shared" si="92"/>
        <v>0.5877300613496933</v>
      </c>
      <c r="Y339" s="5">
        <f t="shared" si="93"/>
        <v>1.1131078224101481</v>
      </c>
      <c r="Z339" s="5">
        <f t="shared" si="94"/>
        <v>0.98243014394580863</v>
      </c>
      <c r="AA339" s="5">
        <f t="shared" si="95"/>
        <v>0.88205128205128203</v>
      </c>
      <c r="AB339" s="5">
        <f t="shared" si="96"/>
        <v>0.73536526366715049</v>
      </c>
      <c r="AC339" s="5">
        <f t="shared" si="97"/>
        <v>0.89807162534435259</v>
      </c>
      <c r="AD339" s="5">
        <f t="shared" si="98"/>
        <v>1.2016129032258065</v>
      </c>
      <c r="AE339" s="5">
        <f t="shared" si="99"/>
        <v>0.92687385740402195</v>
      </c>
      <c r="AF339" s="5">
        <f t="shared" si="100"/>
        <v>1.0097779588510898</v>
      </c>
      <c r="AG339" s="5">
        <f t="shared" si="101"/>
        <v>1.0523917995444192</v>
      </c>
      <c r="AH339" s="5">
        <f t="shared" si="102"/>
        <v>0.93385214007782102</v>
      </c>
      <c r="AI339" s="5">
        <f t="shared" si="103"/>
        <v>0.97014925373134331</v>
      </c>
      <c r="AJ339" s="5">
        <f t="shared" si="104"/>
        <v>1.4382102272727273</v>
      </c>
      <c r="AK339" s="5">
        <f t="shared" si="105"/>
        <v>1.5404624277456647</v>
      </c>
      <c r="AL339" s="5">
        <f t="shared" si="106"/>
        <v>0.90764331210191085</v>
      </c>
      <c r="AM339" s="5"/>
      <c r="AN339" s="5"/>
      <c r="AO339" s="5"/>
      <c r="AP339" s="5"/>
    </row>
    <row r="340" spans="1:42" x14ac:dyDescent="0.25">
      <c r="A340" s="30" t="e">
        <f t="shared" si="90"/>
        <v>#VALUE!</v>
      </c>
      <c r="B340" s="31">
        <v>661</v>
      </c>
      <c r="C340" s="31">
        <v>1244</v>
      </c>
      <c r="D340" s="31">
        <v>3072</v>
      </c>
      <c r="E340" s="31">
        <v>4411</v>
      </c>
      <c r="F340" s="31">
        <v>75</v>
      </c>
      <c r="G340" s="31">
        <v>1859</v>
      </c>
      <c r="H340" s="31">
        <v>306</v>
      </c>
      <c r="I340" s="31">
        <v>181</v>
      </c>
      <c r="J340" s="31">
        <v>1186</v>
      </c>
      <c r="K340" s="31">
        <v>4670</v>
      </c>
      <c r="L340" s="31">
        <v>1047</v>
      </c>
      <c r="M340" s="31">
        <v>255</v>
      </c>
      <c r="N340" s="31">
        <v>580</v>
      </c>
      <c r="O340" s="32">
        <v>2616</v>
      </c>
      <c r="P340" s="32">
        <v>2121</v>
      </c>
      <c r="Q340" s="32">
        <v>1034</v>
      </c>
      <c r="R340" s="49">
        <v>0</v>
      </c>
      <c r="S340" s="33">
        <v>0</v>
      </c>
      <c r="W340" s="5">
        <f t="shared" si="91"/>
        <v>1.0508744038155804</v>
      </c>
      <c r="X340" s="5">
        <f t="shared" si="92"/>
        <v>1.1207207207207208</v>
      </c>
      <c r="Y340" s="5">
        <f t="shared" si="93"/>
        <v>0.98778135048231508</v>
      </c>
      <c r="Z340" s="5">
        <f t="shared" si="94"/>
        <v>0.99012345679012348</v>
      </c>
      <c r="AA340" s="5">
        <f t="shared" si="95"/>
        <v>0.7009345794392523</v>
      </c>
      <c r="AB340" s="5">
        <f t="shared" si="96"/>
        <v>0.96621621621621623</v>
      </c>
      <c r="AC340" s="5">
        <f t="shared" si="97"/>
        <v>0.85</v>
      </c>
      <c r="AD340" s="5">
        <f t="shared" si="98"/>
        <v>0.97837837837837838</v>
      </c>
      <c r="AE340" s="5">
        <f t="shared" si="99"/>
        <v>0.83816254416961133</v>
      </c>
      <c r="AF340" s="5">
        <f t="shared" si="100"/>
        <v>0.93157789746658692</v>
      </c>
      <c r="AG340" s="5">
        <f t="shared" si="101"/>
        <v>1.2538922155688623</v>
      </c>
      <c r="AH340" s="5">
        <f t="shared" si="102"/>
        <v>1.1283185840707965</v>
      </c>
      <c r="AI340" s="5">
        <f t="shared" si="103"/>
        <v>2.8019323671497585</v>
      </c>
      <c r="AJ340" s="5">
        <f t="shared" si="104"/>
        <v>1.2083140877598153</v>
      </c>
      <c r="AK340" s="5">
        <f t="shared" si="105"/>
        <v>5.8753462603878113</v>
      </c>
      <c r="AL340" s="5">
        <f t="shared" si="106"/>
        <v>1.8013937282229966</v>
      </c>
      <c r="AM340" s="5"/>
      <c r="AN340" s="5"/>
      <c r="AO340" s="5"/>
      <c r="AP340" s="5"/>
    </row>
    <row r="341" spans="1:42" x14ac:dyDescent="0.25">
      <c r="A341" s="3" t="e">
        <f t="shared" si="90"/>
        <v>#VALUE!</v>
      </c>
      <c r="B341" s="16">
        <v>796</v>
      </c>
      <c r="C341" s="16">
        <v>1260</v>
      </c>
      <c r="D341" s="16">
        <v>3375</v>
      </c>
      <c r="E341" s="16">
        <v>3997</v>
      </c>
      <c r="F341" s="16">
        <v>141</v>
      </c>
      <c r="G341" s="16">
        <v>1612</v>
      </c>
      <c r="H341" s="16">
        <v>496</v>
      </c>
      <c r="I341" s="16">
        <v>160</v>
      </c>
      <c r="J341" s="16">
        <v>1561</v>
      </c>
      <c r="K341" s="16">
        <v>4795</v>
      </c>
      <c r="L341" s="16">
        <v>1120</v>
      </c>
      <c r="M341" s="16">
        <v>310</v>
      </c>
      <c r="N341" s="16">
        <v>-66</v>
      </c>
      <c r="O341" s="20">
        <v>2295</v>
      </c>
      <c r="P341" s="20">
        <v>-1119</v>
      </c>
      <c r="Q341" s="20">
        <v>652</v>
      </c>
      <c r="R341" s="35">
        <v>0</v>
      </c>
      <c r="S341" s="14">
        <v>0</v>
      </c>
      <c r="W341" s="5">
        <f t="shared" si="91"/>
        <v>1.5638506876227898</v>
      </c>
      <c r="X341" s="5">
        <f t="shared" si="92"/>
        <v>0.9</v>
      </c>
      <c r="Y341" s="5">
        <f t="shared" si="93"/>
        <v>1.2331019364267446</v>
      </c>
      <c r="Z341" s="5">
        <f t="shared" si="94"/>
        <v>1.0088339222614842</v>
      </c>
      <c r="AA341" s="5">
        <f t="shared" si="95"/>
        <v>1.1949152542372881</v>
      </c>
      <c r="AB341" s="5">
        <f t="shared" si="96"/>
        <v>1.0112923462986199</v>
      </c>
      <c r="AC341" s="5">
        <f t="shared" si="97"/>
        <v>1.9682539682539681</v>
      </c>
      <c r="AD341" s="5">
        <f t="shared" si="98"/>
        <v>1.3008130081300813</v>
      </c>
      <c r="AE341" s="5">
        <f t="shared" si="99"/>
        <v>0.90179087232813404</v>
      </c>
      <c r="AF341" s="5">
        <f t="shared" si="100"/>
        <v>1.1333018199007328</v>
      </c>
      <c r="AG341" s="5">
        <f t="shared" si="101"/>
        <v>1.1336032388663968</v>
      </c>
      <c r="AH341" s="5">
        <f t="shared" si="102"/>
        <v>1.3901345291479821</v>
      </c>
      <c r="AI341" s="5">
        <f t="shared" si="103"/>
        <v>-0.30697674418604654</v>
      </c>
      <c r="AJ341" s="5">
        <f t="shared" si="104"/>
        <v>0.897887323943662</v>
      </c>
      <c r="AK341" s="5">
        <f t="shared" si="105"/>
        <v>-2.584295612009238</v>
      </c>
      <c r="AL341" s="5">
        <f t="shared" si="106"/>
        <v>1.2051756007393715</v>
      </c>
      <c r="AM341" s="5"/>
      <c r="AN341" s="5"/>
      <c r="AO341" s="5"/>
      <c r="AP341" s="5"/>
    </row>
    <row r="342" spans="1:42" x14ac:dyDescent="0.25">
      <c r="A342" s="3" t="e">
        <f t="shared" si="90"/>
        <v>#VALUE!</v>
      </c>
      <c r="B342" s="16">
        <v>683</v>
      </c>
      <c r="C342" s="16">
        <v>1320</v>
      </c>
      <c r="D342" s="16">
        <v>2455</v>
      </c>
      <c r="E342" s="16">
        <v>3318</v>
      </c>
      <c r="F342" s="16">
        <v>130</v>
      </c>
      <c r="G342" s="16">
        <v>1517</v>
      </c>
      <c r="H342" s="16">
        <v>347</v>
      </c>
      <c r="I342" s="16">
        <v>81</v>
      </c>
      <c r="J342" s="16">
        <v>738</v>
      </c>
      <c r="K342" s="16">
        <v>3324</v>
      </c>
      <c r="L342" s="16">
        <v>519</v>
      </c>
      <c r="M342" s="16">
        <v>235</v>
      </c>
      <c r="N342" s="16">
        <v>235</v>
      </c>
      <c r="O342" s="20">
        <v>2414</v>
      </c>
      <c r="P342" s="20">
        <v>277</v>
      </c>
      <c r="Q342" s="20">
        <v>374</v>
      </c>
      <c r="R342" s="35">
        <v>0</v>
      </c>
      <c r="S342" s="14">
        <v>0</v>
      </c>
      <c r="W342" s="5">
        <f t="shared" si="91"/>
        <v>1.1160130718954249</v>
      </c>
      <c r="X342" s="5">
        <f t="shared" si="92"/>
        <v>1</v>
      </c>
      <c r="Y342" s="5">
        <f t="shared" si="93"/>
        <v>1.0805457746478873</v>
      </c>
      <c r="Z342" s="5">
        <f t="shared" si="94"/>
        <v>1.0174793008279668</v>
      </c>
      <c r="AA342" s="5">
        <f t="shared" si="95"/>
        <v>0.76023391812865493</v>
      </c>
      <c r="AB342" s="5">
        <f t="shared" si="96"/>
        <v>1.0578800557880055</v>
      </c>
      <c r="AC342" s="5">
        <f t="shared" si="97"/>
        <v>1.1566666666666667</v>
      </c>
      <c r="AD342" s="5">
        <f t="shared" si="98"/>
        <v>0.92045454545454541</v>
      </c>
      <c r="AE342" s="5">
        <f t="shared" si="99"/>
        <v>0.81188118811881194</v>
      </c>
      <c r="AF342" s="5">
        <f t="shared" si="100"/>
        <v>1.0149618320610687</v>
      </c>
      <c r="AG342" s="5">
        <f t="shared" si="101"/>
        <v>1.4180327868852458</v>
      </c>
      <c r="AH342" s="5">
        <f t="shared" si="102"/>
        <v>1.3128491620111731</v>
      </c>
      <c r="AI342" s="5">
        <f t="shared" si="103"/>
        <v>0.8867924528301887</v>
      </c>
      <c r="AJ342" s="5">
        <f t="shared" si="104"/>
        <v>1.7329504666188082</v>
      </c>
      <c r="AK342" s="5">
        <f t="shared" si="105"/>
        <v>1.0183823529411764</v>
      </c>
      <c r="AL342" s="5">
        <f t="shared" si="106"/>
        <v>1.1614906832298137</v>
      </c>
      <c r="AM342" s="5"/>
      <c r="AN342" s="5"/>
      <c r="AO342" s="5"/>
      <c r="AP342" s="5"/>
    </row>
    <row r="343" spans="1:42" x14ac:dyDescent="0.25">
      <c r="A343" s="3" t="e">
        <f t="shared" si="90"/>
        <v>#VALUE!</v>
      </c>
      <c r="B343" s="16">
        <v>472</v>
      </c>
      <c r="C343" s="16">
        <v>355</v>
      </c>
      <c r="D343" s="16">
        <v>1798</v>
      </c>
      <c r="E343" s="16">
        <v>2221</v>
      </c>
      <c r="F343" s="16">
        <v>61</v>
      </c>
      <c r="G343" s="16">
        <v>683</v>
      </c>
      <c r="H343" s="16">
        <v>231</v>
      </c>
      <c r="I343" s="16">
        <v>94</v>
      </c>
      <c r="J343" s="16">
        <v>708</v>
      </c>
      <c r="K343" s="16">
        <v>2363</v>
      </c>
      <c r="L343" s="16">
        <v>717</v>
      </c>
      <c r="M343" s="16">
        <v>154</v>
      </c>
      <c r="N343" s="16">
        <v>147</v>
      </c>
      <c r="O343" s="20">
        <v>1924</v>
      </c>
      <c r="P343" s="20">
        <v>311</v>
      </c>
      <c r="Q343" s="20">
        <v>490</v>
      </c>
      <c r="R343" s="35">
        <v>0</v>
      </c>
      <c r="S343" s="14">
        <v>0</v>
      </c>
      <c r="W343" s="5">
        <f t="shared" si="91"/>
        <v>1.3111111111111111</v>
      </c>
      <c r="X343" s="5">
        <f t="shared" si="92"/>
        <v>0.30709342560553632</v>
      </c>
      <c r="Y343" s="5">
        <f t="shared" si="93"/>
        <v>1.2564640111809924</v>
      </c>
      <c r="Z343" s="5">
        <f t="shared" si="94"/>
        <v>1.1401437371663243</v>
      </c>
      <c r="AA343" s="5">
        <f t="shared" si="95"/>
        <v>1.967741935483871</v>
      </c>
      <c r="AB343" s="5">
        <f t="shared" si="96"/>
        <v>1.331384015594542</v>
      </c>
      <c r="AC343" s="5">
        <f t="shared" si="97"/>
        <v>2.2211538461538463</v>
      </c>
      <c r="AD343" s="5">
        <f t="shared" si="98"/>
        <v>2.1860465116279069</v>
      </c>
      <c r="AE343" s="5">
        <f t="shared" si="99"/>
        <v>1.7352941176470589</v>
      </c>
      <c r="AF343" s="5">
        <f t="shared" si="100"/>
        <v>1.0474290780141844</v>
      </c>
      <c r="AG343" s="5">
        <f t="shared" si="101"/>
        <v>1.231958762886598</v>
      </c>
      <c r="AH343" s="5">
        <f t="shared" si="102"/>
        <v>2.1690140845070425</v>
      </c>
      <c r="AI343" s="5">
        <f t="shared" si="103"/>
        <v>1.6896551724137931</v>
      </c>
      <c r="AJ343" s="5">
        <f t="shared" si="104"/>
        <v>1.3088435374149661</v>
      </c>
      <c r="AK343" s="5">
        <f t="shared" si="105"/>
        <v>0.81627296587926512</v>
      </c>
      <c r="AL343" s="5">
        <f t="shared" si="106"/>
        <v>1.5705128205128205</v>
      </c>
      <c r="AM343" s="5"/>
      <c r="AN343" s="5"/>
      <c r="AO343" s="5"/>
      <c r="AP343" s="5"/>
    </row>
    <row r="344" spans="1:42" x14ac:dyDescent="0.25">
      <c r="A344" s="3" t="e">
        <f t="shared" si="90"/>
        <v>#VALUE!</v>
      </c>
      <c r="B344" s="16">
        <v>340</v>
      </c>
      <c r="C344" s="16">
        <v>640</v>
      </c>
      <c r="D344" s="37">
        <v>1624</v>
      </c>
      <c r="E344" s="16">
        <v>2718</v>
      </c>
      <c r="F344" s="16">
        <v>34</v>
      </c>
      <c r="G344" s="16">
        <v>1262</v>
      </c>
      <c r="H344" s="16">
        <v>231</v>
      </c>
      <c r="I344" s="16">
        <v>54</v>
      </c>
      <c r="J344" s="16">
        <v>555</v>
      </c>
      <c r="K344" s="16">
        <v>3490</v>
      </c>
      <c r="L344" s="16">
        <v>881</v>
      </c>
      <c r="M344" s="16">
        <v>183</v>
      </c>
      <c r="N344" s="16">
        <v>73</v>
      </c>
      <c r="O344" s="20">
        <v>1468</v>
      </c>
      <c r="P344" s="20">
        <v>471</v>
      </c>
      <c r="Q344" s="20">
        <v>459</v>
      </c>
      <c r="R344" s="35">
        <v>0</v>
      </c>
      <c r="S344" s="14">
        <v>0</v>
      </c>
      <c r="W344" s="5">
        <f t="shared" si="91"/>
        <v>1.5596330275229358</v>
      </c>
      <c r="X344" s="5">
        <f t="shared" si="92"/>
        <v>0.69189189189189193</v>
      </c>
      <c r="Y344" s="5">
        <f t="shared" si="93"/>
        <v>1.1591720199857245</v>
      </c>
      <c r="Z344" s="5">
        <f t="shared" si="94"/>
        <v>1.0772889417360285</v>
      </c>
      <c r="AA344" s="5">
        <f t="shared" si="95"/>
        <v>1.3076923076923077</v>
      </c>
      <c r="AB344" s="5">
        <f t="shared" si="96"/>
        <v>0.98133748055987557</v>
      </c>
      <c r="AC344" s="5">
        <f t="shared" si="97"/>
        <v>1.54</v>
      </c>
      <c r="AD344" s="5">
        <f t="shared" si="98"/>
        <v>1.2</v>
      </c>
      <c r="AE344" s="5">
        <f t="shared" si="99"/>
        <v>1.7289719626168225</v>
      </c>
      <c r="AF344" s="5">
        <f t="shared" si="100"/>
        <v>1.1371782339524275</v>
      </c>
      <c r="AG344" s="5">
        <f t="shared" si="101"/>
        <v>1.1699867197875167</v>
      </c>
      <c r="AH344" s="5">
        <f t="shared" si="102"/>
        <v>2.2592592592592591</v>
      </c>
      <c r="AI344" s="5">
        <f t="shared" si="103"/>
        <v>1.489795918367347</v>
      </c>
      <c r="AJ344" s="5">
        <f t="shared" si="104"/>
        <v>0.8326715825297788</v>
      </c>
      <c r="AK344" s="5">
        <f t="shared" si="105"/>
        <v>2.4920634920634921</v>
      </c>
      <c r="AL344" s="5">
        <f t="shared" si="106"/>
        <v>1.176923076923077</v>
      </c>
      <c r="AM344" s="5"/>
      <c r="AN344" s="5"/>
      <c r="AO344" s="5"/>
      <c r="AP344" s="5"/>
    </row>
    <row r="345" spans="1:42" x14ac:dyDescent="0.25">
      <c r="A345" s="3" t="e">
        <f t="shared" si="90"/>
        <v>#VALUE!</v>
      </c>
      <c r="B345" s="16">
        <v>634</v>
      </c>
      <c r="C345" s="16">
        <v>1348</v>
      </c>
      <c r="D345" s="37">
        <v>2639</v>
      </c>
      <c r="E345" s="16">
        <v>3828</v>
      </c>
      <c r="F345" s="16">
        <v>110</v>
      </c>
      <c r="G345" s="16">
        <v>1661</v>
      </c>
      <c r="H345" s="16">
        <v>281</v>
      </c>
      <c r="I345" s="16">
        <v>226</v>
      </c>
      <c r="J345" s="16">
        <v>891</v>
      </c>
      <c r="K345" s="16">
        <v>4072</v>
      </c>
      <c r="L345" s="16">
        <v>808</v>
      </c>
      <c r="M345" s="16">
        <v>313</v>
      </c>
      <c r="N345" s="16">
        <v>255</v>
      </c>
      <c r="O345" s="20">
        <v>2131</v>
      </c>
      <c r="P345" s="20">
        <v>433</v>
      </c>
      <c r="Q345" s="20">
        <v>583</v>
      </c>
      <c r="R345" s="35">
        <v>0</v>
      </c>
      <c r="S345" s="14">
        <v>0</v>
      </c>
      <c r="W345" s="5">
        <f t="shared" si="91"/>
        <v>1.4847775175644029</v>
      </c>
      <c r="X345" s="5">
        <f t="shared" si="92"/>
        <v>1.161068044788975</v>
      </c>
      <c r="Y345" s="5">
        <f t="shared" si="93"/>
        <v>1.2792050412021327</v>
      </c>
      <c r="Z345" s="5">
        <f t="shared" si="94"/>
        <v>1.0557087699944843</v>
      </c>
      <c r="AA345" s="5">
        <f t="shared" si="95"/>
        <v>0.71895424836601307</v>
      </c>
      <c r="AB345" s="5">
        <f t="shared" si="96"/>
        <v>1.2141812865497077</v>
      </c>
      <c r="AC345" s="5">
        <f t="shared" si="97"/>
        <v>0.97231833910034604</v>
      </c>
      <c r="AD345" s="5">
        <f t="shared" si="98"/>
        <v>1.8524590163934427</v>
      </c>
      <c r="AE345" s="5">
        <f t="shared" si="99"/>
        <v>0.939873417721519</v>
      </c>
      <c r="AF345" s="5">
        <f t="shared" si="100"/>
        <v>1.21407274895647</v>
      </c>
      <c r="AG345" s="5">
        <f t="shared" si="101"/>
        <v>1.0125313283208019</v>
      </c>
      <c r="AH345" s="5">
        <f t="shared" si="102"/>
        <v>1.2880658436213992</v>
      </c>
      <c r="AI345" s="5">
        <f t="shared" si="103"/>
        <v>1.0991379310344827</v>
      </c>
      <c r="AJ345" s="5">
        <f t="shared" si="104"/>
        <v>1.1475498115239633</v>
      </c>
      <c r="AK345" s="5">
        <f t="shared" si="105"/>
        <v>1.6653846153846155</v>
      </c>
      <c r="AL345" s="5">
        <f t="shared" si="106"/>
        <v>1.2377919320594479</v>
      </c>
      <c r="AM345" s="5"/>
      <c r="AN345" s="5"/>
      <c r="AO345" s="5"/>
      <c r="AP345" s="5"/>
    </row>
    <row r="346" spans="1:42" x14ac:dyDescent="0.25">
      <c r="A346" s="30" t="e">
        <f t="shared" si="90"/>
        <v>#VALUE!</v>
      </c>
      <c r="B346" s="31">
        <v>663</v>
      </c>
      <c r="C346" s="31">
        <v>1123</v>
      </c>
      <c r="D346" s="31">
        <v>4044</v>
      </c>
      <c r="E346" s="31">
        <v>5355</v>
      </c>
      <c r="F346" s="31">
        <v>208</v>
      </c>
      <c r="G346" s="31">
        <v>1340</v>
      </c>
      <c r="H346" s="31">
        <v>333</v>
      </c>
      <c r="I346" s="31">
        <v>297</v>
      </c>
      <c r="J346" s="31">
        <v>1707</v>
      </c>
      <c r="K346" s="31">
        <v>3691</v>
      </c>
      <c r="L346" s="31">
        <v>964</v>
      </c>
      <c r="M346" s="31">
        <v>298</v>
      </c>
      <c r="N346" s="31">
        <v>454</v>
      </c>
      <c r="O346" s="32">
        <v>2128</v>
      </c>
      <c r="P346" s="32">
        <v>607</v>
      </c>
      <c r="Q346" s="32">
        <v>836</v>
      </c>
      <c r="R346" s="49">
        <v>0</v>
      </c>
      <c r="S346" s="33">
        <v>0</v>
      </c>
      <c r="T346" s="5"/>
      <c r="U346" s="5"/>
      <c r="V346" s="5"/>
      <c r="W346" s="5">
        <f t="shared" si="91"/>
        <v>1.2054545454545456</v>
      </c>
      <c r="X346" s="5">
        <f t="shared" si="92"/>
        <v>1.1722338204592901</v>
      </c>
      <c r="Y346" s="5">
        <f t="shared" si="93"/>
        <v>1.2801519468186136</v>
      </c>
      <c r="Z346" s="5">
        <f t="shared" si="94"/>
        <v>1.1538461538461537</v>
      </c>
      <c r="AA346" s="5">
        <f t="shared" si="95"/>
        <v>1.2093023255813953</v>
      </c>
      <c r="AB346" s="5">
        <f t="shared" si="96"/>
        <v>0.88157894736842102</v>
      </c>
      <c r="AC346" s="5">
        <f t="shared" si="97"/>
        <v>1.0214723926380369</v>
      </c>
      <c r="AD346" s="5">
        <f t="shared" si="98"/>
        <v>1.9932885906040267</v>
      </c>
      <c r="AE346" s="5">
        <f t="shared" si="99"/>
        <v>1.6834319526627219</v>
      </c>
      <c r="AF346" s="5">
        <f t="shared" si="100"/>
        <v>0.74460359088158157</v>
      </c>
      <c r="AG346" s="5">
        <f t="shared" si="101"/>
        <v>1.0432900432900434</v>
      </c>
      <c r="AH346" s="5">
        <f t="shared" si="102"/>
        <v>1.2416666666666667</v>
      </c>
      <c r="AI346" s="5">
        <f t="shared" si="103"/>
        <v>2.3282051282051284</v>
      </c>
      <c r="AJ346" s="5">
        <f t="shared" si="104"/>
        <v>1.0508641975308641</v>
      </c>
      <c r="AK346" s="5">
        <f t="shared" si="105"/>
        <v>1.1388367729831144</v>
      </c>
      <c r="AL346" s="5">
        <f t="shared" si="106"/>
        <v>1.4666666666666666</v>
      </c>
      <c r="AM346" s="5"/>
      <c r="AN346" s="5"/>
      <c r="AO346" s="5"/>
      <c r="AP346" s="5"/>
    </row>
    <row r="347" spans="1:42" x14ac:dyDescent="0.25">
      <c r="A347" s="30" t="e">
        <f t="shared" si="90"/>
        <v>#VALUE!</v>
      </c>
      <c r="B347" s="31">
        <v>950</v>
      </c>
      <c r="C347" s="31">
        <v>1656</v>
      </c>
      <c r="D347" s="31">
        <v>4212</v>
      </c>
      <c r="E347" s="31">
        <v>4882</v>
      </c>
      <c r="F347" s="31">
        <v>185</v>
      </c>
      <c r="G347" s="31">
        <v>1917</v>
      </c>
      <c r="H347" s="31">
        <v>506</v>
      </c>
      <c r="I347" s="31">
        <v>238</v>
      </c>
      <c r="J347" s="31">
        <v>1427</v>
      </c>
      <c r="K347" s="31">
        <v>7033</v>
      </c>
      <c r="L347" s="31">
        <v>1318</v>
      </c>
      <c r="M347" s="31">
        <v>529</v>
      </c>
      <c r="N347" s="31">
        <v>366</v>
      </c>
      <c r="O347" s="32">
        <v>2809</v>
      </c>
      <c r="P347" s="32">
        <v>650</v>
      </c>
      <c r="Q347" s="32">
        <v>961</v>
      </c>
      <c r="R347" s="49">
        <v>0</v>
      </c>
      <c r="S347" s="33">
        <v>0</v>
      </c>
      <c r="T347" s="5"/>
      <c r="U347" s="5"/>
      <c r="V347" s="5"/>
      <c r="W347" s="5">
        <f t="shared" si="91"/>
        <v>1.4372163388804842</v>
      </c>
      <c r="X347" s="5">
        <f t="shared" si="92"/>
        <v>1.3311897106109325</v>
      </c>
      <c r="Y347" s="5">
        <f t="shared" si="93"/>
        <v>1.37109375</v>
      </c>
      <c r="Z347" s="5">
        <f t="shared" si="94"/>
        <v>1.1067785082747676</v>
      </c>
      <c r="AA347" s="5">
        <f t="shared" si="95"/>
        <v>2.4666666666666668</v>
      </c>
      <c r="AB347" s="5">
        <f t="shared" si="96"/>
        <v>1.031199569661108</v>
      </c>
      <c r="AC347" s="5">
        <f t="shared" si="97"/>
        <v>1.65359477124183</v>
      </c>
      <c r="AD347" s="5">
        <f t="shared" si="98"/>
        <v>1.3149171270718232</v>
      </c>
      <c r="AE347" s="5">
        <f t="shared" si="99"/>
        <v>1.203204047217538</v>
      </c>
      <c r="AF347" s="5">
        <f t="shared" si="100"/>
        <v>1.5059957173447538</v>
      </c>
      <c r="AG347" s="5">
        <f t="shared" si="101"/>
        <v>1.2588347659980899</v>
      </c>
      <c r="AH347" s="5">
        <f t="shared" si="102"/>
        <v>2.0745098039215688</v>
      </c>
      <c r="AI347" s="5">
        <f t="shared" si="103"/>
        <v>0.63103448275862073</v>
      </c>
      <c r="AJ347" s="5">
        <f t="shared" si="104"/>
        <v>1.0737767584097859</v>
      </c>
      <c r="AK347" s="5">
        <f t="shared" si="105"/>
        <v>0.30645921735030646</v>
      </c>
      <c r="AL347" s="5">
        <f t="shared" si="106"/>
        <v>0.92940038684719539</v>
      </c>
      <c r="AM347" s="5"/>
      <c r="AN347" s="5"/>
      <c r="AO347" s="5"/>
      <c r="AP347" s="5"/>
    </row>
    <row r="348" spans="1:42" x14ac:dyDescent="0.25">
      <c r="A348" s="3" t="e">
        <f t="shared" si="90"/>
        <v>#VALUE!</v>
      </c>
      <c r="B348" s="16">
        <v>972</v>
      </c>
      <c r="C348" s="16">
        <v>1002</v>
      </c>
      <c r="D348" s="16">
        <v>3798</v>
      </c>
      <c r="E348" s="16">
        <v>4390</v>
      </c>
      <c r="F348" s="16">
        <v>125</v>
      </c>
      <c r="G348" s="16">
        <v>3117</v>
      </c>
      <c r="H348" s="16">
        <v>418</v>
      </c>
      <c r="I348" s="16">
        <v>275</v>
      </c>
      <c r="J348" s="16">
        <v>1614</v>
      </c>
      <c r="K348" s="16">
        <v>5468</v>
      </c>
      <c r="L348" s="16">
        <v>1502</v>
      </c>
      <c r="M348" s="16">
        <v>411</v>
      </c>
      <c r="N348" s="16">
        <v>297</v>
      </c>
      <c r="O348" s="20">
        <v>3522</v>
      </c>
      <c r="P348" s="20">
        <v>616</v>
      </c>
      <c r="Q348" s="20">
        <v>993</v>
      </c>
      <c r="R348" s="35">
        <v>0</v>
      </c>
      <c r="S348" s="14">
        <v>0</v>
      </c>
      <c r="T348" s="5"/>
      <c r="U348" s="5"/>
      <c r="V348" s="5"/>
      <c r="W348" s="5">
        <f t="shared" si="91"/>
        <v>1.221105527638191</v>
      </c>
      <c r="X348" s="5">
        <f t="shared" si="92"/>
        <v>0.79523809523809519</v>
      </c>
      <c r="Y348" s="5">
        <f t="shared" si="93"/>
        <v>1.1253333333333333</v>
      </c>
      <c r="Z348" s="5">
        <f t="shared" si="94"/>
        <v>1.0983237428071053</v>
      </c>
      <c r="AA348" s="5">
        <f t="shared" si="95"/>
        <v>0.88652482269503541</v>
      </c>
      <c r="AB348" s="5">
        <f t="shared" si="96"/>
        <v>1.9336228287841191</v>
      </c>
      <c r="AC348" s="5">
        <f t="shared" si="97"/>
        <v>0.842741935483871</v>
      </c>
      <c r="AD348" s="5">
        <f t="shared" si="98"/>
        <v>1.71875</v>
      </c>
      <c r="AE348" s="5">
        <f t="shared" si="99"/>
        <v>1.0339525944907111</v>
      </c>
      <c r="AF348" s="5">
        <f t="shared" si="100"/>
        <v>1.1403545359749738</v>
      </c>
      <c r="AG348" s="5">
        <f t="shared" si="101"/>
        <v>1.3410714285714285</v>
      </c>
      <c r="AH348" s="5">
        <f t="shared" si="102"/>
        <v>1.3258064516129033</v>
      </c>
      <c r="AI348" s="5">
        <f t="shared" si="103"/>
        <v>-4.5</v>
      </c>
      <c r="AJ348" s="5">
        <f t="shared" si="104"/>
        <v>1.5346405228758171</v>
      </c>
      <c r="AK348" s="5">
        <f t="shared" si="105"/>
        <v>-0.55049151027703302</v>
      </c>
      <c r="AL348" s="5">
        <f t="shared" si="106"/>
        <v>1.5230061349693251</v>
      </c>
      <c r="AM348" s="5"/>
      <c r="AN348" s="5"/>
      <c r="AO348" s="5"/>
      <c r="AP348" s="5"/>
    </row>
    <row r="349" spans="1:42" x14ac:dyDescent="0.25">
      <c r="A349" s="3" t="e">
        <f t="shared" si="90"/>
        <v>#VALUE!</v>
      </c>
      <c r="B349" s="16">
        <v>1019</v>
      </c>
      <c r="C349" s="16">
        <v>1038</v>
      </c>
      <c r="D349" s="16">
        <v>3086</v>
      </c>
      <c r="E349" s="16">
        <v>3834</v>
      </c>
      <c r="F349" s="16">
        <v>165</v>
      </c>
      <c r="G349" s="16">
        <v>1427</v>
      </c>
      <c r="H349" s="16">
        <v>515</v>
      </c>
      <c r="I349" s="16">
        <v>198</v>
      </c>
      <c r="J349" s="16">
        <v>836</v>
      </c>
      <c r="K349" s="16">
        <v>4005</v>
      </c>
      <c r="L349" s="16">
        <v>567</v>
      </c>
      <c r="M349" s="16">
        <v>445</v>
      </c>
      <c r="N349" s="16">
        <v>293</v>
      </c>
      <c r="O349" s="20">
        <v>2019</v>
      </c>
      <c r="P349" s="20">
        <v>451</v>
      </c>
      <c r="Q349" s="20">
        <v>861</v>
      </c>
      <c r="R349" s="35">
        <v>0</v>
      </c>
      <c r="S349" s="14">
        <v>0</v>
      </c>
      <c r="T349" s="5"/>
      <c r="U349" s="5"/>
      <c r="V349" s="5"/>
      <c r="W349" s="5">
        <f t="shared" si="91"/>
        <v>1.4919472913616398</v>
      </c>
      <c r="X349" s="5">
        <f t="shared" si="92"/>
        <v>0.78636363636363638</v>
      </c>
      <c r="Y349" s="5">
        <f t="shared" si="93"/>
        <v>1.2570264765784114</v>
      </c>
      <c r="Z349" s="5">
        <f t="shared" si="94"/>
        <v>1.1555153707052441</v>
      </c>
      <c r="AA349" s="5">
        <f t="shared" si="95"/>
        <v>1.2692307692307692</v>
      </c>
      <c r="AB349" s="5">
        <f t="shared" si="96"/>
        <v>0.94067237969676998</v>
      </c>
      <c r="AC349" s="5">
        <f t="shared" si="97"/>
        <v>1.484149855907781</v>
      </c>
      <c r="AD349" s="5">
        <f t="shared" si="98"/>
        <v>2.4444444444444446</v>
      </c>
      <c r="AE349" s="5">
        <f t="shared" si="99"/>
        <v>1.1327913279132791</v>
      </c>
      <c r="AF349" s="5">
        <f t="shared" si="100"/>
        <v>1.2048736462093863</v>
      </c>
      <c r="AG349" s="5">
        <f t="shared" si="101"/>
        <v>1.0924855491329479</v>
      </c>
      <c r="AH349" s="5">
        <f t="shared" si="102"/>
        <v>1.8936170212765957</v>
      </c>
      <c r="AI349" s="5">
        <f t="shared" si="103"/>
        <v>1.2468085106382978</v>
      </c>
      <c r="AJ349" s="5">
        <f t="shared" si="104"/>
        <v>0.8363711681855841</v>
      </c>
      <c r="AK349" s="5">
        <f t="shared" si="105"/>
        <v>1.628158844765343</v>
      </c>
      <c r="AL349" s="5">
        <f t="shared" si="106"/>
        <v>2.3021390374331552</v>
      </c>
      <c r="AM349" s="5"/>
      <c r="AN349" s="5"/>
      <c r="AO349" s="5"/>
      <c r="AP349" s="5"/>
    </row>
    <row r="350" spans="1:42" x14ac:dyDescent="0.25">
      <c r="A350" s="3" t="e">
        <f t="shared" si="90"/>
        <v>#VALUE!</v>
      </c>
      <c r="B350" s="16">
        <v>751</v>
      </c>
      <c r="C350" s="16">
        <v>548</v>
      </c>
      <c r="D350" s="16">
        <v>2197</v>
      </c>
      <c r="E350" s="16">
        <v>2890</v>
      </c>
      <c r="F350" s="16">
        <v>65</v>
      </c>
      <c r="G350" s="16">
        <v>955</v>
      </c>
      <c r="H350" s="16">
        <v>273</v>
      </c>
      <c r="I350" s="16">
        <v>163</v>
      </c>
      <c r="J350" s="16">
        <v>958</v>
      </c>
      <c r="K350" s="16">
        <v>3029</v>
      </c>
      <c r="L350" s="16">
        <v>809</v>
      </c>
      <c r="M350" s="16">
        <v>140</v>
      </c>
      <c r="N350" s="16">
        <v>141</v>
      </c>
      <c r="O350" s="20">
        <v>2562</v>
      </c>
      <c r="P350" s="20">
        <v>375</v>
      </c>
      <c r="Q350" s="20">
        <v>487</v>
      </c>
      <c r="R350" s="35">
        <v>0</v>
      </c>
      <c r="S350" s="14">
        <v>0</v>
      </c>
      <c r="T350" s="5"/>
      <c r="U350" s="5"/>
      <c r="V350" s="5"/>
      <c r="W350" s="5">
        <f t="shared" si="91"/>
        <v>1.5911016949152543</v>
      </c>
      <c r="X350" s="5">
        <f t="shared" si="92"/>
        <v>1.5436619718309859</v>
      </c>
      <c r="Y350" s="5">
        <f t="shared" si="93"/>
        <v>1.2219132369299222</v>
      </c>
      <c r="Z350" s="5">
        <f t="shared" si="94"/>
        <v>1.3012156686177399</v>
      </c>
      <c r="AA350" s="5">
        <f t="shared" si="95"/>
        <v>1.0655737704918034</v>
      </c>
      <c r="AB350" s="5">
        <f t="shared" si="96"/>
        <v>1.3982430453879942</v>
      </c>
      <c r="AC350" s="5">
        <f t="shared" si="97"/>
        <v>1.1818181818181819</v>
      </c>
      <c r="AD350" s="5">
        <f t="shared" si="98"/>
        <v>1.7340425531914894</v>
      </c>
      <c r="AE350" s="5">
        <f t="shared" si="99"/>
        <v>1.3531073446327684</v>
      </c>
      <c r="AF350" s="5">
        <f t="shared" si="100"/>
        <v>1.2818451121455776</v>
      </c>
      <c r="AG350" s="5">
        <f t="shared" si="101"/>
        <v>1.1283124128312412</v>
      </c>
      <c r="AH350" s="5">
        <f t="shared" si="102"/>
        <v>0.90909090909090906</v>
      </c>
      <c r="AI350" s="5">
        <f t="shared" si="103"/>
        <v>0.95918367346938771</v>
      </c>
      <c r="AJ350" s="5">
        <f t="shared" si="104"/>
        <v>1.3316008316008316</v>
      </c>
      <c r="AK350" s="5">
        <f t="shared" si="105"/>
        <v>1.2057877813504823</v>
      </c>
      <c r="AL350" s="5">
        <f t="shared" si="106"/>
        <v>0.9938775510204082</v>
      </c>
      <c r="AM350" s="5"/>
      <c r="AN350" s="5"/>
      <c r="AO350" s="5"/>
      <c r="AP350" s="5"/>
    </row>
    <row r="351" spans="1:42" x14ac:dyDescent="0.25">
      <c r="A351" s="3" t="e">
        <f t="shared" si="90"/>
        <v>#VALUE!</v>
      </c>
      <c r="B351" s="16">
        <v>562</v>
      </c>
      <c r="C351" s="16">
        <v>1009</v>
      </c>
      <c r="D351" s="37">
        <v>2177</v>
      </c>
      <c r="E351" s="16">
        <v>1513</v>
      </c>
      <c r="F351" s="16">
        <v>15</v>
      </c>
      <c r="G351" s="16">
        <v>1418</v>
      </c>
      <c r="H351" s="16">
        <v>303</v>
      </c>
      <c r="I351" s="16">
        <v>82</v>
      </c>
      <c r="J351" s="16">
        <v>616</v>
      </c>
      <c r="K351" s="16">
        <v>4085</v>
      </c>
      <c r="L351" s="16">
        <v>1117</v>
      </c>
      <c r="M351" s="16">
        <v>241</v>
      </c>
      <c r="N351" s="16">
        <v>117</v>
      </c>
      <c r="O351" s="20">
        <v>2384</v>
      </c>
      <c r="P351" s="20">
        <v>462</v>
      </c>
      <c r="Q351" s="20">
        <v>777</v>
      </c>
      <c r="R351" s="35">
        <v>0</v>
      </c>
      <c r="S351" s="14">
        <v>0</v>
      </c>
      <c r="T351" s="5"/>
      <c r="U351" s="5"/>
      <c r="V351" s="5"/>
      <c r="W351" s="5">
        <f t="shared" si="91"/>
        <v>1.6529411764705881</v>
      </c>
      <c r="X351" s="5">
        <f t="shared" si="92"/>
        <v>1.5765625000000001</v>
      </c>
      <c r="Y351" s="5">
        <f t="shared" si="93"/>
        <v>1.3405172413793103</v>
      </c>
      <c r="Z351" s="5">
        <f t="shared" si="94"/>
        <v>0.55665930831493748</v>
      </c>
      <c r="AA351" s="5">
        <f t="shared" si="95"/>
        <v>0.44117647058823528</v>
      </c>
      <c r="AB351" s="5">
        <f t="shared" si="96"/>
        <v>1.1236133122028527</v>
      </c>
      <c r="AC351" s="5">
        <f t="shared" si="97"/>
        <v>1.3116883116883118</v>
      </c>
      <c r="AD351" s="5">
        <f t="shared" si="98"/>
        <v>1.5185185185185186</v>
      </c>
      <c r="AE351" s="5">
        <f t="shared" si="99"/>
        <v>1.1099099099099099</v>
      </c>
      <c r="AF351" s="5">
        <f t="shared" si="100"/>
        <v>1.170487106017192</v>
      </c>
      <c r="AG351" s="5">
        <f t="shared" si="101"/>
        <v>1.2678774120317822</v>
      </c>
      <c r="AH351" s="5">
        <f t="shared" si="102"/>
        <v>1.3169398907103824</v>
      </c>
      <c r="AI351" s="5">
        <f t="shared" si="103"/>
        <v>1.6027397260273972</v>
      </c>
      <c r="AJ351" s="5">
        <f t="shared" si="104"/>
        <v>1.6239782016348774</v>
      </c>
      <c r="AK351" s="5">
        <f t="shared" si="105"/>
        <v>0.98089171974522293</v>
      </c>
      <c r="AL351" s="5">
        <f t="shared" si="106"/>
        <v>1.6928104575163399</v>
      </c>
      <c r="AM351" s="5"/>
      <c r="AN351" s="5"/>
      <c r="AO351" s="5"/>
      <c r="AP351" s="5"/>
    </row>
    <row r="352" spans="1:42" x14ac:dyDescent="0.25">
      <c r="A352" s="3" t="e">
        <f t="shared" si="90"/>
        <v>#VALUE!</v>
      </c>
      <c r="B352" s="16">
        <v>642</v>
      </c>
      <c r="C352" s="16">
        <v>1129</v>
      </c>
      <c r="D352" s="37">
        <v>3294</v>
      </c>
      <c r="E352" s="16">
        <v>6532</v>
      </c>
      <c r="F352" s="16">
        <v>127</v>
      </c>
      <c r="G352" s="16">
        <v>1699</v>
      </c>
      <c r="H352" s="16">
        <v>279</v>
      </c>
      <c r="I352" s="16">
        <v>322</v>
      </c>
      <c r="J352" s="16">
        <v>923</v>
      </c>
      <c r="K352" s="16">
        <v>4630</v>
      </c>
      <c r="L352" s="16">
        <v>817</v>
      </c>
      <c r="M352" s="16">
        <v>486</v>
      </c>
      <c r="N352" s="16">
        <v>294</v>
      </c>
      <c r="O352" s="20">
        <v>3218</v>
      </c>
      <c r="P352" s="20">
        <v>472</v>
      </c>
      <c r="Q352" s="20">
        <v>798</v>
      </c>
      <c r="R352" s="35">
        <v>0</v>
      </c>
      <c r="S352" s="14">
        <v>0</v>
      </c>
      <c r="T352" s="5"/>
      <c r="U352" s="5"/>
      <c r="V352" s="5"/>
      <c r="W352" s="5">
        <f t="shared" si="91"/>
        <v>1.0126182965299684</v>
      </c>
      <c r="X352" s="5">
        <f t="shared" si="92"/>
        <v>0.83753709198813053</v>
      </c>
      <c r="Y352" s="5">
        <f t="shared" si="93"/>
        <v>1.2482000757862828</v>
      </c>
      <c r="Z352" s="5">
        <f t="shared" si="94"/>
        <v>1.7063740856844305</v>
      </c>
      <c r="AA352" s="5">
        <f t="shared" si="95"/>
        <v>1.1545454545454545</v>
      </c>
      <c r="AB352" s="5">
        <f t="shared" si="96"/>
        <v>1.0228777844671884</v>
      </c>
      <c r="AC352" s="5">
        <f t="shared" si="97"/>
        <v>0.99288256227758009</v>
      </c>
      <c r="AD352" s="5">
        <f t="shared" si="98"/>
        <v>1.4247787610619469</v>
      </c>
      <c r="AE352" s="5">
        <f t="shared" si="99"/>
        <v>1.0359147025813693</v>
      </c>
      <c r="AF352" s="5">
        <f t="shared" si="100"/>
        <v>1.137033398821218</v>
      </c>
      <c r="AG352" s="5">
        <f t="shared" si="101"/>
        <v>1.011138613861386</v>
      </c>
      <c r="AH352" s="5">
        <f t="shared" si="102"/>
        <v>1.5527156549520766</v>
      </c>
      <c r="AI352" s="5">
        <f t="shared" si="103"/>
        <v>1.1529411764705881</v>
      </c>
      <c r="AJ352" s="5">
        <f t="shared" si="104"/>
        <v>1.5100891600187705</v>
      </c>
      <c r="AK352" s="5">
        <f t="shared" si="105"/>
        <v>1.0900692840646651</v>
      </c>
      <c r="AL352" s="5">
        <f t="shared" si="106"/>
        <v>1.3687821612349915</v>
      </c>
      <c r="AM352" s="5"/>
      <c r="AN352" s="5"/>
      <c r="AO352" s="5"/>
      <c r="AP352" s="5"/>
    </row>
    <row r="353" spans="1:42" x14ac:dyDescent="0.25">
      <c r="A353" s="30" t="e">
        <f t="shared" si="90"/>
        <v>#VALUE!</v>
      </c>
      <c r="B353" s="31">
        <v>913</v>
      </c>
      <c r="C353" s="31">
        <v>1317</v>
      </c>
      <c r="D353" s="31">
        <v>4158</v>
      </c>
      <c r="E353" s="31">
        <v>5045</v>
      </c>
      <c r="F353" s="31">
        <v>216</v>
      </c>
      <c r="G353" s="31">
        <v>2565</v>
      </c>
      <c r="H353" s="31">
        <v>569</v>
      </c>
      <c r="I353" s="31">
        <v>316</v>
      </c>
      <c r="J353" s="31">
        <v>1630</v>
      </c>
      <c r="K353" s="31">
        <v>6003</v>
      </c>
      <c r="L353" s="31">
        <v>1370</v>
      </c>
      <c r="M353" s="31">
        <v>507</v>
      </c>
      <c r="N353" s="31">
        <v>353</v>
      </c>
      <c r="O353" s="32">
        <v>3207</v>
      </c>
      <c r="P353" s="32">
        <v>702</v>
      </c>
      <c r="Q353" s="32">
        <v>1277</v>
      </c>
      <c r="R353" s="49">
        <v>0</v>
      </c>
      <c r="S353" s="33">
        <v>0</v>
      </c>
      <c r="T353" s="5"/>
      <c r="U353" s="5"/>
      <c r="V353" s="5"/>
      <c r="W353" s="5">
        <f t="shared" si="91"/>
        <v>1.3770739064856712</v>
      </c>
      <c r="X353" s="5">
        <f t="shared" si="92"/>
        <v>1.1727515583259127</v>
      </c>
      <c r="Y353" s="5">
        <f t="shared" si="93"/>
        <v>1.0281899109792285</v>
      </c>
      <c r="Z353" s="5">
        <f t="shared" si="94"/>
        <v>0.94211017740429503</v>
      </c>
      <c r="AA353" s="5">
        <f t="shared" si="95"/>
        <v>1.0384615384615385</v>
      </c>
      <c r="AB353" s="5">
        <f t="shared" si="96"/>
        <v>1.914179104477612</v>
      </c>
      <c r="AC353" s="5">
        <f t="shared" si="97"/>
        <v>1.7087087087087087</v>
      </c>
      <c r="AD353" s="5">
        <f t="shared" si="98"/>
        <v>1.063973063973064</v>
      </c>
      <c r="AE353" s="5">
        <f t="shared" si="99"/>
        <v>0.95489162272993555</v>
      </c>
      <c r="AF353" s="5">
        <f t="shared" si="100"/>
        <v>1.6263885125982118</v>
      </c>
      <c r="AG353" s="5">
        <f t="shared" si="101"/>
        <v>1.4211618257261411</v>
      </c>
      <c r="AH353" s="5">
        <f t="shared" si="102"/>
        <v>1.7013422818791946</v>
      </c>
      <c r="AI353" s="5">
        <f t="shared" si="103"/>
        <v>0.77753303964757714</v>
      </c>
      <c r="AJ353" s="5">
        <f t="shared" si="104"/>
        <v>1.5070488721804511</v>
      </c>
      <c r="AK353" s="5">
        <f t="shared" si="105"/>
        <v>1.1565074135090609</v>
      </c>
      <c r="AL353" s="5">
        <f t="shared" si="106"/>
        <v>1.5275119617224879</v>
      </c>
      <c r="AM353" s="5"/>
      <c r="AN353" s="5"/>
      <c r="AO353" s="5"/>
      <c r="AP353" s="5"/>
    </row>
    <row r="354" spans="1:42" x14ac:dyDescent="0.25">
      <c r="A354" s="30" t="e">
        <f t="shared" si="90"/>
        <v>#VALUE!</v>
      </c>
      <c r="B354" s="31">
        <v>1217</v>
      </c>
      <c r="C354" s="31">
        <v>1444</v>
      </c>
      <c r="D354" s="31">
        <v>4243</v>
      </c>
      <c r="E354" s="31">
        <v>5123</v>
      </c>
      <c r="F354" s="31">
        <v>168</v>
      </c>
      <c r="G354" s="31">
        <v>1475</v>
      </c>
      <c r="H354" s="31">
        <v>485</v>
      </c>
      <c r="I354" s="31">
        <v>275</v>
      </c>
      <c r="J354" s="31">
        <v>2290</v>
      </c>
      <c r="K354" s="31">
        <v>6492</v>
      </c>
      <c r="L354" s="31">
        <v>1112</v>
      </c>
      <c r="M354" s="31">
        <v>472</v>
      </c>
      <c r="N354" s="31">
        <v>404</v>
      </c>
      <c r="O354" s="32">
        <v>3261</v>
      </c>
      <c r="P354" s="32">
        <v>771</v>
      </c>
      <c r="Q354" s="32">
        <v>1266</v>
      </c>
      <c r="R354" s="49">
        <v>0</v>
      </c>
      <c r="S354" s="33">
        <v>0</v>
      </c>
      <c r="T354" s="5"/>
      <c r="U354" s="5"/>
      <c r="V354" s="5"/>
      <c r="W354" s="5">
        <f t="shared" si="91"/>
        <v>1.2810526315789474</v>
      </c>
      <c r="X354" s="5">
        <f t="shared" si="92"/>
        <v>0.8719806763285024</v>
      </c>
      <c r="Y354" s="5">
        <f t="shared" si="93"/>
        <v>1.0073599240265907</v>
      </c>
      <c r="Z354" s="5">
        <f t="shared" si="94"/>
        <v>1.0493650143383859</v>
      </c>
      <c r="AA354" s="5">
        <f t="shared" si="95"/>
        <v>0.90810810810810816</v>
      </c>
      <c r="AB354" s="5">
        <f t="shared" si="96"/>
        <v>0.7694314032342201</v>
      </c>
      <c r="AC354" s="5">
        <f t="shared" si="97"/>
        <v>0.95849802371541504</v>
      </c>
      <c r="AD354" s="5">
        <f t="shared" si="98"/>
        <v>1.1554621848739495</v>
      </c>
      <c r="AE354" s="5">
        <f t="shared" si="99"/>
        <v>1.6047652417659426</v>
      </c>
      <c r="AF354" s="5">
        <f t="shared" si="100"/>
        <v>0.92307692307692313</v>
      </c>
      <c r="AG354" s="5">
        <f t="shared" si="101"/>
        <v>0.8437025796661608</v>
      </c>
      <c r="AH354" s="5">
        <f t="shared" si="102"/>
        <v>0.89224952741020791</v>
      </c>
      <c r="AI354" s="5">
        <f t="shared" si="103"/>
        <v>1.1038251366120218</v>
      </c>
      <c r="AJ354" s="5">
        <f t="shared" si="104"/>
        <v>1.1609113563545745</v>
      </c>
      <c r="AK354" s="5">
        <f t="shared" si="105"/>
        <v>1.1861538461538461</v>
      </c>
      <c r="AL354" s="5">
        <f t="shared" si="106"/>
        <v>1.3173777315296566</v>
      </c>
      <c r="AM354" s="5"/>
      <c r="AN354" s="5"/>
      <c r="AO354" s="5"/>
      <c r="AP354" s="5"/>
    </row>
    <row r="355" spans="1:42" x14ac:dyDescent="0.25">
      <c r="A355" s="3" t="e">
        <f t="shared" si="90"/>
        <v>#VALUE!</v>
      </c>
      <c r="B355" s="16">
        <v>1328</v>
      </c>
      <c r="C355" s="16">
        <v>1547</v>
      </c>
      <c r="D355" s="16">
        <v>4284</v>
      </c>
      <c r="E355" s="16">
        <v>5283</v>
      </c>
      <c r="F355" s="16">
        <v>116</v>
      </c>
      <c r="G355" s="16">
        <v>3224</v>
      </c>
      <c r="H355" s="16">
        <v>547</v>
      </c>
      <c r="I355" s="16">
        <v>248</v>
      </c>
      <c r="J355" s="16">
        <v>1585</v>
      </c>
      <c r="K355" s="16">
        <v>6010</v>
      </c>
      <c r="L355" s="16">
        <v>1241</v>
      </c>
      <c r="M355" s="16">
        <v>453</v>
      </c>
      <c r="N355" s="16">
        <v>318</v>
      </c>
      <c r="O355" s="20">
        <v>3316</v>
      </c>
      <c r="P355" s="20">
        <v>974</v>
      </c>
      <c r="Q355" s="20">
        <v>1066</v>
      </c>
      <c r="R355" s="35">
        <v>0</v>
      </c>
      <c r="S355" s="14">
        <v>0</v>
      </c>
      <c r="T355" s="5"/>
      <c r="U355" s="5"/>
      <c r="V355" s="5"/>
      <c r="W355" s="5">
        <f t="shared" si="91"/>
        <v>1.3662551440329218</v>
      </c>
      <c r="X355" s="5">
        <f t="shared" si="92"/>
        <v>1.5439121756487026</v>
      </c>
      <c r="Y355" s="5">
        <f t="shared" si="93"/>
        <v>1.127962085308057</v>
      </c>
      <c r="Z355" s="5">
        <f t="shared" si="94"/>
        <v>1.2034168564920273</v>
      </c>
      <c r="AA355" s="5">
        <f t="shared" si="95"/>
        <v>0.92800000000000005</v>
      </c>
      <c r="AB355" s="5">
        <f t="shared" si="96"/>
        <v>1.0343278793711903</v>
      </c>
      <c r="AC355" s="5">
        <f t="shared" si="97"/>
        <v>1.3086124401913874</v>
      </c>
      <c r="AD355" s="5">
        <f t="shared" si="98"/>
        <v>0.90181818181818185</v>
      </c>
      <c r="AE355" s="5">
        <f t="shared" si="99"/>
        <v>0.98203221809169761</v>
      </c>
      <c r="AF355" s="5">
        <f t="shared" si="100"/>
        <v>1.0991221653255303</v>
      </c>
      <c r="AG355" s="5">
        <f t="shared" si="101"/>
        <v>0.82623169107856187</v>
      </c>
      <c r="AH355" s="5">
        <f t="shared" si="102"/>
        <v>1.1021897810218979</v>
      </c>
      <c r="AI355" s="5">
        <f t="shared" si="103"/>
        <v>1.0707070707070707</v>
      </c>
      <c r="AJ355" s="5">
        <f t="shared" si="104"/>
        <v>0.94151050539466208</v>
      </c>
      <c r="AK355" s="5">
        <f t="shared" si="105"/>
        <v>1.5811688311688312</v>
      </c>
      <c r="AL355" s="5">
        <f t="shared" si="106"/>
        <v>1.0735146022155087</v>
      </c>
      <c r="AM355" s="5"/>
      <c r="AN355" s="5"/>
      <c r="AO355" s="5"/>
      <c r="AP355" s="5"/>
    </row>
    <row r="356" spans="1:42" x14ac:dyDescent="0.25">
      <c r="A356" s="3" t="e">
        <f t="shared" si="90"/>
        <v>#VALUE!</v>
      </c>
      <c r="B356" s="16">
        <v>1316</v>
      </c>
      <c r="C356" s="16">
        <v>1320</v>
      </c>
      <c r="D356" s="16">
        <v>3463</v>
      </c>
      <c r="E356" s="16">
        <v>3918</v>
      </c>
      <c r="F356" s="16">
        <v>87</v>
      </c>
      <c r="G356" s="16">
        <v>2019</v>
      </c>
      <c r="H356" s="16">
        <v>525</v>
      </c>
      <c r="I356" s="16">
        <v>191</v>
      </c>
      <c r="J356" s="16">
        <v>1038</v>
      </c>
      <c r="K356" s="16">
        <v>4277</v>
      </c>
      <c r="L356" s="16">
        <v>618</v>
      </c>
      <c r="M356" s="16">
        <v>433</v>
      </c>
      <c r="N356" s="16">
        <v>288</v>
      </c>
      <c r="O356" s="20">
        <v>2551</v>
      </c>
      <c r="P356" s="20">
        <v>657</v>
      </c>
      <c r="Q356" s="20">
        <v>837</v>
      </c>
      <c r="R356" s="35">
        <v>0</v>
      </c>
      <c r="S356" s="14">
        <v>0</v>
      </c>
      <c r="T356" s="5"/>
      <c r="U356" s="5"/>
      <c r="V356" s="5"/>
      <c r="W356" s="5">
        <f t="shared" si="91"/>
        <v>1.2914622178606476</v>
      </c>
      <c r="X356" s="5">
        <f t="shared" si="92"/>
        <v>1.2716763005780347</v>
      </c>
      <c r="Y356" s="5">
        <f t="shared" si="93"/>
        <v>1.1221646143875568</v>
      </c>
      <c r="Z356" s="5">
        <f t="shared" si="94"/>
        <v>1.0219092331768389</v>
      </c>
      <c r="AA356" s="5">
        <f t="shared" si="95"/>
        <v>0.52727272727272723</v>
      </c>
      <c r="AB356" s="5">
        <f t="shared" si="96"/>
        <v>1.4148563419761737</v>
      </c>
      <c r="AC356" s="5">
        <f t="shared" si="97"/>
        <v>1.0194174757281553</v>
      </c>
      <c r="AD356" s="5">
        <f t="shared" si="98"/>
        <v>0.96464646464646464</v>
      </c>
      <c r="AE356" s="5">
        <f t="shared" si="99"/>
        <v>1.2416267942583732</v>
      </c>
      <c r="AF356" s="5">
        <f t="shared" si="100"/>
        <v>1.0679151061173533</v>
      </c>
      <c r="AG356" s="5">
        <f t="shared" si="101"/>
        <v>1.08994708994709</v>
      </c>
      <c r="AH356" s="5">
        <f t="shared" si="102"/>
        <v>0.97303370786516852</v>
      </c>
      <c r="AI356" s="5">
        <f t="shared" si="103"/>
        <v>0.98293515358361772</v>
      </c>
      <c r="AJ356" s="5">
        <f t="shared" si="104"/>
        <v>1.2634967805844477</v>
      </c>
      <c r="AK356" s="5">
        <f t="shared" si="105"/>
        <v>1.4567627494456763</v>
      </c>
      <c r="AL356" s="5">
        <f t="shared" si="106"/>
        <v>0.97212543554006969</v>
      </c>
      <c r="AM356" s="5"/>
      <c r="AN356" s="5"/>
      <c r="AO356" s="5"/>
      <c r="AP356" s="5"/>
    </row>
    <row r="357" spans="1:42" x14ac:dyDescent="0.25">
      <c r="A357" s="3" t="e">
        <f t="shared" si="90"/>
        <v>#VALUE!</v>
      </c>
      <c r="B357" s="16">
        <v>707</v>
      </c>
      <c r="C357" s="16">
        <v>513</v>
      </c>
      <c r="D357" s="16">
        <v>2361</v>
      </c>
      <c r="E357" s="16">
        <v>2553</v>
      </c>
      <c r="F357" s="16">
        <v>150</v>
      </c>
      <c r="G357" s="16">
        <v>1246</v>
      </c>
      <c r="H357" s="16">
        <v>309</v>
      </c>
      <c r="I357" s="16">
        <v>134</v>
      </c>
      <c r="J357" s="16">
        <v>1185</v>
      </c>
      <c r="K357" s="16">
        <v>3256</v>
      </c>
      <c r="L357" s="16">
        <v>966</v>
      </c>
      <c r="M357" s="16">
        <v>157</v>
      </c>
      <c r="N357" s="16">
        <v>187</v>
      </c>
      <c r="O357" s="20">
        <v>2270</v>
      </c>
      <c r="P357" s="20">
        <v>460</v>
      </c>
      <c r="Q357" s="20">
        <v>572</v>
      </c>
      <c r="R357" s="35">
        <v>0</v>
      </c>
      <c r="S357" s="14">
        <v>0</v>
      </c>
      <c r="T357" s="5"/>
      <c r="U357" s="5"/>
      <c r="V357" s="5"/>
      <c r="W357" s="5">
        <f t="shared" si="91"/>
        <v>0.94141145139813587</v>
      </c>
      <c r="X357" s="5">
        <f t="shared" si="92"/>
        <v>0.93613138686131392</v>
      </c>
      <c r="Y357" s="5">
        <f t="shared" si="93"/>
        <v>1.0746472462448793</v>
      </c>
      <c r="Z357" s="5">
        <f t="shared" si="94"/>
        <v>0.8833910034602076</v>
      </c>
      <c r="AA357" s="5">
        <f t="shared" si="95"/>
        <v>2.3076923076923075</v>
      </c>
      <c r="AB357" s="5">
        <f t="shared" si="96"/>
        <v>1.3047120418848168</v>
      </c>
      <c r="AC357" s="5">
        <f t="shared" si="97"/>
        <v>1.1318681318681318</v>
      </c>
      <c r="AD357" s="5">
        <f t="shared" si="98"/>
        <v>0.82208588957055218</v>
      </c>
      <c r="AE357" s="5">
        <f t="shared" si="99"/>
        <v>1.2369519832985387</v>
      </c>
      <c r="AF357" s="5">
        <f t="shared" si="100"/>
        <v>1.0749422251568175</v>
      </c>
      <c r="AG357" s="5">
        <f t="shared" si="101"/>
        <v>1.1940667490729295</v>
      </c>
      <c r="AH357" s="5">
        <f t="shared" si="102"/>
        <v>1.1214285714285714</v>
      </c>
      <c r="AI357" s="5">
        <f t="shared" si="103"/>
        <v>1.3262411347517731</v>
      </c>
      <c r="AJ357" s="5">
        <f t="shared" si="104"/>
        <v>0.88602654176424667</v>
      </c>
      <c r="AK357" s="5">
        <f t="shared" si="105"/>
        <v>1.2266666666666666</v>
      </c>
      <c r="AL357" s="5">
        <f t="shared" si="106"/>
        <v>1.1745379876796715</v>
      </c>
      <c r="AM357" s="5"/>
      <c r="AN357" s="5"/>
      <c r="AO357" s="5"/>
      <c r="AP357" s="5"/>
    </row>
    <row r="358" spans="1:42" x14ac:dyDescent="0.25">
      <c r="A358" s="3" t="e">
        <f t="shared" si="90"/>
        <v>#VALUE!</v>
      </c>
      <c r="B358" s="16">
        <v>805</v>
      </c>
      <c r="C358" s="16">
        <v>953</v>
      </c>
      <c r="D358" s="37">
        <v>2245</v>
      </c>
      <c r="E358" s="16">
        <v>2975</v>
      </c>
      <c r="F358" s="16">
        <v>44</v>
      </c>
      <c r="G358" s="16">
        <v>676</v>
      </c>
      <c r="H358" s="16">
        <v>301</v>
      </c>
      <c r="I358" s="16">
        <v>105</v>
      </c>
      <c r="J358" s="16">
        <v>1236</v>
      </c>
      <c r="K358" s="16">
        <v>4579</v>
      </c>
      <c r="L358" s="16">
        <v>1054</v>
      </c>
      <c r="M358" s="16">
        <v>211</v>
      </c>
      <c r="N358" s="16">
        <v>135</v>
      </c>
      <c r="O358" s="20">
        <v>2215</v>
      </c>
      <c r="P358" s="20">
        <v>588</v>
      </c>
      <c r="Q358" s="20">
        <v>867</v>
      </c>
      <c r="R358" s="35">
        <v>0</v>
      </c>
      <c r="S358" s="14">
        <v>0</v>
      </c>
      <c r="T358" s="5"/>
      <c r="U358" s="5"/>
      <c r="V358" s="5"/>
      <c r="W358" s="5">
        <f t="shared" si="91"/>
        <v>1.4323843416370108</v>
      </c>
      <c r="X358" s="5">
        <f t="shared" si="92"/>
        <v>0.94449950445986119</v>
      </c>
      <c r="Y358" s="5">
        <f t="shared" si="93"/>
        <v>1.0312356453835554</v>
      </c>
      <c r="Z358" s="5">
        <f t="shared" si="94"/>
        <v>1.9662921348314606</v>
      </c>
      <c r="AA358" s="5">
        <f t="shared" si="95"/>
        <v>2.9333333333333331</v>
      </c>
      <c r="AB358" s="5">
        <f t="shared" si="96"/>
        <v>0.47672778561354018</v>
      </c>
      <c r="AC358" s="5">
        <f t="shared" si="97"/>
        <v>0.99339933993399343</v>
      </c>
      <c r="AD358" s="5">
        <f t="shared" si="98"/>
        <v>1.2804878048780488</v>
      </c>
      <c r="AE358" s="5">
        <f t="shared" si="99"/>
        <v>2.0064935064935066</v>
      </c>
      <c r="AF358" s="5">
        <f t="shared" si="100"/>
        <v>1.1209302325581396</v>
      </c>
      <c r="AG358" s="5">
        <f t="shared" si="101"/>
        <v>0.94359892569382275</v>
      </c>
      <c r="AH358" s="5">
        <f t="shared" si="102"/>
        <v>0.87551867219917012</v>
      </c>
      <c r="AI358" s="5">
        <f t="shared" si="103"/>
        <v>1.1538461538461537</v>
      </c>
      <c r="AJ358" s="5">
        <f t="shared" si="104"/>
        <v>0.92911073825503354</v>
      </c>
      <c r="AK358" s="5">
        <f t="shared" si="105"/>
        <v>1.2727272727272727</v>
      </c>
      <c r="AL358" s="5">
        <f t="shared" si="106"/>
        <v>1.1158301158301158</v>
      </c>
      <c r="AM358" s="5"/>
      <c r="AN358" s="5"/>
      <c r="AO358" s="5"/>
      <c r="AP358" s="5"/>
    </row>
    <row r="359" spans="1:42" x14ac:dyDescent="0.25">
      <c r="A359" s="3" t="e">
        <f t="shared" si="90"/>
        <v>#VALUE!</v>
      </c>
      <c r="B359" s="16">
        <v>774</v>
      </c>
      <c r="C359" s="16">
        <v>1504</v>
      </c>
      <c r="D359" s="37">
        <v>2998</v>
      </c>
      <c r="E359" s="16">
        <v>3762</v>
      </c>
      <c r="F359" s="16">
        <v>122</v>
      </c>
      <c r="G359" s="16">
        <v>2411</v>
      </c>
      <c r="H359" s="16">
        <v>582</v>
      </c>
      <c r="I359" s="16">
        <v>307</v>
      </c>
      <c r="J359" s="16">
        <v>727</v>
      </c>
      <c r="K359" s="16">
        <v>5132</v>
      </c>
      <c r="L359" s="16">
        <v>833</v>
      </c>
      <c r="M359" s="16">
        <v>795</v>
      </c>
      <c r="N359" s="16">
        <v>242</v>
      </c>
      <c r="O359" s="20">
        <v>2763</v>
      </c>
      <c r="P359" s="20">
        <v>732</v>
      </c>
      <c r="Q359" s="20">
        <v>1300</v>
      </c>
      <c r="R359" s="35">
        <v>0</v>
      </c>
      <c r="S359" s="14">
        <v>0</v>
      </c>
      <c r="T359" s="5"/>
      <c r="U359" s="5"/>
      <c r="V359" s="5"/>
      <c r="W359" s="5">
        <f t="shared" si="91"/>
        <v>1.205607476635514</v>
      </c>
      <c r="X359" s="5">
        <f t="shared" si="92"/>
        <v>1.3321523472099204</v>
      </c>
      <c r="Y359" s="5">
        <f t="shared" si="93"/>
        <v>0.91013964784456591</v>
      </c>
      <c r="Z359" s="5">
        <f t="shared" si="94"/>
        <v>0.57593386405388858</v>
      </c>
      <c r="AA359" s="5">
        <f t="shared" si="95"/>
        <v>0.96062992125984248</v>
      </c>
      <c r="AB359" s="5">
        <f t="shared" si="96"/>
        <v>1.4190700412007062</v>
      </c>
      <c r="AC359" s="5">
        <f t="shared" si="97"/>
        <v>2.086021505376344</v>
      </c>
      <c r="AD359" s="5">
        <f t="shared" si="98"/>
        <v>0.95341614906832295</v>
      </c>
      <c r="AE359" s="5">
        <f t="shared" si="99"/>
        <v>0.78764897074756235</v>
      </c>
      <c r="AF359" s="5">
        <f t="shared" si="100"/>
        <v>1.1084233261339094</v>
      </c>
      <c r="AG359" s="5">
        <f t="shared" si="101"/>
        <v>1.0195838433292534</v>
      </c>
      <c r="AH359" s="5">
        <f t="shared" si="102"/>
        <v>1.6358024691358024</v>
      </c>
      <c r="AI359" s="5">
        <f t="shared" si="103"/>
        <v>0.8231292517006803</v>
      </c>
      <c r="AJ359" s="5">
        <f t="shared" si="104"/>
        <v>0.85860783095090121</v>
      </c>
      <c r="AK359" s="5">
        <f t="shared" si="105"/>
        <v>1.5508474576271187</v>
      </c>
      <c r="AL359" s="5">
        <f t="shared" si="106"/>
        <v>1.6290726817042607</v>
      </c>
      <c r="AM359" s="5"/>
      <c r="AN359" s="5"/>
      <c r="AO359" s="5"/>
      <c r="AP359" s="5"/>
    </row>
    <row r="360" spans="1:42" x14ac:dyDescent="0.25">
      <c r="A360" s="30" t="e">
        <f t="shared" si="90"/>
        <v>#VALUE!</v>
      </c>
      <c r="B360" s="31">
        <v>1580</v>
      </c>
      <c r="C360" s="31">
        <v>1593</v>
      </c>
      <c r="D360" s="31">
        <v>4390</v>
      </c>
      <c r="E360" s="31">
        <v>5384</v>
      </c>
      <c r="F360" s="31">
        <v>249</v>
      </c>
      <c r="G360" s="31">
        <v>1165</v>
      </c>
      <c r="H360" s="31">
        <v>562</v>
      </c>
      <c r="I360" s="31">
        <v>320</v>
      </c>
      <c r="J360" s="31">
        <v>2275</v>
      </c>
      <c r="K360" s="31">
        <v>6628</v>
      </c>
      <c r="L360" s="31">
        <v>1272</v>
      </c>
      <c r="M360" s="31">
        <v>703</v>
      </c>
      <c r="N360" s="31">
        <v>369</v>
      </c>
      <c r="O360" s="32">
        <v>3872</v>
      </c>
      <c r="P360" s="32">
        <v>970</v>
      </c>
      <c r="Q360" s="32">
        <v>1349</v>
      </c>
      <c r="R360" s="49">
        <v>0</v>
      </c>
      <c r="S360" s="33">
        <v>0</v>
      </c>
      <c r="T360" s="5"/>
      <c r="U360" s="5"/>
      <c r="V360" s="5"/>
      <c r="W360" s="5">
        <f t="shared" si="91"/>
        <v>1.7305585980284774</v>
      </c>
      <c r="X360" s="5">
        <f t="shared" si="92"/>
        <v>1.2095671981776766</v>
      </c>
      <c r="Y360" s="5">
        <f t="shared" si="93"/>
        <v>1.0557960557960557</v>
      </c>
      <c r="Z360" s="5">
        <f t="shared" si="94"/>
        <v>1.067195242814668</v>
      </c>
      <c r="AA360" s="5">
        <f t="shared" si="95"/>
        <v>1.1527777777777777</v>
      </c>
      <c r="AB360" s="5">
        <f t="shared" si="96"/>
        <v>0.45419103313840153</v>
      </c>
      <c r="AC360" s="5">
        <f t="shared" si="97"/>
        <v>0.9876977152899824</v>
      </c>
      <c r="AD360" s="5">
        <f t="shared" si="98"/>
        <v>1.0126582278481013</v>
      </c>
      <c r="AE360" s="5">
        <f t="shared" si="99"/>
        <v>1.3957055214723926</v>
      </c>
      <c r="AF360" s="5">
        <f t="shared" si="100"/>
        <v>1.1041146093619856</v>
      </c>
      <c r="AG360" s="5">
        <f t="shared" si="101"/>
        <v>0.92846715328467155</v>
      </c>
      <c r="AH360" s="5">
        <f t="shared" si="102"/>
        <v>1.3865877712031558</v>
      </c>
      <c r="AI360" s="5">
        <f t="shared" si="103"/>
        <v>1.0453257790368271</v>
      </c>
      <c r="AJ360" s="5">
        <f t="shared" si="104"/>
        <v>1.2073589024009979</v>
      </c>
      <c r="AK360" s="5">
        <f t="shared" si="105"/>
        <v>1.3817663817663817</v>
      </c>
      <c r="AL360" s="5">
        <f t="shared" si="106"/>
        <v>1.0563821456538762</v>
      </c>
      <c r="AM360" s="5"/>
      <c r="AN360" s="5"/>
      <c r="AO360" s="5"/>
      <c r="AP360" s="5"/>
    </row>
    <row r="361" spans="1:42" x14ac:dyDescent="0.25">
      <c r="A361" s="30" t="e">
        <f t="shared" si="90"/>
        <v>#VALUE!</v>
      </c>
      <c r="B361" s="31">
        <v>1181</v>
      </c>
      <c r="C361" s="31">
        <v>952</v>
      </c>
      <c r="D361" s="31">
        <v>3500</v>
      </c>
      <c r="E361" s="31">
        <v>3985</v>
      </c>
      <c r="F361" s="31">
        <v>77</v>
      </c>
      <c r="G361" s="31">
        <v>2992</v>
      </c>
      <c r="H361" s="31">
        <v>584</v>
      </c>
      <c r="I361" s="31">
        <v>151</v>
      </c>
      <c r="J361" s="31">
        <v>1109</v>
      </c>
      <c r="K361" s="31">
        <v>4240</v>
      </c>
      <c r="L361" s="31">
        <v>801</v>
      </c>
      <c r="M361" s="31">
        <v>306</v>
      </c>
      <c r="N361" s="31">
        <v>250</v>
      </c>
      <c r="O361" s="32">
        <v>3906</v>
      </c>
      <c r="P361" s="32">
        <v>836</v>
      </c>
      <c r="Q361" s="32">
        <v>1056</v>
      </c>
      <c r="R361" s="49">
        <v>0</v>
      </c>
      <c r="S361" s="33">
        <v>0</v>
      </c>
      <c r="T361" s="5"/>
      <c r="U361" s="5"/>
      <c r="V361" s="5"/>
      <c r="W361" s="5">
        <f t="shared" si="91"/>
        <v>0.97041906327033689</v>
      </c>
      <c r="X361" s="5">
        <f t="shared" si="92"/>
        <v>0.65927977839335183</v>
      </c>
      <c r="Y361" s="5">
        <f t="shared" si="93"/>
        <v>0.82488805090737682</v>
      </c>
      <c r="Z361" s="5">
        <f t="shared" si="94"/>
        <v>0.77786453250048804</v>
      </c>
      <c r="AA361" s="5">
        <f t="shared" si="95"/>
        <v>0.45833333333333331</v>
      </c>
      <c r="AB361" s="5">
        <f t="shared" si="96"/>
        <v>2.0284745762711864</v>
      </c>
      <c r="AC361" s="5">
        <f t="shared" si="97"/>
        <v>1.2041237113402061</v>
      </c>
      <c r="AD361" s="5">
        <f t="shared" si="98"/>
        <v>0.54909090909090907</v>
      </c>
      <c r="AE361" s="5">
        <f t="shared" si="99"/>
        <v>0.48427947598253274</v>
      </c>
      <c r="AF361" s="5">
        <f t="shared" si="100"/>
        <v>0.65311152187307453</v>
      </c>
      <c r="AG361" s="5">
        <f t="shared" si="101"/>
        <v>0.72032374100719421</v>
      </c>
      <c r="AH361" s="5">
        <f t="shared" si="102"/>
        <v>0.64830508474576276</v>
      </c>
      <c r="AI361" s="5">
        <f t="shared" si="103"/>
        <v>0.61881188118811881</v>
      </c>
      <c r="AJ361" s="5">
        <f t="shared" si="104"/>
        <v>1.1977920883164674</v>
      </c>
      <c r="AK361" s="5">
        <f t="shared" si="105"/>
        <v>1.0843060959792477</v>
      </c>
      <c r="AL361" s="5">
        <f t="shared" si="106"/>
        <v>0.83412322274881512</v>
      </c>
      <c r="AM361" s="5"/>
      <c r="AN361" s="5"/>
      <c r="AO361" s="5"/>
      <c r="AP361" s="5"/>
    </row>
    <row r="362" spans="1:42" x14ac:dyDescent="0.25">
      <c r="A362" s="3" t="e">
        <f t="shared" si="90"/>
        <v>#VALUE!</v>
      </c>
      <c r="B362" s="16">
        <v>918</v>
      </c>
      <c r="C362" s="16">
        <v>278</v>
      </c>
      <c r="D362" s="16">
        <v>1951</v>
      </c>
      <c r="E362" s="16">
        <v>2785</v>
      </c>
      <c r="F362" s="16">
        <v>35</v>
      </c>
      <c r="G362" s="16">
        <v>903</v>
      </c>
      <c r="H362" s="16">
        <v>360</v>
      </c>
      <c r="I362" s="16">
        <v>161</v>
      </c>
      <c r="J362" s="16">
        <v>1534</v>
      </c>
      <c r="K362" s="16">
        <v>2416</v>
      </c>
      <c r="L362" s="16">
        <v>567</v>
      </c>
      <c r="M362" s="16">
        <v>230</v>
      </c>
      <c r="N362" s="16">
        <v>195</v>
      </c>
      <c r="O362" s="20">
        <v>1290</v>
      </c>
      <c r="P362" s="20">
        <v>608</v>
      </c>
      <c r="Q362" s="20">
        <v>817</v>
      </c>
      <c r="R362" s="35">
        <v>0</v>
      </c>
      <c r="S362" s="14">
        <v>0</v>
      </c>
      <c r="T362" s="5"/>
      <c r="U362" s="5"/>
      <c r="V362" s="5"/>
      <c r="W362" s="5">
        <f t="shared" si="91"/>
        <v>0.6912650602409639</v>
      </c>
      <c r="X362" s="5">
        <f t="shared" si="92"/>
        <v>0.17970265029088558</v>
      </c>
      <c r="Y362" s="5">
        <f t="shared" si="93"/>
        <v>0.45541549953314658</v>
      </c>
      <c r="Z362" s="5">
        <f t="shared" si="94"/>
        <v>0.52716259700927504</v>
      </c>
      <c r="AA362" s="5">
        <f t="shared" si="95"/>
        <v>0.30172413793103448</v>
      </c>
      <c r="AB362" s="5">
        <f t="shared" si="96"/>
        <v>0.28008684863523575</v>
      </c>
      <c r="AC362" s="5">
        <f t="shared" si="97"/>
        <v>0.65813528336380256</v>
      </c>
      <c r="AD362" s="5">
        <f t="shared" si="98"/>
        <v>0.64919354838709675</v>
      </c>
      <c r="AE362" s="5">
        <f t="shared" si="99"/>
        <v>0.96782334384858049</v>
      </c>
      <c r="AF362" s="5">
        <f t="shared" si="100"/>
        <v>0.40199667221297836</v>
      </c>
      <c r="AG362" s="5">
        <f t="shared" si="101"/>
        <v>0.45688960515713134</v>
      </c>
      <c r="AH362" s="5">
        <f t="shared" si="102"/>
        <v>0.50772626931567333</v>
      </c>
      <c r="AI362" s="5">
        <f t="shared" si="103"/>
        <v>0.6132075471698113</v>
      </c>
      <c r="AJ362" s="5">
        <f t="shared" si="104"/>
        <v>0.38902291917973464</v>
      </c>
      <c r="AK362" s="5">
        <f t="shared" si="105"/>
        <v>0.62422997946611913</v>
      </c>
      <c r="AL362" s="5">
        <f t="shared" si="106"/>
        <v>0.76641651031894931</v>
      </c>
      <c r="AM362" s="5"/>
      <c r="AN362" s="5"/>
      <c r="AO362" s="5"/>
      <c r="AP362" s="5"/>
    </row>
    <row r="363" spans="1:42" x14ac:dyDescent="0.25">
      <c r="A363" s="3" t="e">
        <f t="shared" si="90"/>
        <v>#VALUE!</v>
      </c>
      <c r="B363" s="16">
        <v>536</v>
      </c>
      <c r="C363" s="16">
        <v>635</v>
      </c>
      <c r="D363" s="16">
        <v>1588</v>
      </c>
      <c r="E363" s="16">
        <v>2440</v>
      </c>
      <c r="F363" s="16">
        <v>38</v>
      </c>
      <c r="G363" s="16">
        <v>1325</v>
      </c>
      <c r="H363" s="16">
        <v>297</v>
      </c>
      <c r="I363" s="16">
        <v>100</v>
      </c>
      <c r="J363" s="16">
        <v>973</v>
      </c>
      <c r="K363" s="16">
        <v>2391</v>
      </c>
      <c r="L363" s="16">
        <v>645</v>
      </c>
      <c r="M363" s="16">
        <v>239</v>
      </c>
      <c r="N363" s="16">
        <v>95</v>
      </c>
      <c r="O363" s="20">
        <v>1457</v>
      </c>
      <c r="P363" s="20">
        <v>526</v>
      </c>
      <c r="Q363" s="20">
        <v>599</v>
      </c>
      <c r="R363" s="35">
        <v>0</v>
      </c>
      <c r="S363" s="14">
        <v>0</v>
      </c>
      <c r="T363" s="5"/>
      <c r="U363" s="5"/>
      <c r="V363" s="5"/>
      <c r="W363" s="5">
        <f t="shared" si="91"/>
        <v>0.40729483282674772</v>
      </c>
      <c r="X363" s="5">
        <f t="shared" si="92"/>
        <v>0.48106060606060608</v>
      </c>
      <c r="Y363" s="5">
        <f t="shared" si="93"/>
        <v>0.45856194051400517</v>
      </c>
      <c r="Z363" s="5">
        <f t="shared" si="94"/>
        <v>0.62276671771311898</v>
      </c>
      <c r="AA363" s="5">
        <f t="shared" si="95"/>
        <v>0.43678160919540232</v>
      </c>
      <c r="AB363" s="5">
        <f t="shared" si="96"/>
        <v>0.65626547795938583</v>
      </c>
      <c r="AC363" s="5">
        <f t="shared" si="97"/>
        <v>0.56571428571428573</v>
      </c>
      <c r="AD363" s="5">
        <f t="shared" si="98"/>
        <v>0.52356020942408377</v>
      </c>
      <c r="AE363" s="5">
        <f t="shared" si="99"/>
        <v>0.93737957610789979</v>
      </c>
      <c r="AF363" s="5">
        <f t="shared" si="100"/>
        <v>0.55903670797287819</v>
      </c>
      <c r="AG363" s="5">
        <f t="shared" si="101"/>
        <v>1.0436893203883495</v>
      </c>
      <c r="AH363" s="5">
        <f t="shared" si="102"/>
        <v>0.55196304849884525</v>
      </c>
      <c r="AI363" s="5">
        <f t="shared" si="103"/>
        <v>0.3298611111111111</v>
      </c>
      <c r="AJ363" s="5">
        <f t="shared" si="104"/>
        <v>0.5711485691885535</v>
      </c>
      <c r="AK363" s="5">
        <f t="shared" si="105"/>
        <v>0.80060882800608824</v>
      </c>
      <c r="AL363" s="5">
        <f t="shared" si="106"/>
        <v>0.71565113500597377</v>
      </c>
      <c r="AM363" s="5"/>
      <c r="AN363" s="5"/>
      <c r="AO363" s="5"/>
      <c r="AP363" s="5"/>
    </row>
    <row r="364" spans="1:42" x14ac:dyDescent="0.25">
      <c r="A364" s="3" t="e">
        <f t="shared" si="90"/>
        <v>#VALUE!</v>
      </c>
      <c r="B364" s="16">
        <v>408</v>
      </c>
      <c r="C364" s="16">
        <v>815</v>
      </c>
      <c r="D364" s="16">
        <v>1136</v>
      </c>
      <c r="E364" s="16">
        <v>1881</v>
      </c>
      <c r="F364" s="16">
        <v>40</v>
      </c>
      <c r="G364" s="16">
        <v>370</v>
      </c>
      <c r="H364" s="16">
        <v>221</v>
      </c>
      <c r="I364" s="16">
        <v>116</v>
      </c>
      <c r="J364" s="16">
        <v>394</v>
      </c>
      <c r="K364" s="16">
        <v>2382</v>
      </c>
      <c r="L364" s="16">
        <v>439</v>
      </c>
      <c r="M364" s="16">
        <v>191</v>
      </c>
      <c r="N364" s="16">
        <v>72</v>
      </c>
      <c r="O364" s="20">
        <v>1739</v>
      </c>
      <c r="P364" s="20">
        <v>413</v>
      </c>
      <c r="Q364" s="20">
        <v>364</v>
      </c>
      <c r="R364" s="35">
        <v>0</v>
      </c>
      <c r="S364" s="14">
        <v>0</v>
      </c>
      <c r="T364" s="5"/>
      <c r="U364" s="5"/>
      <c r="V364" s="5"/>
      <c r="W364" s="5">
        <f t="shared" si="91"/>
        <v>0.57708628005657714</v>
      </c>
      <c r="X364" s="5">
        <f t="shared" si="92"/>
        <v>1.5886939571150098</v>
      </c>
      <c r="Y364" s="5">
        <f t="shared" si="93"/>
        <v>0.48115205421431595</v>
      </c>
      <c r="Z364" s="5">
        <f t="shared" si="94"/>
        <v>0.736780258519389</v>
      </c>
      <c r="AA364" s="5">
        <f t="shared" si="95"/>
        <v>0.26666666666666666</v>
      </c>
      <c r="AB364" s="5">
        <f t="shared" si="96"/>
        <v>0.2969502407704655</v>
      </c>
      <c r="AC364" s="5">
        <f t="shared" si="97"/>
        <v>0.71521035598705507</v>
      </c>
      <c r="AD364" s="5">
        <f t="shared" si="98"/>
        <v>0.86567164179104472</v>
      </c>
      <c r="AE364" s="5">
        <f t="shared" si="99"/>
        <v>0.33248945147679326</v>
      </c>
      <c r="AF364" s="5">
        <f t="shared" si="100"/>
        <v>0.73157248157248156</v>
      </c>
      <c r="AG364" s="5">
        <f t="shared" si="101"/>
        <v>0.45445134575569357</v>
      </c>
      <c r="AH364" s="5">
        <f t="shared" si="102"/>
        <v>1.2165605095541401</v>
      </c>
      <c r="AI364" s="5">
        <f t="shared" si="103"/>
        <v>0.38502673796791442</v>
      </c>
      <c r="AJ364" s="5">
        <f t="shared" si="104"/>
        <v>0.76607929515418505</v>
      </c>
      <c r="AK364" s="5">
        <f t="shared" si="105"/>
        <v>0.89782608695652177</v>
      </c>
      <c r="AL364" s="5">
        <f t="shared" si="106"/>
        <v>0.63636363636363635</v>
      </c>
      <c r="AM364" s="5"/>
      <c r="AN364" s="5"/>
      <c r="AO364" s="5"/>
      <c r="AP364" s="5"/>
    </row>
    <row r="365" spans="1:42" ht="15.75" customHeight="1" thickBot="1" x14ac:dyDescent="0.3">
      <c r="A365" s="47" t="e">
        <f t="shared" si="90"/>
        <v>#VALUE!</v>
      </c>
      <c r="B365" s="48">
        <v>417</v>
      </c>
      <c r="C365" s="48">
        <v>646</v>
      </c>
      <c r="D365" s="50">
        <v>1657</v>
      </c>
      <c r="E365" s="48">
        <v>1962</v>
      </c>
      <c r="F365" s="48">
        <v>55</v>
      </c>
      <c r="G365" s="48">
        <v>400</v>
      </c>
      <c r="H365" s="48">
        <v>153</v>
      </c>
      <c r="I365" s="48">
        <v>113</v>
      </c>
      <c r="J365" s="48">
        <v>506</v>
      </c>
      <c r="K365" s="48">
        <v>2521</v>
      </c>
      <c r="L365" s="48">
        <v>827</v>
      </c>
      <c r="M365" s="48">
        <v>260</v>
      </c>
      <c r="N365" s="48">
        <v>69</v>
      </c>
      <c r="O365" s="44">
        <v>2165</v>
      </c>
      <c r="P365" s="44">
        <v>316</v>
      </c>
      <c r="Q365" s="44">
        <v>543</v>
      </c>
      <c r="R365" s="38">
        <v>0</v>
      </c>
      <c r="S365" s="39">
        <v>0</v>
      </c>
      <c r="T365" s="5"/>
      <c r="U365" s="5"/>
      <c r="V365" s="5"/>
      <c r="W365" s="5">
        <f t="shared" si="91"/>
        <v>0.51801242236024847</v>
      </c>
      <c r="X365" s="5">
        <f t="shared" si="92"/>
        <v>0.67785939139559281</v>
      </c>
      <c r="Y365" s="5">
        <f t="shared" si="93"/>
        <v>0.73808463251670375</v>
      </c>
      <c r="Z365" s="5">
        <f t="shared" si="94"/>
        <v>0.6594957983193277</v>
      </c>
      <c r="AA365" s="5">
        <f t="shared" si="95"/>
        <v>1.25</v>
      </c>
      <c r="AB365" s="5">
        <f t="shared" si="96"/>
        <v>0.59171597633136097</v>
      </c>
      <c r="AC365" s="5">
        <f t="shared" si="97"/>
        <v>0.50830564784053156</v>
      </c>
      <c r="AD365" s="5">
        <f t="shared" si="98"/>
        <v>1.0761904761904761</v>
      </c>
      <c r="AE365" s="5">
        <f t="shared" si="99"/>
        <v>0.40938511326860844</v>
      </c>
      <c r="AF365" s="5">
        <f t="shared" si="100"/>
        <v>0.55055689015068787</v>
      </c>
      <c r="AG365" s="5">
        <f t="shared" si="101"/>
        <v>0.78462998102466797</v>
      </c>
      <c r="AH365" s="5">
        <f t="shared" si="102"/>
        <v>1.2322274881516588</v>
      </c>
      <c r="AI365" s="5">
        <f t="shared" si="103"/>
        <v>0.51111111111111107</v>
      </c>
      <c r="AJ365" s="5">
        <f t="shared" si="104"/>
        <v>0.97742663656884876</v>
      </c>
      <c r="AK365" s="5">
        <f t="shared" si="105"/>
        <v>0.5374149659863946</v>
      </c>
      <c r="AL365" s="5">
        <f t="shared" si="106"/>
        <v>0.62629757785467133</v>
      </c>
      <c r="AM365" s="5"/>
      <c r="AN365" s="5"/>
      <c r="AO365" s="5"/>
      <c r="AP365" s="5"/>
    </row>
    <row r="366" spans="1:42" ht="15.75" customHeight="1" thickTop="1" x14ac:dyDescent="0.25">
      <c r="A366" s="3" t="e">
        <f t="shared" si="90"/>
        <v>#VALUE!</v>
      </c>
      <c r="B366" s="16">
        <v>846</v>
      </c>
      <c r="C366" s="16">
        <v>1287</v>
      </c>
      <c r="D366" s="37">
        <v>2812</v>
      </c>
      <c r="E366" s="16">
        <v>3405</v>
      </c>
      <c r="F366" s="16">
        <v>144</v>
      </c>
      <c r="G366" s="16">
        <v>1271</v>
      </c>
      <c r="H366" s="16">
        <v>462</v>
      </c>
      <c r="I366" s="16">
        <v>459</v>
      </c>
      <c r="J366" s="16">
        <v>1018</v>
      </c>
      <c r="K366" s="16">
        <v>4429</v>
      </c>
      <c r="L366" s="16">
        <v>725</v>
      </c>
      <c r="M366" s="16">
        <v>500</v>
      </c>
      <c r="N366" s="16">
        <v>295</v>
      </c>
      <c r="O366" s="20">
        <v>2364</v>
      </c>
      <c r="P366" s="20">
        <v>572</v>
      </c>
      <c r="Q366" s="20">
        <v>1011</v>
      </c>
      <c r="R366" s="35">
        <v>0</v>
      </c>
      <c r="S366" s="14">
        <v>0</v>
      </c>
      <c r="T366" s="5"/>
      <c r="U366" s="5"/>
      <c r="V366" s="5"/>
      <c r="W366" s="5">
        <f t="shared" si="91"/>
        <v>1.0930232558139534</v>
      </c>
      <c r="X366" s="5">
        <f t="shared" si="92"/>
        <v>0.85571808510638303</v>
      </c>
      <c r="Y366" s="5">
        <f t="shared" si="93"/>
        <v>0.93795863909272847</v>
      </c>
      <c r="Z366" s="5">
        <f t="shared" si="94"/>
        <v>0.90510366826156297</v>
      </c>
      <c r="AA366" s="5">
        <f t="shared" si="95"/>
        <v>1.180327868852459</v>
      </c>
      <c r="AB366" s="5">
        <f t="shared" si="96"/>
        <v>0.52716715055993368</v>
      </c>
      <c r="AC366" s="5">
        <f t="shared" si="97"/>
        <v>0.79381443298969068</v>
      </c>
      <c r="AD366" s="5">
        <f t="shared" si="98"/>
        <v>1.495114006514658</v>
      </c>
      <c r="AE366" s="5">
        <f t="shared" si="99"/>
        <v>1.4002751031636864</v>
      </c>
      <c r="AF366" s="5">
        <f t="shared" si="100"/>
        <v>0.86301636788776304</v>
      </c>
      <c r="AG366" s="5">
        <f t="shared" si="101"/>
        <v>0.87034813925570231</v>
      </c>
      <c r="AH366" s="5">
        <f t="shared" si="102"/>
        <v>0.62893081761006286</v>
      </c>
      <c r="AI366" s="5">
        <f t="shared" si="103"/>
        <v>1.21900826446281</v>
      </c>
      <c r="AJ366" s="5">
        <f t="shared" si="104"/>
        <v>0.85559174809989147</v>
      </c>
      <c r="AK366" s="5">
        <f t="shared" si="105"/>
        <v>0.78142076502732238</v>
      </c>
      <c r="AL366" s="5">
        <f t="shared" si="106"/>
        <v>0.77769230769230768</v>
      </c>
      <c r="AM366" s="5"/>
      <c r="AN366" s="5"/>
      <c r="AO366" s="5"/>
      <c r="AP366" s="5"/>
    </row>
    <row r="367" spans="1:42" x14ac:dyDescent="0.25">
      <c r="A367" s="30" t="e">
        <f t="shared" si="90"/>
        <v>#VALUE!</v>
      </c>
      <c r="B367" s="31">
        <v>1182</v>
      </c>
      <c r="C367" s="31">
        <v>1059</v>
      </c>
      <c r="D367" s="31">
        <v>3495</v>
      </c>
      <c r="E367" s="31">
        <v>6598</v>
      </c>
      <c r="F367" s="31">
        <v>164</v>
      </c>
      <c r="G367" s="31">
        <v>3102</v>
      </c>
      <c r="H367" s="31">
        <v>470</v>
      </c>
      <c r="I367" s="31">
        <v>379</v>
      </c>
      <c r="J367" s="31">
        <v>2021</v>
      </c>
      <c r="K367" s="31">
        <v>5748</v>
      </c>
      <c r="L367" s="31">
        <v>1276</v>
      </c>
      <c r="M367" s="31">
        <v>508</v>
      </c>
      <c r="N367" s="31">
        <v>332</v>
      </c>
      <c r="O367" s="32">
        <v>3571</v>
      </c>
      <c r="P367" s="32">
        <v>929</v>
      </c>
      <c r="Q367" s="32">
        <v>1376</v>
      </c>
      <c r="R367" s="49">
        <v>0</v>
      </c>
      <c r="S367" s="33">
        <v>0</v>
      </c>
      <c r="T367" s="5"/>
      <c r="U367" s="5"/>
      <c r="V367" s="5"/>
      <c r="W367" s="5">
        <f t="shared" si="91"/>
        <v>0.7481012658227848</v>
      </c>
      <c r="X367" s="5">
        <f t="shared" si="92"/>
        <v>0.66478342749529196</v>
      </c>
      <c r="Y367" s="5">
        <f t="shared" si="93"/>
        <v>0.79612756264236906</v>
      </c>
      <c r="Z367" s="5">
        <f t="shared" si="94"/>
        <v>1.2254829123328381</v>
      </c>
      <c r="AA367" s="5">
        <f t="shared" si="95"/>
        <v>0.65863453815261042</v>
      </c>
      <c r="AB367" s="5">
        <f t="shared" si="96"/>
        <v>2.6626609442060087</v>
      </c>
      <c r="AC367" s="5">
        <f t="shared" si="97"/>
        <v>0.83629893238434161</v>
      </c>
      <c r="AD367" s="5">
        <f t="shared" si="98"/>
        <v>1.184375</v>
      </c>
      <c r="AE367" s="5">
        <f t="shared" si="99"/>
        <v>0.88835164835164837</v>
      </c>
      <c r="AF367" s="5">
        <f t="shared" si="100"/>
        <v>0.86722993361496681</v>
      </c>
      <c r="AG367" s="5">
        <f t="shared" si="101"/>
        <v>1.0031446540880504</v>
      </c>
      <c r="AH367" s="5">
        <f t="shared" si="102"/>
        <v>0.72261735419630158</v>
      </c>
      <c r="AI367" s="5">
        <f t="shared" si="103"/>
        <v>0.89972899728997291</v>
      </c>
      <c r="AJ367" s="5">
        <f t="shared" si="104"/>
        <v>0.92226239669421484</v>
      </c>
      <c r="AK367" s="5">
        <f t="shared" si="105"/>
        <v>0.95773195876288664</v>
      </c>
      <c r="AL367" s="5">
        <f t="shared" si="106"/>
        <v>1.0200148257968866</v>
      </c>
      <c r="AM367" s="5"/>
      <c r="AN367" s="5"/>
      <c r="AO367" s="5"/>
      <c r="AP367" s="5"/>
    </row>
    <row r="368" spans="1:42" ht="15.75" customHeight="1" x14ac:dyDescent="0.25">
      <c r="A368" s="30" t="e">
        <f t="shared" si="90"/>
        <v>#VALUE!</v>
      </c>
      <c r="B368" s="31">
        <v>1345</v>
      </c>
      <c r="C368" s="31">
        <v>646</v>
      </c>
      <c r="D368" s="31">
        <v>2895</v>
      </c>
      <c r="E368" s="31">
        <v>3703</v>
      </c>
      <c r="F368" s="31">
        <v>108</v>
      </c>
      <c r="G368" s="31">
        <v>1802</v>
      </c>
      <c r="H368" s="31">
        <v>568</v>
      </c>
      <c r="I368" s="31">
        <v>158</v>
      </c>
      <c r="J368" s="31">
        <v>1821</v>
      </c>
      <c r="K368" s="31">
        <v>3695</v>
      </c>
      <c r="L368" s="31">
        <v>797</v>
      </c>
      <c r="M368" s="31">
        <v>342</v>
      </c>
      <c r="N368" s="31">
        <v>158</v>
      </c>
      <c r="O368" s="32">
        <v>3106</v>
      </c>
      <c r="P368" s="32">
        <v>938</v>
      </c>
      <c r="Q368" s="32">
        <v>1244</v>
      </c>
      <c r="R368" s="49">
        <v>0</v>
      </c>
      <c r="S368" s="33">
        <v>0</v>
      </c>
      <c r="T368" s="5"/>
      <c r="U368" s="5"/>
      <c r="V368" s="5"/>
      <c r="W368" s="5">
        <f t="shared" si="91"/>
        <v>1.1388653683319221</v>
      </c>
      <c r="X368" s="5">
        <f t="shared" si="92"/>
        <v>0.6785714285714286</v>
      </c>
      <c r="Y368" s="5">
        <f t="shared" si="93"/>
        <v>0.82714285714285718</v>
      </c>
      <c r="Z368" s="5">
        <f t="shared" si="94"/>
        <v>0.92923462986198246</v>
      </c>
      <c r="AA368" s="5">
        <f t="shared" si="95"/>
        <v>1.4025974025974026</v>
      </c>
      <c r="AB368" s="5">
        <f t="shared" si="96"/>
        <v>0.60227272727272729</v>
      </c>
      <c r="AC368" s="5">
        <f t="shared" si="97"/>
        <v>0.9726027397260274</v>
      </c>
      <c r="AD368" s="5">
        <f t="shared" si="98"/>
        <v>1.0463576158940397</v>
      </c>
      <c r="AE368" s="5">
        <f t="shared" si="99"/>
        <v>1.642019837691614</v>
      </c>
      <c r="AF368" s="5">
        <f t="shared" si="100"/>
        <v>0.87146226415094341</v>
      </c>
      <c r="AG368" s="5">
        <f t="shared" si="101"/>
        <v>0.99500624219725342</v>
      </c>
      <c r="AH368" s="5">
        <f t="shared" si="102"/>
        <v>1.1176470588235294</v>
      </c>
      <c r="AI368" s="5">
        <f t="shared" si="103"/>
        <v>0.63200000000000001</v>
      </c>
      <c r="AJ368" s="5">
        <f t="shared" si="104"/>
        <v>0.7951868919610855</v>
      </c>
      <c r="AK368" s="5">
        <f t="shared" si="105"/>
        <v>1.1220095693779903</v>
      </c>
      <c r="AL368" s="5">
        <f t="shared" si="106"/>
        <v>1.178030303030303</v>
      </c>
      <c r="AM368" s="28"/>
      <c r="AN368" s="28"/>
      <c r="AO368" s="5"/>
      <c r="AP368" s="5"/>
    </row>
    <row r="369" spans="1:42" x14ac:dyDescent="0.25">
      <c r="A369" s="3" t="e">
        <f t="shared" si="90"/>
        <v>#VALUE!</v>
      </c>
      <c r="B369" s="16">
        <v>903</v>
      </c>
      <c r="C369" s="16">
        <v>204</v>
      </c>
      <c r="D369" s="16">
        <v>1856</v>
      </c>
      <c r="E369" s="16">
        <v>2215</v>
      </c>
      <c r="F369" s="16">
        <v>25</v>
      </c>
      <c r="G369" s="16">
        <v>989</v>
      </c>
      <c r="H369" s="16">
        <v>308</v>
      </c>
      <c r="I369" s="16">
        <v>194</v>
      </c>
      <c r="J369" s="16">
        <v>1200</v>
      </c>
      <c r="K369" s="16">
        <v>1798</v>
      </c>
      <c r="L369" s="16">
        <v>723</v>
      </c>
      <c r="M369" s="16">
        <v>113</v>
      </c>
      <c r="N369" s="16">
        <v>138</v>
      </c>
      <c r="O369" s="20">
        <v>1569</v>
      </c>
      <c r="P369" s="20">
        <v>561</v>
      </c>
      <c r="Q369" s="20">
        <v>597</v>
      </c>
      <c r="R369" s="35">
        <v>0</v>
      </c>
      <c r="S369" s="14">
        <v>0</v>
      </c>
      <c r="T369" s="5"/>
      <c r="U369" s="5"/>
      <c r="V369" s="5"/>
      <c r="W369" s="5">
        <f t="shared" si="91"/>
        <v>0.9836601307189542</v>
      </c>
      <c r="X369" s="5">
        <f t="shared" si="92"/>
        <v>0.73381294964028776</v>
      </c>
      <c r="Y369" s="5">
        <f t="shared" si="93"/>
        <v>0.95130702203997952</v>
      </c>
      <c r="Z369" s="5">
        <f t="shared" si="94"/>
        <v>0.79533213644524237</v>
      </c>
      <c r="AA369" s="5">
        <f t="shared" si="95"/>
        <v>0.7142857142857143</v>
      </c>
      <c r="AB369" s="5">
        <f t="shared" si="96"/>
        <v>1.0952380952380953</v>
      </c>
      <c r="AC369" s="5">
        <f t="shared" si="97"/>
        <v>0.85555555555555551</v>
      </c>
      <c r="AD369" s="5">
        <f t="shared" si="98"/>
        <v>1.2049689440993789</v>
      </c>
      <c r="AE369" s="5">
        <f t="shared" si="99"/>
        <v>0.78226857887874834</v>
      </c>
      <c r="AF369" s="5">
        <f t="shared" si="100"/>
        <v>0.74420529801324509</v>
      </c>
      <c r="AG369" s="5">
        <f t="shared" si="101"/>
        <v>1.2751322751322751</v>
      </c>
      <c r="AH369" s="5">
        <f t="shared" si="102"/>
        <v>0.49130434782608695</v>
      </c>
      <c r="AI369" s="5">
        <f t="shared" si="103"/>
        <v>0.70769230769230773</v>
      </c>
      <c r="AJ369" s="5">
        <f t="shared" si="104"/>
        <v>1.2162790697674419</v>
      </c>
      <c r="AK369" s="5">
        <f t="shared" si="105"/>
        <v>0.92269736842105265</v>
      </c>
      <c r="AL369" s="5">
        <f t="shared" si="106"/>
        <v>0.73072215422276621</v>
      </c>
      <c r="AM369" s="5"/>
      <c r="AN369" s="5"/>
      <c r="AO369" s="5"/>
      <c r="AP369" s="5"/>
    </row>
    <row r="370" spans="1:42" x14ac:dyDescent="0.25">
      <c r="A370" s="3" t="e">
        <f t="shared" si="90"/>
        <v>#VALUE!</v>
      </c>
      <c r="B370" s="16">
        <v>573</v>
      </c>
      <c r="C370" s="16">
        <v>460</v>
      </c>
      <c r="D370" s="16">
        <v>1170</v>
      </c>
      <c r="E370" s="16">
        <v>1764</v>
      </c>
      <c r="F370" s="16">
        <v>10</v>
      </c>
      <c r="G370" s="16">
        <v>597</v>
      </c>
      <c r="H370" s="16">
        <v>242</v>
      </c>
      <c r="I370" s="16">
        <v>92</v>
      </c>
      <c r="J370" s="16">
        <v>461</v>
      </c>
      <c r="K370" s="16">
        <v>1916</v>
      </c>
      <c r="L370" s="16">
        <v>376</v>
      </c>
      <c r="M370" s="16">
        <v>293</v>
      </c>
      <c r="N370" s="16">
        <v>144</v>
      </c>
      <c r="O370" s="20">
        <v>1301</v>
      </c>
      <c r="P370" s="20">
        <v>807</v>
      </c>
      <c r="Q370" s="20">
        <v>491</v>
      </c>
      <c r="R370" s="35">
        <v>0</v>
      </c>
      <c r="S370" s="14">
        <v>0</v>
      </c>
      <c r="T370" s="5"/>
      <c r="U370" s="5"/>
      <c r="V370" s="5"/>
      <c r="W370" s="5">
        <f t="shared" si="91"/>
        <v>1.0690298507462686</v>
      </c>
      <c r="X370" s="5">
        <f t="shared" si="92"/>
        <v>0.72440944881889768</v>
      </c>
      <c r="Y370" s="5">
        <f t="shared" si="93"/>
        <v>0.73677581863979846</v>
      </c>
      <c r="Z370" s="5">
        <f t="shared" si="94"/>
        <v>0.72295081967213115</v>
      </c>
      <c r="AA370" s="5">
        <f t="shared" si="95"/>
        <v>0.26315789473684209</v>
      </c>
      <c r="AB370" s="5">
        <f t="shared" si="96"/>
        <v>0.45056603773584908</v>
      </c>
      <c r="AC370" s="5">
        <f t="shared" si="97"/>
        <v>0.81481481481481477</v>
      </c>
      <c r="AD370" s="5">
        <f t="shared" si="98"/>
        <v>0.92</v>
      </c>
      <c r="AE370" s="5">
        <f t="shared" si="99"/>
        <v>0.473792394655704</v>
      </c>
      <c r="AF370" s="5">
        <f t="shared" si="100"/>
        <v>0.80133835215391047</v>
      </c>
      <c r="AG370" s="5">
        <f t="shared" si="101"/>
        <v>0.58294573643410852</v>
      </c>
      <c r="AH370" s="5">
        <f t="shared" si="102"/>
        <v>1.2259414225941423</v>
      </c>
      <c r="AI370" s="5">
        <f t="shared" si="103"/>
        <v>1.5157894736842106</v>
      </c>
      <c r="AJ370" s="5">
        <f t="shared" si="104"/>
        <v>0.89293067947838023</v>
      </c>
      <c r="AK370" s="5">
        <f t="shared" si="105"/>
        <v>1.5342205323193916</v>
      </c>
      <c r="AL370" s="5">
        <f t="shared" si="106"/>
        <v>0.81969949916527551</v>
      </c>
      <c r="AM370" s="5"/>
      <c r="AN370" s="5"/>
      <c r="AO370" s="5"/>
      <c r="AP370" s="5"/>
    </row>
    <row r="371" spans="1:42" x14ac:dyDescent="0.25">
      <c r="A371" s="3" t="e">
        <f t="shared" si="90"/>
        <v>#VALUE!</v>
      </c>
      <c r="B371" s="16">
        <f t="shared" ref="B371:B402" si="107">SUM(W357:W370)/14*B364</f>
        <v>393.6243938813044</v>
      </c>
      <c r="C371" s="16">
        <f t="shared" ref="C371:C402" si="108">SUM(X357:X370)/14*C364</f>
        <v>679.14195429079689</v>
      </c>
      <c r="D371" s="16">
        <f t="shared" ref="D371:D402" si="109">SUM(Y357:Y370)/14*D364</f>
        <v>915.22916542671521</v>
      </c>
      <c r="E371" s="16">
        <f t="shared" ref="E371:E402" si="110">SUM(Z357:Z370)/14*E364</f>
        <v>1665.3549471436777</v>
      </c>
      <c r="F371" s="16">
        <f t="shared" ref="F371:F402" si="111">SUM(AA357:AA370)/14*F364</f>
        <v>40.819835730899207</v>
      </c>
      <c r="G371" s="16">
        <f t="shared" ref="G371:G402" si="112">SUM(AB357:AB370)/14*G364</f>
        <v>339.50404438732528</v>
      </c>
      <c r="H371" s="16">
        <f t="shared" ref="H371:H402" si="113">SUM(AC357:AC370)/14*H364</f>
        <v>207.16480728091668</v>
      </c>
      <c r="I371" s="16">
        <f t="shared" ref="I371:I402" si="114">SUM(AD357:AD370)/14*I364</f>
        <v>112.54626921712705</v>
      </c>
      <c r="J371" s="16">
        <f t="shared" ref="J371:J402" si="115">SUM(AE357:AE370)/14*J364</f>
        <v>386.81975822446418</v>
      </c>
      <c r="K371" s="16">
        <f t="shared" ref="K371:K402" si="116">SUM(AF357:AF370)/14*K364</f>
        <v>1948.4652610616022</v>
      </c>
      <c r="L371" s="16">
        <f t="shared" ref="L371:L402" si="117">SUM(AG357:AG370)/14*L364</f>
        <v>384.82356539210463</v>
      </c>
      <c r="M371" s="16">
        <f t="shared" ref="M371:M402" si="118">SUM(AH357:AH370)/14*M364</f>
        <v>182.30350922064534</v>
      </c>
      <c r="N371" s="16">
        <f t="shared" ref="N371:N402" si="119">SUM(AI357:AI370)/14*N364</f>
        <v>60.586867290922974</v>
      </c>
      <c r="O371" s="20">
        <f t="shared" ref="O371:O402" si="120">SUM(AJ357:AJ370)/14*O364</f>
        <v>1548.3092479449563</v>
      </c>
      <c r="P371" s="20">
        <f t="shared" ref="P371:P402" si="121">SUM(AK357:AK370)/14*P364</f>
        <v>433.48698090816839</v>
      </c>
      <c r="Q371" s="20">
        <f t="shared" ref="Q371:Q402" si="122">SUM(AL357:AL370)/14*Q364</f>
        <v>340.10168667975523</v>
      </c>
      <c r="R371" s="35">
        <v>0</v>
      </c>
      <c r="S371" s="14">
        <v>0</v>
      </c>
      <c r="T371" s="5"/>
      <c r="U371" s="5"/>
      <c r="V371" s="5"/>
      <c r="W371" s="5">
        <f t="shared" si="91"/>
        <v>0.96476567127770685</v>
      </c>
      <c r="X371" s="5">
        <f t="shared" si="92"/>
        <v>0.83330301139975083</v>
      </c>
      <c r="Y371" s="5">
        <f t="shared" si="93"/>
        <v>0.80565947660802395</v>
      </c>
      <c r="Z371" s="5">
        <f t="shared" si="94"/>
        <v>0.88535616541397011</v>
      </c>
      <c r="AA371" s="5">
        <f t="shared" si="95"/>
        <v>1.0204958932724801</v>
      </c>
      <c r="AB371" s="5">
        <f t="shared" si="96"/>
        <v>0.91757849834412242</v>
      </c>
      <c r="AC371" s="5">
        <f t="shared" si="97"/>
        <v>0.93739731801319759</v>
      </c>
      <c r="AD371" s="5">
        <f t="shared" si="98"/>
        <v>0.97022645876833657</v>
      </c>
      <c r="AE371" s="5">
        <f t="shared" si="99"/>
        <v>0.98177603610270092</v>
      </c>
      <c r="AF371" s="5">
        <f t="shared" si="100"/>
        <v>0.81799549162955587</v>
      </c>
      <c r="AG371" s="5">
        <f t="shared" si="101"/>
        <v>0.8765912651300789</v>
      </c>
      <c r="AH371" s="5">
        <f t="shared" si="102"/>
        <v>0.95446863466306464</v>
      </c>
      <c r="AI371" s="5">
        <f t="shared" si="103"/>
        <v>0.84148426792948572</v>
      </c>
      <c r="AJ371" s="5">
        <f t="shared" si="104"/>
        <v>0.89034459341285577</v>
      </c>
      <c r="AK371" s="5">
        <f t="shared" si="105"/>
        <v>1.0496052806493181</v>
      </c>
      <c r="AL371" s="5">
        <f t="shared" si="106"/>
        <v>0.93434529307625069</v>
      </c>
      <c r="AM371" s="5"/>
      <c r="AN371" s="5"/>
      <c r="AO371" s="5"/>
      <c r="AP371" s="5"/>
    </row>
    <row r="372" spans="1:42" x14ac:dyDescent="0.25">
      <c r="A372" s="3" t="e">
        <f t="shared" si="90"/>
        <v>#VALUE!</v>
      </c>
      <c r="B372" s="16">
        <f t="shared" si="107"/>
        <v>403.00290704350243</v>
      </c>
      <c r="C372" s="16">
        <f t="shared" si="108"/>
        <v>533.56895032508396</v>
      </c>
      <c r="D372" s="37">
        <f t="shared" si="109"/>
        <v>1303.1411288617628</v>
      </c>
      <c r="E372" s="16">
        <f t="shared" si="110"/>
        <v>1737.3441999531583</v>
      </c>
      <c r="F372" s="16">
        <f t="shared" si="111"/>
        <v>51.07043107333709</v>
      </c>
      <c r="G372" s="16">
        <f t="shared" si="112"/>
        <v>355.97044095077194</v>
      </c>
      <c r="H372" s="16">
        <f t="shared" si="113"/>
        <v>141.29650147603314</v>
      </c>
      <c r="I372" s="16">
        <f t="shared" si="114"/>
        <v>110.83129586363273</v>
      </c>
      <c r="J372" s="16">
        <f t="shared" si="115"/>
        <v>487.55588646217427</v>
      </c>
      <c r="K372" s="16">
        <f t="shared" si="116"/>
        <v>2015.8978690250942</v>
      </c>
      <c r="L372" s="16">
        <f t="shared" si="117"/>
        <v>706.18724588966529</v>
      </c>
      <c r="M372" s="16">
        <f t="shared" si="118"/>
        <v>245.06116047246596</v>
      </c>
      <c r="N372" s="16">
        <f t="shared" si="119"/>
        <v>55.67325564351038</v>
      </c>
      <c r="O372" s="20">
        <f t="shared" si="120"/>
        <v>1928.2638005830643</v>
      </c>
      <c r="P372" s="20">
        <f t="shared" si="121"/>
        <v>327.67874025793589</v>
      </c>
      <c r="Q372" s="20">
        <f t="shared" si="122"/>
        <v>498.03344891399996</v>
      </c>
      <c r="R372" s="35">
        <v>0</v>
      </c>
      <c r="S372" s="14">
        <v>0</v>
      </c>
      <c r="T372" s="5"/>
      <c r="U372" s="5"/>
      <c r="V372" s="5"/>
      <c r="W372" s="5">
        <f t="shared" si="91"/>
        <v>0.96643382984053339</v>
      </c>
      <c r="X372" s="5">
        <f t="shared" si="92"/>
        <v>0.82595812743821051</v>
      </c>
      <c r="Y372" s="5">
        <f t="shared" si="93"/>
        <v>0.7864460644911061</v>
      </c>
      <c r="Z372" s="5">
        <f t="shared" si="94"/>
        <v>0.88549653412495322</v>
      </c>
      <c r="AA372" s="5">
        <f t="shared" si="95"/>
        <v>0.9285532922424925</v>
      </c>
      <c r="AB372" s="5">
        <f t="shared" si="96"/>
        <v>0.88992610237692982</v>
      </c>
      <c r="AC372" s="5">
        <f t="shared" si="97"/>
        <v>0.9235065455949879</v>
      </c>
      <c r="AD372" s="5">
        <f t="shared" si="98"/>
        <v>0.98080792799674987</v>
      </c>
      <c r="AE372" s="5">
        <f t="shared" si="99"/>
        <v>0.96354918273156975</v>
      </c>
      <c r="AF372" s="5">
        <f t="shared" si="100"/>
        <v>0.79964215352046575</v>
      </c>
      <c r="AG372" s="5">
        <f t="shared" si="101"/>
        <v>0.85391444484844659</v>
      </c>
      <c r="AH372" s="5">
        <f t="shared" si="102"/>
        <v>0.94254292489409985</v>
      </c>
      <c r="AI372" s="5">
        <f t="shared" si="103"/>
        <v>0.80685877744217938</v>
      </c>
      <c r="AJ372" s="5">
        <f t="shared" si="104"/>
        <v>0.89065302567347082</v>
      </c>
      <c r="AK372" s="5">
        <f t="shared" si="105"/>
        <v>1.0369580387909363</v>
      </c>
      <c r="AL372" s="5">
        <f t="shared" si="106"/>
        <v>0.91718867203314913</v>
      </c>
      <c r="AM372" s="5"/>
      <c r="AN372" s="5"/>
      <c r="AO372" s="5"/>
      <c r="AP372" s="5"/>
    </row>
    <row r="373" spans="1:42" x14ac:dyDescent="0.25">
      <c r="A373" s="3" t="e">
        <f t="shared" si="90"/>
        <v>#VALUE!</v>
      </c>
      <c r="B373" s="16">
        <f t="shared" si="107"/>
        <v>789.44629626081826</v>
      </c>
      <c r="C373" s="16">
        <f t="shared" si="108"/>
        <v>1052.1107705682009</v>
      </c>
      <c r="D373" s="37">
        <f t="shared" si="109"/>
        <v>2162.3185975297347</v>
      </c>
      <c r="E373" s="16">
        <f t="shared" si="110"/>
        <v>2752.2507686664903</v>
      </c>
      <c r="F373" s="16">
        <f t="shared" si="111"/>
        <v>113.09107937455603</v>
      </c>
      <c r="G373" s="16">
        <f t="shared" si="112"/>
        <v>1168.608580450097</v>
      </c>
      <c r="H373" s="16">
        <f t="shared" si="113"/>
        <v>424.35356185169718</v>
      </c>
      <c r="I373" s="16">
        <f t="shared" si="114"/>
        <v>440.36562012989987</v>
      </c>
      <c r="J373" s="16">
        <f t="shared" si="115"/>
        <v>905.05611647861997</v>
      </c>
      <c r="K373" s="16">
        <f t="shared" si="116"/>
        <v>3439.973319223724</v>
      </c>
      <c r="L373" s="16">
        <f t="shared" si="117"/>
        <v>614.44359761420276</v>
      </c>
      <c r="M373" s="16">
        <f t="shared" si="118"/>
        <v>473.66518575758317</v>
      </c>
      <c r="N373" s="16">
        <f t="shared" si="119"/>
        <v>230.71181962835928</v>
      </c>
      <c r="O373" s="20">
        <f t="shared" si="120"/>
        <v>2099.0098932247411</v>
      </c>
      <c r="P373" s="20">
        <f t="shared" si="121"/>
        <v>583.50714091615953</v>
      </c>
      <c r="Q373" s="20">
        <f t="shared" si="122"/>
        <v>912.93299744846126</v>
      </c>
      <c r="R373" s="35">
        <v>0</v>
      </c>
      <c r="S373" s="14">
        <v>0</v>
      </c>
      <c r="T373" s="5"/>
      <c r="U373" s="5"/>
      <c r="V373" s="5"/>
      <c r="W373" s="5">
        <f t="shared" si="91"/>
        <v>0.93315165042649917</v>
      </c>
      <c r="X373" s="5">
        <f t="shared" si="92"/>
        <v>0.81749088622237831</v>
      </c>
      <c r="Y373" s="5">
        <f t="shared" si="93"/>
        <v>0.76896109442735938</v>
      </c>
      <c r="Z373" s="5">
        <f t="shared" si="94"/>
        <v>0.80829684836020277</v>
      </c>
      <c r="AA373" s="5">
        <f t="shared" si="95"/>
        <v>0.78535471787886135</v>
      </c>
      <c r="AB373" s="5">
        <f t="shared" si="96"/>
        <v>0.91944026786002908</v>
      </c>
      <c r="AC373" s="5">
        <f t="shared" si="97"/>
        <v>0.91851420314220167</v>
      </c>
      <c r="AD373" s="5">
        <f t="shared" si="98"/>
        <v>0.95940222250522844</v>
      </c>
      <c r="AE373" s="5">
        <f t="shared" si="99"/>
        <v>0.88905315960571707</v>
      </c>
      <c r="AF373" s="5">
        <f t="shared" si="100"/>
        <v>0.77669300501777472</v>
      </c>
      <c r="AG373" s="5">
        <f t="shared" si="101"/>
        <v>0.8475084105023486</v>
      </c>
      <c r="AH373" s="5">
        <f t="shared" si="102"/>
        <v>0.9473303715151663</v>
      </c>
      <c r="AI373" s="5">
        <f t="shared" si="103"/>
        <v>0.78207396484189584</v>
      </c>
      <c r="AJ373" s="5">
        <f t="shared" si="104"/>
        <v>0.88790604620335911</v>
      </c>
      <c r="AK373" s="5">
        <f t="shared" si="105"/>
        <v>1.0201173792240552</v>
      </c>
      <c r="AL373" s="5">
        <f t="shared" si="106"/>
        <v>0.90299999747622284</v>
      </c>
      <c r="AM373" s="5"/>
      <c r="AN373" s="5"/>
      <c r="AO373" s="5"/>
      <c r="AP373" s="5"/>
    </row>
    <row r="374" spans="1:42" x14ac:dyDescent="0.25">
      <c r="A374" s="30" t="e">
        <f t="shared" si="90"/>
        <v>#VALUE!</v>
      </c>
      <c r="B374" s="31">
        <f t="shared" si="107"/>
        <v>1079.9821946199038</v>
      </c>
      <c r="C374" s="31">
        <f t="shared" si="108"/>
        <v>826.79238513908376</v>
      </c>
      <c r="D374" s="31">
        <f t="shared" si="109"/>
        <v>2652.2748075812547</v>
      </c>
      <c r="E374" s="31">
        <f t="shared" si="110"/>
        <v>5442.6519605129779</v>
      </c>
      <c r="F374" s="31">
        <f t="shared" si="111"/>
        <v>126.74494992109894</v>
      </c>
      <c r="G374" s="31">
        <f t="shared" si="112"/>
        <v>2741.4000282658972</v>
      </c>
      <c r="H374" s="31">
        <f t="shared" si="113"/>
        <v>392.50678747325998</v>
      </c>
      <c r="I374" s="31">
        <f t="shared" si="114"/>
        <v>363.77549388895216</v>
      </c>
      <c r="J374" s="31">
        <f t="shared" si="115"/>
        <v>1811.4148545404637</v>
      </c>
      <c r="K374" s="31">
        <f t="shared" si="116"/>
        <v>4328.2324010010589</v>
      </c>
      <c r="L374" s="31">
        <f t="shared" si="117"/>
        <v>1065.7372852090584</v>
      </c>
      <c r="M374" s="31">
        <f t="shared" si="118"/>
        <v>456.26212690175561</v>
      </c>
      <c r="N374" s="31">
        <f t="shared" si="119"/>
        <v>258.67495952485825</v>
      </c>
      <c r="O374" s="32">
        <f t="shared" si="120"/>
        <v>3178.1856286112334</v>
      </c>
      <c r="P374" s="32">
        <f t="shared" si="121"/>
        <v>912.47131366797248</v>
      </c>
      <c r="Q374" s="32">
        <f t="shared" si="122"/>
        <v>1171.1654241345839</v>
      </c>
      <c r="R374" s="49">
        <v>0</v>
      </c>
      <c r="S374" s="33">
        <v>0</v>
      </c>
      <c r="T374" s="5"/>
      <c r="U374" s="5"/>
      <c r="V374" s="5"/>
      <c r="W374" s="5">
        <f t="shared" si="91"/>
        <v>0.91369051998299811</v>
      </c>
      <c r="X374" s="5">
        <f t="shared" si="92"/>
        <v>0.78072935329469662</v>
      </c>
      <c r="Y374" s="5">
        <f t="shared" si="93"/>
        <v>0.75887691204041618</v>
      </c>
      <c r="Z374" s="5">
        <f t="shared" si="94"/>
        <v>0.82489420438208216</v>
      </c>
      <c r="AA374" s="5">
        <f t="shared" si="95"/>
        <v>0.77283506049450568</v>
      </c>
      <c r="AB374" s="5">
        <f t="shared" si="96"/>
        <v>0.88375242690712352</v>
      </c>
      <c r="AC374" s="5">
        <f t="shared" si="97"/>
        <v>0.8351208244111914</v>
      </c>
      <c r="AD374" s="5">
        <f t="shared" si="98"/>
        <v>0.95982979917929334</v>
      </c>
      <c r="AE374" s="5">
        <f t="shared" si="99"/>
        <v>0.89629631595272818</v>
      </c>
      <c r="AF374" s="5">
        <f t="shared" si="100"/>
        <v>0.75299798208090796</v>
      </c>
      <c r="AG374" s="5">
        <f t="shared" si="101"/>
        <v>0.83521730815756934</v>
      </c>
      <c r="AH374" s="5">
        <f t="shared" si="102"/>
        <v>0.89815379311369214</v>
      </c>
      <c r="AI374" s="5">
        <f t="shared" si="103"/>
        <v>0.77914144435198274</v>
      </c>
      <c r="AJ374" s="5">
        <f t="shared" si="104"/>
        <v>0.88999877586424903</v>
      </c>
      <c r="AK374" s="5">
        <f t="shared" si="105"/>
        <v>0.98220808790955061</v>
      </c>
      <c r="AL374" s="5">
        <f t="shared" si="106"/>
        <v>0.85113766288850567</v>
      </c>
      <c r="AM374" s="5"/>
      <c r="AN374" s="5"/>
      <c r="AO374" s="5"/>
      <c r="AP374" s="5"/>
    </row>
    <row r="375" spans="1:42" x14ac:dyDescent="0.25">
      <c r="A375" s="30" t="e">
        <f t="shared" si="90"/>
        <v>#VALUE!</v>
      </c>
      <c r="B375" s="31">
        <f t="shared" si="107"/>
        <v>1150.4360661649062</v>
      </c>
      <c r="C375" s="31">
        <f t="shared" si="108"/>
        <v>484.56335881448797</v>
      </c>
      <c r="D375" s="31">
        <f t="shared" si="109"/>
        <v>2135.5500231303918</v>
      </c>
      <c r="E375" s="31">
        <f t="shared" si="110"/>
        <v>2990.4946141614305</v>
      </c>
      <c r="F375" s="31">
        <f t="shared" si="111"/>
        <v>80.535199857221372</v>
      </c>
      <c r="G375" s="31">
        <f t="shared" si="112"/>
        <v>1647.8125612560109</v>
      </c>
      <c r="H375" s="31">
        <f t="shared" si="113"/>
        <v>468.15836583561719</v>
      </c>
      <c r="I375" s="31">
        <f t="shared" si="114"/>
        <v>151.05690171820891</v>
      </c>
      <c r="J375" s="31">
        <f t="shared" si="115"/>
        <v>1567.1967225462533</v>
      </c>
      <c r="K375" s="31">
        <f t="shared" si="116"/>
        <v>2689.657833945841</v>
      </c>
      <c r="L375" s="31">
        <f t="shared" si="117"/>
        <v>660.35961413256121</v>
      </c>
      <c r="M375" s="31">
        <f t="shared" si="118"/>
        <v>295.23685292298296</v>
      </c>
      <c r="N375" s="31">
        <f t="shared" si="119"/>
        <v>120.10026785902716</v>
      </c>
      <c r="O375" s="32">
        <f t="shared" si="120"/>
        <v>2693.9275869041335</v>
      </c>
      <c r="P375" s="32">
        <f t="shared" si="121"/>
        <v>894.54078077075064</v>
      </c>
      <c r="Q375" s="32">
        <f t="shared" si="122"/>
        <v>1040.5778143075786</v>
      </c>
      <c r="R375" s="49">
        <v>0</v>
      </c>
      <c r="S375" s="33">
        <v>0</v>
      </c>
      <c r="T375" s="5"/>
      <c r="U375" s="5"/>
      <c r="V375" s="5"/>
      <c r="W375" s="5">
        <f t="shared" si="91"/>
        <v>0.85534280012260677</v>
      </c>
      <c r="X375" s="5">
        <f t="shared" si="92"/>
        <v>0.75009807866019806</v>
      </c>
      <c r="Y375" s="5">
        <f t="shared" si="93"/>
        <v>0.73766840177215609</v>
      </c>
      <c r="Z375" s="5">
        <f t="shared" si="94"/>
        <v>0.80758698735118295</v>
      </c>
      <c r="AA375" s="5">
        <f t="shared" si="95"/>
        <v>0.74569629497427192</v>
      </c>
      <c r="AB375" s="5">
        <f t="shared" si="96"/>
        <v>0.91443538360488952</v>
      </c>
      <c r="AC375" s="5">
        <f t="shared" si="97"/>
        <v>0.82422247506270629</v>
      </c>
      <c r="AD375" s="5">
        <f t="shared" si="98"/>
        <v>0.95605633998866391</v>
      </c>
      <c r="AE375" s="5">
        <f t="shared" si="99"/>
        <v>0.86062422984418085</v>
      </c>
      <c r="AF375" s="5">
        <f t="shared" si="100"/>
        <v>0.72791822298940223</v>
      </c>
      <c r="AG375" s="5">
        <f t="shared" si="101"/>
        <v>0.8285566049342048</v>
      </c>
      <c r="AH375" s="5">
        <f t="shared" si="102"/>
        <v>0.86326565182158765</v>
      </c>
      <c r="AI375" s="5">
        <f t="shared" si="103"/>
        <v>0.76012827758877943</v>
      </c>
      <c r="AJ375" s="5">
        <f t="shared" si="104"/>
        <v>0.86733019539733858</v>
      </c>
      <c r="AK375" s="5">
        <f t="shared" si="105"/>
        <v>0.95366820977691968</v>
      </c>
      <c r="AL375" s="5">
        <f t="shared" si="106"/>
        <v>0.83647734269097962</v>
      </c>
      <c r="AM375" s="5"/>
      <c r="AN375" s="5"/>
      <c r="AO375" s="5"/>
      <c r="AP375" s="5"/>
    </row>
    <row r="376" spans="1:42" x14ac:dyDescent="0.25">
      <c r="A376" s="3" t="e">
        <f t="shared" si="90"/>
        <v>#VALUE!</v>
      </c>
      <c r="B376" s="16">
        <f t="shared" si="107"/>
        <v>764.95212953768532</v>
      </c>
      <c r="C376" s="16">
        <f t="shared" si="108"/>
        <v>154.34336042199726</v>
      </c>
      <c r="D376" s="16">
        <f t="shared" si="109"/>
        <v>1357.5497202037668</v>
      </c>
      <c r="E376" s="16">
        <f t="shared" si="110"/>
        <v>1793.5076939467483</v>
      </c>
      <c r="F376" s="16">
        <f t="shared" si="111"/>
        <v>19.155555520144187</v>
      </c>
      <c r="G376" s="16">
        <f t="shared" si="112"/>
        <v>825.6776828461667</v>
      </c>
      <c r="H376" s="16">
        <f t="shared" si="113"/>
        <v>245.5026951212086</v>
      </c>
      <c r="I376" s="16">
        <f t="shared" si="114"/>
        <v>191.11430807166968</v>
      </c>
      <c r="J376" s="16">
        <f t="shared" si="115"/>
        <v>1065.0071975725868</v>
      </c>
      <c r="K376" s="16">
        <f t="shared" si="116"/>
        <v>1318.4042826925995</v>
      </c>
      <c r="L376" s="16">
        <f t="shared" si="117"/>
        <v>604.635879697375</v>
      </c>
      <c r="M376" s="16">
        <f t="shared" si="118"/>
        <v>99.284057518665705</v>
      </c>
      <c r="N376" s="16">
        <f t="shared" si="119"/>
        <v>106.29067821462949</v>
      </c>
      <c r="O376" s="20">
        <f t="shared" si="120"/>
        <v>1323.8057401505587</v>
      </c>
      <c r="P376" s="20">
        <f t="shared" si="121"/>
        <v>529.77301895917299</v>
      </c>
      <c r="Q376" s="20">
        <f t="shared" si="122"/>
        <v>499.4773599869057</v>
      </c>
      <c r="R376" s="35">
        <v>0</v>
      </c>
      <c r="S376" s="14">
        <v>0</v>
      </c>
      <c r="T376" s="5"/>
      <c r="U376" s="5"/>
      <c r="V376" s="5"/>
      <c r="W376" s="5">
        <f t="shared" si="91"/>
        <v>0.84712306704062601</v>
      </c>
      <c r="X376" s="5">
        <f t="shared" si="92"/>
        <v>0.75658510010782976</v>
      </c>
      <c r="Y376" s="5">
        <f t="shared" si="93"/>
        <v>0.73143842683392613</v>
      </c>
      <c r="Z376" s="5">
        <f t="shared" si="94"/>
        <v>0.80971001984051838</v>
      </c>
      <c r="AA376" s="5">
        <f t="shared" si="95"/>
        <v>0.76622222080576752</v>
      </c>
      <c r="AB376" s="5">
        <f t="shared" si="96"/>
        <v>0.83486115555729701</v>
      </c>
      <c r="AC376" s="5">
        <f t="shared" si="97"/>
        <v>0.79708667247145648</v>
      </c>
      <c r="AD376" s="5">
        <f t="shared" si="98"/>
        <v>0.98512529933850357</v>
      </c>
      <c r="AE376" s="5">
        <f t="shared" si="99"/>
        <v>0.88750599797715568</v>
      </c>
      <c r="AF376" s="5">
        <f t="shared" si="100"/>
        <v>0.7332615587834258</v>
      </c>
      <c r="AG376" s="5">
        <f t="shared" si="101"/>
        <v>0.83628752378613413</v>
      </c>
      <c r="AH376" s="5">
        <f t="shared" si="102"/>
        <v>0.87861997804128944</v>
      </c>
      <c r="AI376" s="5">
        <f t="shared" si="103"/>
        <v>0.77022230590311225</v>
      </c>
      <c r="AJ376" s="5">
        <f t="shared" si="104"/>
        <v>0.84372577447454344</v>
      </c>
      <c r="AK376" s="5">
        <f t="shared" si="105"/>
        <v>0.9443369321910392</v>
      </c>
      <c r="AL376" s="5">
        <f t="shared" si="106"/>
        <v>0.83664549411541989</v>
      </c>
      <c r="AM376" s="5"/>
      <c r="AN376" s="5"/>
      <c r="AO376" s="5"/>
      <c r="AP376" s="5"/>
    </row>
    <row r="377" spans="1:42" x14ac:dyDescent="0.25">
      <c r="A377" s="3" t="e">
        <f t="shared" si="90"/>
        <v>#VALUE!</v>
      </c>
      <c r="B377" s="16">
        <f t="shared" si="107"/>
        <v>491.7805629782934</v>
      </c>
      <c r="C377" s="16">
        <f t="shared" si="108"/>
        <v>366.98385511501556</v>
      </c>
      <c r="D377" s="16">
        <f t="shared" si="109"/>
        <v>878.85058974868718</v>
      </c>
      <c r="E377" s="16">
        <f t="shared" si="110"/>
        <v>1463.929450275411</v>
      </c>
      <c r="F377" s="16">
        <f t="shared" si="111"/>
        <v>7.9940065529681981</v>
      </c>
      <c r="G377" s="16">
        <f t="shared" si="112"/>
        <v>522.06927138431138</v>
      </c>
      <c r="H377" s="16">
        <f t="shared" si="113"/>
        <v>195.29684874981047</v>
      </c>
      <c r="I377" s="16">
        <f t="shared" si="114"/>
        <v>92.839079045394442</v>
      </c>
      <c r="J377" s="16">
        <f t="shared" si="115"/>
        <v>406.49552960698833</v>
      </c>
      <c r="K377" s="16">
        <f t="shared" si="116"/>
        <v>1450.2651125339708</v>
      </c>
      <c r="L377" s="16">
        <f t="shared" si="117"/>
        <v>324.63365304390834</v>
      </c>
      <c r="M377" s="16">
        <f t="shared" si="118"/>
        <v>265.19792904156958</v>
      </c>
      <c r="N377" s="16">
        <f t="shared" si="119"/>
        <v>112.52702099701928</v>
      </c>
      <c r="O377" s="20">
        <f t="shared" si="120"/>
        <v>1139.9421193584203</v>
      </c>
      <c r="P377" s="20">
        <f t="shared" si="121"/>
        <v>780.5317836245265</v>
      </c>
      <c r="Q377" s="20">
        <f t="shared" si="122"/>
        <v>413.25596839953306</v>
      </c>
      <c r="R377" s="35">
        <v>0</v>
      </c>
      <c r="S377" s="14">
        <v>0</v>
      </c>
      <c r="T377" s="5"/>
      <c r="U377" s="5"/>
      <c r="V377" s="5"/>
      <c r="W377" s="5">
        <f t="shared" si="91"/>
        <v>0.85825578181203033</v>
      </c>
      <c r="X377" s="5">
        <f t="shared" si="92"/>
        <v>0.79779098938046855</v>
      </c>
      <c r="Y377" s="5">
        <f t="shared" si="93"/>
        <v>0.75115435021255317</v>
      </c>
      <c r="Z377" s="5">
        <f t="shared" si="94"/>
        <v>0.82989197861417852</v>
      </c>
      <c r="AA377" s="5">
        <f t="shared" si="95"/>
        <v>0.79940065529681981</v>
      </c>
      <c r="AB377" s="5">
        <f t="shared" si="96"/>
        <v>0.87448789176601571</v>
      </c>
      <c r="AC377" s="5">
        <f t="shared" si="97"/>
        <v>0.80701177169343163</v>
      </c>
      <c r="AD377" s="5">
        <f t="shared" si="98"/>
        <v>1.0091204244064613</v>
      </c>
      <c r="AE377" s="5">
        <f t="shared" si="99"/>
        <v>0.88176904470062545</v>
      </c>
      <c r="AF377" s="5">
        <f t="shared" si="100"/>
        <v>0.75692333639560061</v>
      </c>
      <c r="AG377" s="5">
        <f t="shared" si="101"/>
        <v>0.86338737511677754</v>
      </c>
      <c r="AH377" s="5">
        <f t="shared" si="102"/>
        <v>0.90511238580740472</v>
      </c>
      <c r="AI377" s="5">
        <f t="shared" si="103"/>
        <v>0.78143764581263386</v>
      </c>
      <c r="AJ377" s="5">
        <f t="shared" si="104"/>
        <v>0.87620454985274432</v>
      </c>
      <c r="AK377" s="5">
        <f t="shared" si="105"/>
        <v>0.96720171452853343</v>
      </c>
      <c r="AL377" s="5">
        <f t="shared" si="106"/>
        <v>0.84166185010088201</v>
      </c>
      <c r="AM377" s="5"/>
      <c r="AN377" s="5"/>
      <c r="AO377" s="5"/>
      <c r="AP377" s="5"/>
    </row>
    <row r="378" spans="1:42" x14ac:dyDescent="0.25">
      <c r="A378" s="3" t="e">
        <f t="shared" si="90"/>
        <v>#VALUE!</v>
      </c>
      <c r="B378" s="16">
        <f t="shared" si="107"/>
        <v>350.50964264006188</v>
      </c>
      <c r="C378" s="16">
        <f t="shared" si="108"/>
        <v>557.17796675137731</v>
      </c>
      <c r="D378" s="16">
        <f t="shared" si="109"/>
        <v>706.60616240443835</v>
      </c>
      <c r="E378" s="16">
        <f t="shared" si="110"/>
        <v>1406.7030748885491</v>
      </c>
      <c r="F378" s="16">
        <f t="shared" si="111"/>
        <v>33.688692710586167</v>
      </c>
      <c r="G378" s="16">
        <f t="shared" si="112"/>
        <v>302.18413259825894</v>
      </c>
      <c r="H378" s="16">
        <f t="shared" si="113"/>
        <v>170.75503438346087</v>
      </c>
      <c r="I378" s="16">
        <f t="shared" si="114"/>
        <v>117.47616686321774</v>
      </c>
      <c r="J378" s="16">
        <f t="shared" si="115"/>
        <v>339.54917065850583</v>
      </c>
      <c r="K378" s="16">
        <f t="shared" si="116"/>
        <v>1502.3799134758358</v>
      </c>
      <c r="L378" s="16">
        <f t="shared" si="117"/>
        <v>327.29577676221606</v>
      </c>
      <c r="M378" s="16">
        <f t="shared" si="118"/>
        <v>169.60376156249592</v>
      </c>
      <c r="N378" s="16">
        <f t="shared" si="119"/>
        <v>49.299116627242462</v>
      </c>
      <c r="O378" s="20">
        <f t="shared" si="120"/>
        <v>1390.3728216286859</v>
      </c>
      <c r="P378" s="20">
        <f t="shared" si="121"/>
        <v>424.42762597584891</v>
      </c>
      <c r="Q378" s="20">
        <f t="shared" si="122"/>
        <v>289.31179031499192</v>
      </c>
      <c r="R378" s="35">
        <v>0</v>
      </c>
      <c r="S378" s="14">
        <v>0</v>
      </c>
      <c r="T378" s="5"/>
      <c r="U378" s="5"/>
      <c r="V378" s="5"/>
      <c r="W378" s="5">
        <f t="shared" si="91"/>
        <v>0.89046727816812199</v>
      </c>
      <c r="X378" s="5">
        <f t="shared" si="92"/>
        <v>0.82041458818903024</v>
      </c>
      <c r="Y378" s="5">
        <f t="shared" si="93"/>
        <v>0.77205380804816381</v>
      </c>
      <c r="Z378" s="5">
        <f t="shared" si="94"/>
        <v>0.84468664010711136</v>
      </c>
      <c r="AA378" s="5">
        <f t="shared" si="95"/>
        <v>0.82530201573263529</v>
      </c>
      <c r="AB378" s="5">
        <f t="shared" si="96"/>
        <v>0.89007520703791765</v>
      </c>
      <c r="AC378" s="5">
        <f t="shared" si="97"/>
        <v>0.82424730640622779</v>
      </c>
      <c r="AD378" s="5">
        <f t="shared" si="98"/>
        <v>1.0438032969052027</v>
      </c>
      <c r="AE378" s="5">
        <f t="shared" si="99"/>
        <v>0.87779686388582012</v>
      </c>
      <c r="AF378" s="5">
        <f t="shared" si="100"/>
        <v>0.77105809556865224</v>
      </c>
      <c r="AG378" s="5">
        <f t="shared" si="101"/>
        <v>0.85050866474023668</v>
      </c>
      <c r="AH378" s="5">
        <f t="shared" si="102"/>
        <v>0.93033733847230182</v>
      </c>
      <c r="AI378" s="5">
        <f t="shared" si="103"/>
        <v>0.81369311257702837</v>
      </c>
      <c r="AJ378" s="5">
        <f t="shared" si="104"/>
        <v>0.89799426275732919</v>
      </c>
      <c r="AK378" s="5">
        <f t="shared" si="105"/>
        <v>0.9791012064229937</v>
      </c>
      <c r="AL378" s="5">
        <f t="shared" si="106"/>
        <v>0.85066261546480415</v>
      </c>
      <c r="AM378" s="5"/>
      <c r="AN378" s="5"/>
      <c r="AO378" s="5"/>
      <c r="AP378" s="5"/>
    </row>
    <row r="379" spans="1:42" x14ac:dyDescent="0.25">
      <c r="A379" s="3" t="e">
        <f t="shared" si="90"/>
        <v>#VALUE!</v>
      </c>
      <c r="B379" s="16">
        <f t="shared" si="107"/>
        <v>367.88186267537884</v>
      </c>
      <c r="C379" s="16">
        <f t="shared" si="108"/>
        <v>408.46703519181733</v>
      </c>
      <c r="D379" s="37">
        <f t="shared" si="109"/>
        <v>1033.1726452389717</v>
      </c>
      <c r="E379" s="16">
        <f t="shared" si="110"/>
        <v>1480.9021868386799</v>
      </c>
      <c r="F379" s="16">
        <f t="shared" si="111"/>
        <v>44.186368858417083</v>
      </c>
      <c r="G379" s="16">
        <f t="shared" si="112"/>
        <v>331.92153219871841</v>
      </c>
      <c r="H379" s="16">
        <f t="shared" si="113"/>
        <v>117.56372786237569</v>
      </c>
      <c r="I379" s="16">
        <f t="shared" si="114"/>
        <v>117.09625503492404</v>
      </c>
      <c r="J379" s="16">
        <f t="shared" si="115"/>
        <v>446.96558802353024</v>
      </c>
      <c r="K379" s="16">
        <f t="shared" si="116"/>
        <v>1560.060012116538</v>
      </c>
      <c r="L379" s="16">
        <f t="shared" si="117"/>
        <v>620.59627350878566</v>
      </c>
      <c r="M379" s="16">
        <f t="shared" si="118"/>
        <v>222.97939190692878</v>
      </c>
      <c r="N379" s="16">
        <f t="shared" si="119"/>
        <v>47.00560557610671</v>
      </c>
      <c r="O379" s="20">
        <f t="shared" si="120"/>
        <v>1749.7388912051081</v>
      </c>
      <c r="P379" s="20">
        <f t="shared" si="121"/>
        <v>322.73294481721803</v>
      </c>
      <c r="Q379" s="20">
        <f t="shared" si="122"/>
        <v>431.28186907503323</v>
      </c>
      <c r="R379" s="35">
        <v>0</v>
      </c>
      <c r="S379" s="14">
        <v>0</v>
      </c>
      <c r="T379" s="5"/>
      <c r="U379" s="5"/>
      <c r="V379" s="5"/>
      <c r="W379" s="5">
        <f t="shared" si="91"/>
        <v>0.91285163517608958</v>
      </c>
      <c r="X379" s="5">
        <f t="shared" si="92"/>
        <v>0.76553749040860297</v>
      </c>
      <c r="Y379" s="5">
        <f t="shared" si="93"/>
        <v>0.79283250475058142</v>
      </c>
      <c r="Z379" s="5">
        <f t="shared" si="94"/>
        <v>0.85239423879194898</v>
      </c>
      <c r="AA379" s="5">
        <f t="shared" si="95"/>
        <v>0.86520454066591879</v>
      </c>
      <c r="AB379" s="5">
        <f t="shared" si="96"/>
        <v>0.93244127605702154</v>
      </c>
      <c r="AC379" s="5">
        <f t="shared" si="97"/>
        <v>0.83203566000759732</v>
      </c>
      <c r="AD379" s="5">
        <f t="shared" si="98"/>
        <v>1.0565269865562137</v>
      </c>
      <c r="AE379" s="5">
        <f t="shared" si="99"/>
        <v>0.91674739334360777</v>
      </c>
      <c r="AF379" s="5">
        <f t="shared" si="100"/>
        <v>0.77387849656837859</v>
      </c>
      <c r="AG379" s="5">
        <f t="shared" si="101"/>
        <v>0.8787984732391324</v>
      </c>
      <c r="AH379" s="5">
        <f t="shared" si="102"/>
        <v>0.90989282625217072</v>
      </c>
      <c r="AI379" s="5">
        <f t="shared" si="103"/>
        <v>0.84431213933482219</v>
      </c>
      <c r="AJ379" s="5">
        <f t="shared" si="104"/>
        <v>0.90741676044326802</v>
      </c>
      <c r="AK379" s="5">
        <f t="shared" si="105"/>
        <v>0.98490657209917032</v>
      </c>
      <c r="AL379" s="5">
        <f t="shared" si="106"/>
        <v>0.86596968540060182</v>
      </c>
      <c r="AM379" s="5"/>
      <c r="AN379" s="5"/>
      <c r="AO379" s="5"/>
      <c r="AP379" s="5"/>
    </row>
    <row r="380" spans="1:42" x14ac:dyDescent="0.25">
      <c r="A380" s="3" t="e">
        <f t="shared" si="90"/>
        <v>#VALUE!</v>
      </c>
      <c r="B380" s="16">
        <f t="shared" si="107"/>
        <v>742.91193915225301</v>
      </c>
      <c r="C380" s="16">
        <f t="shared" si="108"/>
        <v>812.01931552653718</v>
      </c>
      <c r="D380" s="37">
        <f t="shared" si="109"/>
        <v>1722.8123513415853</v>
      </c>
      <c r="E380" s="16">
        <f t="shared" si="110"/>
        <v>2383.9244761409818</v>
      </c>
      <c r="F380" s="16">
        <f t="shared" si="111"/>
        <v>94.738562966924334</v>
      </c>
      <c r="G380" s="16">
        <f t="shared" si="112"/>
        <v>1118.0999123114898</v>
      </c>
      <c r="H380" s="16">
        <f t="shared" si="113"/>
        <v>362.88986617909364</v>
      </c>
      <c r="I380" s="16">
        <f t="shared" si="114"/>
        <v>464.63965270403645</v>
      </c>
      <c r="J380" s="16">
        <f t="shared" si="115"/>
        <v>862.50721667235041</v>
      </c>
      <c r="K380" s="16">
        <f t="shared" si="116"/>
        <v>2716.9942639221217</v>
      </c>
      <c r="L380" s="16">
        <f t="shared" si="117"/>
        <v>544.10504027050433</v>
      </c>
      <c r="M380" s="16">
        <f t="shared" si="118"/>
        <v>420.07893260160319</v>
      </c>
      <c r="N380" s="16">
        <f t="shared" si="119"/>
        <v>200.28374825193055</v>
      </c>
      <c r="O380" s="20">
        <f t="shared" si="120"/>
        <v>1894.1802272618622</v>
      </c>
      <c r="P380" s="20">
        <f t="shared" si="121"/>
        <v>593.35105707418256</v>
      </c>
      <c r="Q380" s="20">
        <f t="shared" si="122"/>
        <v>806.20119884560779</v>
      </c>
      <c r="R380" s="35">
        <v>0</v>
      </c>
      <c r="S380" s="14">
        <v>0</v>
      </c>
      <c r="T380" s="5"/>
      <c r="U380" s="5"/>
      <c r="V380" s="5"/>
      <c r="W380" s="5">
        <f t="shared" si="91"/>
        <v>0.94105443609150685</v>
      </c>
      <c r="X380" s="5">
        <f t="shared" si="92"/>
        <v>0.77180021176667513</v>
      </c>
      <c r="Y380" s="5">
        <f t="shared" si="93"/>
        <v>0.79674306705300135</v>
      </c>
      <c r="Z380" s="5">
        <f t="shared" si="94"/>
        <v>0.86617269882570747</v>
      </c>
      <c r="AA380" s="5">
        <f t="shared" si="95"/>
        <v>0.83771915071348446</v>
      </c>
      <c r="AB380" s="5">
        <f t="shared" si="96"/>
        <v>0.95677879746599714</v>
      </c>
      <c r="AC380" s="5">
        <f t="shared" si="97"/>
        <v>0.85515923230524493</v>
      </c>
      <c r="AD380" s="5">
        <f t="shared" si="98"/>
        <v>1.0551224515823379</v>
      </c>
      <c r="AE380" s="5">
        <f t="shared" si="99"/>
        <v>0.95298755620610776</v>
      </c>
      <c r="AF380" s="5">
        <f t="shared" si="100"/>
        <v>0.78983003988392786</v>
      </c>
      <c r="AG380" s="5">
        <f t="shared" si="101"/>
        <v>0.88552479411159457</v>
      </c>
      <c r="AH380" s="5">
        <f t="shared" si="102"/>
        <v>0.88686892183077848</v>
      </c>
      <c r="AI380" s="5">
        <f t="shared" si="103"/>
        <v>0.868112212779373</v>
      </c>
      <c r="AJ380" s="5">
        <f t="shared" si="104"/>
        <v>0.90241605500572664</v>
      </c>
      <c r="AK380" s="5">
        <f t="shared" si="105"/>
        <v>1.0168702582500828</v>
      </c>
      <c r="AL380" s="5">
        <f t="shared" si="106"/>
        <v>0.88308912165388243</v>
      </c>
      <c r="AM380" s="5"/>
      <c r="AN380" s="5"/>
      <c r="AO380" s="5"/>
      <c r="AP380" s="5"/>
    </row>
    <row r="381" spans="1:42" x14ac:dyDescent="0.25">
      <c r="A381" s="30" t="e">
        <f t="shared" si="90"/>
        <v>#VALUE!</v>
      </c>
      <c r="B381" s="31">
        <f t="shared" si="107"/>
        <v>1004.598919472784</v>
      </c>
      <c r="C381" s="31">
        <f t="shared" si="108"/>
        <v>633.16263374782386</v>
      </c>
      <c r="D381" s="31">
        <f t="shared" si="109"/>
        <v>2086.4285288483306</v>
      </c>
      <c r="E381" s="31">
        <f t="shared" si="110"/>
        <v>4699.1417004690729</v>
      </c>
      <c r="F381" s="31">
        <f t="shared" si="111"/>
        <v>103.07496288919354</v>
      </c>
      <c r="G381" s="31">
        <f t="shared" si="112"/>
        <v>2707.0375210583275</v>
      </c>
      <c r="H381" s="31">
        <f t="shared" si="113"/>
        <v>337.37567805791235</v>
      </c>
      <c r="I381" s="31">
        <f t="shared" si="114"/>
        <v>372.3949662803675</v>
      </c>
      <c r="J381" s="31">
        <f t="shared" si="115"/>
        <v>1668.3827221603922</v>
      </c>
      <c r="K381" s="31">
        <f t="shared" si="116"/>
        <v>3395.9417244683973</v>
      </c>
      <c r="L381" s="31">
        <f t="shared" si="117"/>
        <v>944.89209912927765</v>
      </c>
      <c r="M381" s="31">
        <f t="shared" si="118"/>
        <v>413.05094256048858</v>
      </c>
      <c r="N381" s="31">
        <f t="shared" si="119"/>
        <v>218.07546136326474</v>
      </c>
      <c r="O381" s="32">
        <f t="shared" si="120"/>
        <v>2878.6754755670886</v>
      </c>
      <c r="P381" s="32">
        <f t="shared" si="121"/>
        <v>943.21071954558852</v>
      </c>
      <c r="Q381" s="32">
        <f t="shared" si="122"/>
        <v>1043.0603817336735</v>
      </c>
      <c r="R381" s="49">
        <v>0</v>
      </c>
      <c r="S381" s="33">
        <v>0</v>
      </c>
      <c r="T381" s="5"/>
      <c r="U381" s="5"/>
      <c r="V381" s="5"/>
      <c r="W381" s="5">
        <f t="shared" si="91"/>
        <v>0.93019952039704634</v>
      </c>
      <c r="X381" s="5">
        <f t="shared" si="92"/>
        <v>0.76580607795669609</v>
      </c>
      <c r="Y381" s="5">
        <f t="shared" si="93"/>
        <v>0.78665624047873517</v>
      </c>
      <c r="Z381" s="5">
        <f t="shared" si="94"/>
        <v>0.86339191529457493</v>
      </c>
      <c r="AA381" s="5">
        <f t="shared" si="95"/>
        <v>0.81324709941784346</v>
      </c>
      <c r="AB381" s="5">
        <f t="shared" si="96"/>
        <v>0.98746534367357319</v>
      </c>
      <c r="AC381" s="5">
        <f t="shared" si="97"/>
        <v>0.85954100368492736</v>
      </c>
      <c r="AD381" s="5">
        <f t="shared" si="98"/>
        <v>1.0236944833728865</v>
      </c>
      <c r="AE381" s="5">
        <f t="shared" si="99"/>
        <v>0.92103844570913751</v>
      </c>
      <c r="AF381" s="5">
        <f t="shared" si="100"/>
        <v>0.78460244502651111</v>
      </c>
      <c r="AG381" s="5">
        <f t="shared" si="101"/>
        <v>0.88660884088701519</v>
      </c>
      <c r="AH381" s="5">
        <f t="shared" si="102"/>
        <v>0.90529307213225818</v>
      </c>
      <c r="AI381" s="5">
        <f t="shared" si="103"/>
        <v>0.84304820908769884</v>
      </c>
      <c r="AJ381" s="5">
        <f t="shared" si="104"/>
        <v>0.90576064835614356</v>
      </c>
      <c r="AK381" s="5">
        <f t="shared" si="105"/>
        <v>1.0336880791945657</v>
      </c>
      <c r="AL381" s="5">
        <f t="shared" si="106"/>
        <v>0.89061746550828047</v>
      </c>
      <c r="AM381" s="5"/>
      <c r="AN381" s="5"/>
      <c r="AO381" s="5"/>
      <c r="AP381" s="5"/>
    </row>
    <row r="382" spans="1:42" x14ac:dyDescent="0.25">
      <c r="A382" s="30" t="e">
        <f t="shared" si="90"/>
        <v>#VALUE!</v>
      </c>
      <c r="B382" s="31">
        <f t="shared" si="107"/>
        <v>1085.0988198260538</v>
      </c>
      <c r="C382" s="31">
        <f t="shared" si="108"/>
        <v>374.57812782266922</v>
      </c>
      <c r="D382" s="31">
        <f t="shared" si="109"/>
        <v>1678.4990038167707</v>
      </c>
      <c r="E382" s="31">
        <f t="shared" si="110"/>
        <v>2504.6237885647151</v>
      </c>
      <c r="F382" s="31">
        <f t="shared" si="111"/>
        <v>66.384428650773913</v>
      </c>
      <c r="G382" s="31">
        <f t="shared" si="112"/>
        <v>1429.9857718875721</v>
      </c>
      <c r="H382" s="31">
        <f t="shared" si="113"/>
        <v>403.17852380517877</v>
      </c>
      <c r="I382" s="31">
        <f t="shared" si="114"/>
        <v>152.9024097494613</v>
      </c>
      <c r="J382" s="31">
        <f t="shared" si="115"/>
        <v>1447.107479289398</v>
      </c>
      <c r="K382" s="31">
        <f t="shared" si="116"/>
        <v>2094.4378505142449</v>
      </c>
      <c r="L382" s="31">
        <f t="shared" si="117"/>
        <v>579.98384743766235</v>
      </c>
      <c r="M382" s="31">
        <f t="shared" si="118"/>
        <v>271.12820645136827</v>
      </c>
      <c r="N382" s="31">
        <f t="shared" si="119"/>
        <v>100.76407445482334</v>
      </c>
      <c r="O382" s="32">
        <f t="shared" si="120"/>
        <v>2436.8782752330685</v>
      </c>
      <c r="P382" s="32">
        <f t="shared" si="121"/>
        <v>929.52941624150094</v>
      </c>
      <c r="Q382" s="32">
        <f t="shared" si="122"/>
        <v>917.13905976088415</v>
      </c>
      <c r="R382" s="49">
        <v>0</v>
      </c>
      <c r="S382" s="33">
        <v>0</v>
      </c>
      <c r="T382" s="5"/>
      <c r="U382" s="5"/>
      <c r="V382" s="5"/>
      <c r="W382" s="5">
        <f t="shared" si="91"/>
        <v>0.94320653858092218</v>
      </c>
      <c r="X382" s="5">
        <f t="shared" si="92"/>
        <v>0.77302198156108226</v>
      </c>
      <c r="Y382" s="5">
        <f t="shared" si="93"/>
        <v>0.78597971746704687</v>
      </c>
      <c r="Z382" s="5">
        <f t="shared" si="94"/>
        <v>0.83752827264898477</v>
      </c>
      <c r="AA382" s="5">
        <f t="shared" si="95"/>
        <v>0.82429085379393152</v>
      </c>
      <c r="AB382" s="5">
        <f t="shared" si="96"/>
        <v>0.86780851506411338</v>
      </c>
      <c r="AC382" s="5">
        <f t="shared" si="97"/>
        <v>0.86120115163496924</v>
      </c>
      <c r="AD382" s="5">
        <f t="shared" si="98"/>
        <v>1.0122173036138071</v>
      </c>
      <c r="AE382" s="5">
        <f t="shared" si="99"/>
        <v>0.92337321694895835</v>
      </c>
      <c r="AF382" s="5">
        <f t="shared" si="100"/>
        <v>0.77870048155590732</v>
      </c>
      <c r="AG382" s="5">
        <f t="shared" si="101"/>
        <v>0.8782848542297983</v>
      </c>
      <c r="AH382" s="5">
        <f t="shared" si="102"/>
        <v>0.91834133769911241</v>
      </c>
      <c r="AI382" s="5">
        <f t="shared" si="103"/>
        <v>0.83899958135896502</v>
      </c>
      <c r="AJ382" s="5">
        <f t="shared" si="104"/>
        <v>0.904581952046281</v>
      </c>
      <c r="AK382" s="5">
        <f t="shared" si="105"/>
        <v>1.0391135163682572</v>
      </c>
      <c r="AL382" s="5">
        <f t="shared" si="106"/>
        <v>0.88137479691623732</v>
      </c>
      <c r="AM382" s="5"/>
      <c r="AN382" s="5"/>
      <c r="AO382" s="5"/>
      <c r="AP382" s="5"/>
    </row>
    <row r="383" spans="1:42" x14ac:dyDescent="0.25">
      <c r="A383" s="3" t="e">
        <f t="shared" si="90"/>
        <v>#VALUE!</v>
      </c>
      <c r="B383" s="16">
        <f t="shared" si="107"/>
        <v>710.81716181842546</v>
      </c>
      <c r="C383" s="16">
        <f t="shared" si="108"/>
        <v>120.35208286721856</v>
      </c>
      <c r="D383" s="16">
        <f t="shared" si="109"/>
        <v>1063.0150449082535</v>
      </c>
      <c r="E383" s="16">
        <f t="shared" si="110"/>
        <v>1490.3651110906453</v>
      </c>
      <c r="F383" s="16">
        <f t="shared" si="111"/>
        <v>14.998478985791859</v>
      </c>
      <c r="G383" s="16">
        <f t="shared" si="112"/>
        <v>732.19062201347595</v>
      </c>
      <c r="H383" s="16">
        <f t="shared" si="113"/>
        <v>209.47367590236377</v>
      </c>
      <c r="I383" s="16">
        <f t="shared" si="114"/>
        <v>192.98315944412479</v>
      </c>
      <c r="J383" s="16">
        <f t="shared" si="115"/>
        <v>928.7302775533841</v>
      </c>
      <c r="K383" s="16">
        <f t="shared" si="116"/>
        <v>1017.9065118578479</v>
      </c>
      <c r="L383" s="16">
        <f t="shared" si="117"/>
        <v>526.00153981260053</v>
      </c>
      <c r="M383" s="16">
        <f t="shared" si="118"/>
        <v>89.763234145321675</v>
      </c>
      <c r="N383" s="16">
        <f t="shared" si="119"/>
        <v>90.749414945348093</v>
      </c>
      <c r="O383" s="20">
        <f t="shared" si="120"/>
        <v>1207.8349097329572</v>
      </c>
      <c r="P383" s="20">
        <f t="shared" si="121"/>
        <v>547.357440874639</v>
      </c>
      <c r="Q383" s="20">
        <f t="shared" si="122"/>
        <v>429.64299179275787</v>
      </c>
      <c r="R383" s="35">
        <v>0</v>
      </c>
      <c r="S383" s="14">
        <v>0</v>
      </c>
      <c r="T383" s="5"/>
      <c r="U383" s="5"/>
      <c r="V383" s="5"/>
      <c r="W383" s="5">
        <f t="shared" si="91"/>
        <v>0.9292309078844222</v>
      </c>
      <c r="X383" s="5">
        <f t="shared" si="92"/>
        <v>0.77976844963177172</v>
      </c>
      <c r="Y383" s="5">
        <f t="shared" si="93"/>
        <v>0.78303949320448907</v>
      </c>
      <c r="Z383" s="5">
        <f t="shared" si="94"/>
        <v>0.83097781856234199</v>
      </c>
      <c r="AA383" s="5">
        <f t="shared" si="95"/>
        <v>0.78298324316511203</v>
      </c>
      <c r="AB383" s="5">
        <f t="shared" si="96"/>
        <v>0.88677535704921251</v>
      </c>
      <c r="AC383" s="5">
        <f t="shared" si="97"/>
        <v>0.8532438953427508</v>
      </c>
      <c r="AD383" s="5">
        <f t="shared" si="98"/>
        <v>1.0097787098795046</v>
      </c>
      <c r="AE383" s="5">
        <f t="shared" si="99"/>
        <v>0.87204131546734021</v>
      </c>
      <c r="AF383" s="5">
        <f t="shared" si="100"/>
        <v>0.772074639941976</v>
      </c>
      <c r="AG383" s="5">
        <f t="shared" si="101"/>
        <v>0.86994761223212291</v>
      </c>
      <c r="AH383" s="5">
        <f t="shared" si="102"/>
        <v>0.90410521476165406</v>
      </c>
      <c r="AI383" s="5">
        <f t="shared" si="103"/>
        <v>0.85378526574174829</v>
      </c>
      <c r="AJ383" s="5">
        <f t="shared" si="104"/>
        <v>0.91239588490950951</v>
      </c>
      <c r="AK383" s="5">
        <f t="shared" si="105"/>
        <v>1.033192369724705</v>
      </c>
      <c r="AL383" s="5">
        <f t="shared" si="106"/>
        <v>0.86018511790808971</v>
      </c>
      <c r="AM383" s="5"/>
      <c r="AN383" s="5"/>
      <c r="AO383" s="5"/>
      <c r="AP383" s="5"/>
    </row>
    <row r="384" spans="1:42" x14ac:dyDescent="0.25">
      <c r="A384" s="3" t="e">
        <f t="shared" si="90"/>
        <v>#VALUE!</v>
      </c>
      <c r="B384" s="16">
        <f t="shared" si="107"/>
        <v>455.06575374137208</v>
      </c>
      <c r="C384" s="16">
        <f t="shared" si="108"/>
        <v>287.36706935368454</v>
      </c>
      <c r="D384" s="16">
        <f t="shared" si="109"/>
        <v>677.61171918837658</v>
      </c>
      <c r="E384" s="16">
        <f t="shared" si="110"/>
        <v>1220.2202413923424</v>
      </c>
      <c r="F384" s="16">
        <f t="shared" si="111"/>
        <v>6.2983994978715279</v>
      </c>
      <c r="G384" s="16">
        <f t="shared" si="112"/>
        <v>455.18445097645576</v>
      </c>
      <c r="H384" s="16">
        <f t="shared" si="113"/>
        <v>166.60359683581365</v>
      </c>
      <c r="I384" s="16">
        <f t="shared" si="114"/>
        <v>92.452548208886327</v>
      </c>
      <c r="J384" s="16">
        <f t="shared" si="115"/>
        <v>357.0874832346318</v>
      </c>
      <c r="K384" s="16">
        <f t="shared" si="116"/>
        <v>1122.5999098878262</v>
      </c>
      <c r="L384" s="16">
        <f t="shared" si="117"/>
        <v>273.01880151040803</v>
      </c>
      <c r="M384" s="16">
        <f t="shared" si="118"/>
        <v>247.58639737746535</v>
      </c>
      <c r="N384" s="16">
        <f t="shared" si="119"/>
        <v>97.248155764920682</v>
      </c>
      <c r="O384" s="20">
        <f t="shared" si="120"/>
        <v>1015.3349814673375</v>
      </c>
      <c r="P384" s="20">
        <f t="shared" si="121"/>
        <v>812.59983034341337</v>
      </c>
      <c r="Q384" s="20">
        <f t="shared" si="122"/>
        <v>359.29815836323496</v>
      </c>
      <c r="R384" s="35">
        <v>0</v>
      </c>
      <c r="S384" s="14">
        <v>0</v>
      </c>
      <c r="T384" s="5"/>
      <c r="U384" s="5"/>
      <c r="V384" s="5"/>
      <c r="W384" s="5">
        <f t="shared" si="91"/>
        <v>0.92534310625338423</v>
      </c>
      <c r="X384" s="5">
        <f t="shared" si="92"/>
        <v>0.78305098534544937</v>
      </c>
      <c r="Y384" s="5">
        <f t="shared" si="93"/>
        <v>0.77102038400195405</v>
      </c>
      <c r="Z384" s="5">
        <f t="shared" si="94"/>
        <v>0.83352393871356345</v>
      </c>
      <c r="AA384" s="5">
        <f t="shared" si="95"/>
        <v>0.78789020951364042</v>
      </c>
      <c r="AB384" s="5">
        <f t="shared" si="96"/>
        <v>0.87188516146429229</v>
      </c>
      <c r="AC384" s="5">
        <f t="shared" si="97"/>
        <v>0.85307877675612176</v>
      </c>
      <c r="AD384" s="5">
        <f t="shared" si="98"/>
        <v>0.99583655029237073</v>
      </c>
      <c r="AE384" s="5">
        <f t="shared" si="99"/>
        <v>0.87845365379509666</v>
      </c>
      <c r="AF384" s="5">
        <f t="shared" si="100"/>
        <v>0.7740653072225997</v>
      </c>
      <c r="AG384" s="5">
        <f t="shared" si="101"/>
        <v>0.84100585059639787</v>
      </c>
      <c r="AH384" s="5">
        <f t="shared" si="102"/>
        <v>0.93359099097133735</v>
      </c>
      <c r="AI384" s="5">
        <f t="shared" si="103"/>
        <v>0.86422047703099403</v>
      </c>
      <c r="AJ384" s="5">
        <f t="shared" si="104"/>
        <v>0.89068994313394267</v>
      </c>
      <c r="AK384" s="5">
        <f t="shared" si="105"/>
        <v>1.041084869817823</v>
      </c>
      <c r="AL384" s="5">
        <f t="shared" si="106"/>
        <v>0.86943247245704136</v>
      </c>
      <c r="AM384" s="5"/>
      <c r="AN384" s="5"/>
      <c r="AO384" s="5"/>
      <c r="AP384" s="5"/>
    </row>
    <row r="385" spans="1:42" x14ac:dyDescent="0.25">
      <c r="A385" s="3" t="e">
        <f t="shared" si="90"/>
        <v>#VALUE!</v>
      </c>
      <c r="B385" s="16">
        <f t="shared" si="107"/>
        <v>320.74428224486746</v>
      </c>
      <c r="C385" s="16">
        <f t="shared" si="108"/>
        <v>438.63259674094292</v>
      </c>
      <c r="D385" s="16">
        <f t="shared" si="109"/>
        <v>546.53614188334302</v>
      </c>
      <c r="E385" s="16">
        <f t="shared" si="110"/>
        <v>1183.6309409069843</v>
      </c>
      <c r="F385" s="16">
        <f t="shared" si="111"/>
        <v>27.805672994257971</v>
      </c>
      <c r="G385" s="16">
        <f t="shared" si="112"/>
        <v>272.56385795316135</v>
      </c>
      <c r="H385" s="16">
        <f t="shared" si="113"/>
        <v>146.13419329514485</v>
      </c>
      <c r="I385" s="16">
        <f t="shared" si="114"/>
        <v>117.62341698181461</v>
      </c>
      <c r="J385" s="16">
        <f t="shared" si="115"/>
        <v>308.09266638937407</v>
      </c>
      <c r="K385" s="16">
        <f t="shared" si="116"/>
        <v>1160.0134210837266</v>
      </c>
      <c r="L385" s="16">
        <f t="shared" si="117"/>
        <v>281.29066209795144</v>
      </c>
      <c r="M385" s="16">
        <f t="shared" si="118"/>
        <v>154.79884862262216</v>
      </c>
      <c r="N385" s="16">
        <f t="shared" si="119"/>
        <v>40.310893520466216</v>
      </c>
      <c r="O385" s="20">
        <f t="shared" si="120"/>
        <v>1238.1685566518806</v>
      </c>
      <c r="P385" s="20">
        <f t="shared" si="121"/>
        <v>426.91515127047086</v>
      </c>
      <c r="Q385" s="20">
        <f t="shared" si="122"/>
        <v>252.56480341744577</v>
      </c>
      <c r="R385" s="35">
        <v>0</v>
      </c>
      <c r="S385" s="14">
        <v>0</v>
      </c>
      <c r="T385" s="5"/>
      <c r="U385" s="5"/>
      <c r="V385" s="5"/>
      <c r="W385" s="5">
        <f t="shared" si="91"/>
        <v>0.91507976736103536</v>
      </c>
      <c r="X385" s="5">
        <f t="shared" si="92"/>
        <v>0.78723966652591726</v>
      </c>
      <c r="Y385" s="5">
        <f t="shared" si="93"/>
        <v>0.77346642438496527</v>
      </c>
      <c r="Z385" s="5">
        <f t="shared" si="94"/>
        <v>0.84142201864509436</v>
      </c>
      <c r="AA385" s="5">
        <f t="shared" si="95"/>
        <v>0.82537108914055468</v>
      </c>
      <c r="AB385" s="5">
        <f t="shared" si="96"/>
        <v>0.90197938458775229</v>
      </c>
      <c r="AC385" s="5">
        <f t="shared" si="97"/>
        <v>0.85581191689478664</v>
      </c>
      <c r="AD385" s="5">
        <f t="shared" si="98"/>
        <v>1.0012534467418257</v>
      </c>
      <c r="AE385" s="5">
        <f t="shared" si="99"/>
        <v>0.90735802944791033</v>
      </c>
      <c r="AF385" s="5">
        <f t="shared" si="100"/>
        <v>0.77211723258464893</v>
      </c>
      <c r="AG385" s="5">
        <f t="shared" si="101"/>
        <v>0.85943871589370413</v>
      </c>
      <c r="AH385" s="5">
        <f t="shared" si="102"/>
        <v>0.91270881728399389</v>
      </c>
      <c r="AI385" s="5">
        <f t="shared" si="103"/>
        <v>0.81767983441290715</v>
      </c>
      <c r="AJ385" s="5">
        <f t="shared" si="104"/>
        <v>0.89052989053791143</v>
      </c>
      <c r="AK385" s="5">
        <f t="shared" si="105"/>
        <v>1.0058608939248537</v>
      </c>
      <c r="AL385" s="5">
        <f t="shared" si="106"/>
        <v>0.87298482769216768</v>
      </c>
      <c r="AM385" s="5"/>
      <c r="AN385" s="5"/>
      <c r="AO385" s="5"/>
      <c r="AP385" s="5"/>
    </row>
    <row r="386" spans="1:42" x14ac:dyDescent="0.25">
      <c r="A386" s="3" t="e">
        <f t="shared" ref="A386:A449" si="123">A385+1</f>
        <v>#VALUE!</v>
      </c>
      <c r="B386" s="16">
        <f t="shared" si="107"/>
        <v>335.3356391075032</v>
      </c>
      <c r="C386" s="16">
        <f t="shared" si="108"/>
        <v>320.21749843469109</v>
      </c>
      <c r="D386" s="37">
        <f t="shared" si="109"/>
        <v>796.74856733365687</v>
      </c>
      <c r="E386" s="16">
        <f t="shared" si="110"/>
        <v>1241.4164093209567</v>
      </c>
      <c r="F386" s="16">
        <f t="shared" si="111"/>
        <v>35.854304492066596</v>
      </c>
      <c r="G386" s="16">
        <f t="shared" si="112"/>
        <v>299.01654493409842</v>
      </c>
      <c r="H386" s="16">
        <f t="shared" si="113"/>
        <v>99.927333306723369</v>
      </c>
      <c r="I386" s="16">
        <f t="shared" si="114"/>
        <v>117.50253924689966</v>
      </c>
      <c r="J386" s="16">
        <f t="shared" si="115"/>
        <v>403.18193745834287</v>
      </c>
      <c r="K386" s="16">
        <f t="shared" si="116"/>
        <v>1199.4368736955751</v>
      </c>
      <c r="L386" s="16">
        <f t="shared" si="117"/>
        <v>532.60412095443235</v>
      </c>
      <c r="M386" s="16">
        <f t="shared" si="118"/>
        <v>202.85014430283937</v>
      </c>
      <c r="N386" s="16">
        <f t="shared" si="119"/>
        <v>38.355611368746295</v>
      </c>
      <c r="O386" s="20">
        <f t="shared" si="120"/>
        <v>1558.2179419395356</v>
      </c>
      <c r="P386" s="20">
        <f t="shared" si="121"/>
        <v>323.61603731950385</v>
      </c>
      <c r="Q386" s="20">
        <f t="shared" si="122"/>
        <v>374.61226700421241</v>
      </c>
      <c r="R386" s="35">
        <v>0</v>
      </c>
      <c r="S386" s="14">
        <v>0</v>
      </c>
      <c r="T386" s="5"/>
      <c r="U386" s="5"/>
      <c r="V386" s="5"/>
      <c r="W386" s="5">
        <f t="shared" si="91"/>
        <v>0.91153077422413009</v>
      </c>
      <c r="X386" s="5">
        <f t="shared" si="92"/>
        <v>0.78394942760635755</v>
      </c>
      <c r="Y386" s="5">
        <f t="shared" si="93"/>
        <v>0.77116692065474679</v>
      </c>
      <c r="Z386" s="5">
        <f t="shared" si="94"/>
        <v>0.83828386530446042</v>
      </c>
      <c r="AA386" s="5">
        <f t="shared" si="95"/>
        <v>0.81143360313113155</v>
      </c>
      <c r="AB386" s="5">
        <f t="shared" si="96"/>
        <v>0.90086516217658308</v>
      </c>
      <c r="AC386" s="5">
        <f t="shared" si="97"/>
        <v>0.84998438824347156</v>
      </c>
      <c r="AD386" s="5">
        <f t="shared" si="98"/>
        <v>1.0034696601685036</v>
      </c>
      <c r="AE386" s="5">
        <f t="shared" si="99"/>
        <v>0.90204245754399681</v>
      </c>
      <c r="AF386" s="5">
        <f t="shared" si="100"/>
        <v>0.76884021408144132</v>
      </c>
      <c r="AG386" s="5">
        <f t="shared" si="101"/>
        <v>0.85821353380539167</v>
      </c>
      <c r="AH386" s="5">
        <f t="shared" si="102"/>
        <v>0.90972597318548909</v>
      </c>
      <c r="AI386" s="5">
        <f t="shared" si="103"/>
        <v>0.81597951773315158</v>
      </c>
      <c r="AJ386" s="5">
        <f t="shared" si="104"/>
        <v>0.89054312604684405</v>
      </c>
      <c r="AK386" s="5">
        <f t="shared" si="105"/>
        <v>1.0027362948731062</v>
      </c>
      <c r="AL386" s="5">
        <f t="shared" si="106"/>
        <v>0.86860193730759039</v>
      </c>
      <c r="AM386" s="5"/>
      <c r="AN386" s="5"/>
      <c r="AO386" s="5"/>
      <c r="AP386" s="5"/>
    </row>
    <row r="387" spans="1:42" x14ac:dyDescent="0.25">
      <c r="A387" s="3" t="e">
        <f t="shared" si="123"/>
        <v>#VALUE!</v>
      </c>
      <c r="B387" s="16">
        <f t="shared" si="107"/>
        <v>674.27365682484844</v>
      </c>
      <c r="C387" s="16">
        <f t="shared" si="108"/>
        <v>634.14551506350494</v>
      </c>
      <c r="D387" s="37">
        <f t="shared" si="109"/>
        <v>1326.6956745843966</v>
      </c>
      <c r="E387" s="16">
        <f t="shared" si="110"/>
        <v>1990.3660361115797</v>
      </c>
      <c r="F387" s="16">
        <f t="shared" si="111"/>
        <v>76.081499857892467</v>
      </c>
      <c r="G387" s="16">
        <f t="shared" si="112"/>
        <v>1008.1308989628825</v>
      </c>
      <c r="H387" s="16">
        <f t="shared" si="113"/>
        <v>306.54497477238573</v>
      </c>
      <c r="I387" s="16">
        <f t="shared" si="114"/>
        <v>467.00390435444206</v>
      </c>
      <c r="J387" s="16">
        <f t="shared" si="115"/>
        <v>774.22884406597643</v>
      </c>
      <c r="K387" s="16">
        <f t="shared" si="116"/>
        <v>2082.9566877623961</v>
      </c>
      <c r="L387" s="16">
        <f t="shared" si="117"/>
        <v>467.12539194116334</v>
      </c>
      <c r="M387" s="16">
        <f t="shared" si="118"/>
        <v>381.17202220107265</v>
      </c>
      <c r="N387" s="16">
        <f t="shared" si="119"/>
        <v>163.55791745499164</v>
      </c>
      <c r="O387" s="20">
        <f t="shared" si="120"/>
        <v>1686.8343116176329</v>
      </c>
      <c r="P387" s="20">
        <f t="shared" si="121"/>
        <v>593.52424710613775</v>
      </c>
      <c r="Q387" s="20">
        <f t="shared" si="122"/>
        <v>697.47001719244395</v>
      </c>
      <c r="R387" s="35">
        <v>0</v>
      </c>
      <c r="S387" s="14">
        <v>0</v>
      </c>
      <c r="T387" s="5"/>
      <c r="U387" s="5"/>
      <c r="V387" s="5"/>
      <c r="W387" s="5">
        <f t="shared" si="91"/>
        <v>0.90760912739438726</v>
      </c>
      <c r="X387" s="5">
        <f t="shared" si="92"/>
        <v>0.78094880618979656</v>
      </c>
      <c r="Y387" s="5">
        <f t="shared" si="93"/>
        <v>0.77007555323786392</v>
      </c>
      <c r="Z387" s="5">
        <f t="shared" si="94"/>
        <v>0.83491153181728239</v>
      </c>
      <c r="AA387" s="5">
        <f t="shared" si="95"/>
        <v>0.80306791105174846</v>
      </c>
      <c r="AB387" s="5">
        <f t="shared" si="96"/>
        <v>0.90164652359084418</v>
      </c>
      <c r="AC387" s="5">
        <f t="shared" si="97"/>
        <v>0.84473280557550612</v>
      </c>
      <c r="AD387" s="5">
        <f t="shared" si="98"/>
        <v>1.0050883553236287</v>
      </c>
      <c r="AE387" s="5">
        <f t="shared" si="99"/>
        <v>0.89764912003059893</v>
      </c>
      <c r="AF387" s="5">
        <f t="shared" si="100"/>
        <v>0.76664007555008251</v>
      </c>
      <c r="AG387" s="5">
        <f t="shared" si="101"/>
        <v>0.8585206115880305</v>
      </c>
      <c r="AH387" s="5">
        <f t="shared" si="102"/>
        <v>0.90738190520630257</v>
      </c>
      <c r="AI387" s="5">
        <f t="shared" si="103"/>
        <v>0.81663099918250659</v>
      </c>
      <c r="AJ387" s="5">
        <f t="shared" si="104"/>
        <v>0.89053527607351346</v>
      </c>
      <c r="AK387" s="5">
        <f t="shared" si="105"/>
        <v>1.0002918845932611</v>
      </c>
      <c r="AL387" s="5">
        <f t="shared" si="106"/>
        <v>0.8651314562557646</v>
      </c>
      <c r="AM387" s="5"/>
      <c r="AN387" s="5"/>
      <c r="AO387" s="5"/>
      <c r="AP387" s="5"/>
    </row>
    <row r="388" spans="1:42" x14ac:dyDescent="0.25">
      <c r="A388" s="30" t="e">
        <f t="shared" si="123"/>
        <v>#VALUE!</v>
      </c>
      <c r="B388" s="31">
        <f t="shared" si="107"/>
        <v>909.9502921812757</v>
      </c>
      <c r="C388" s="31">
        <f t="shared" si="108"/>
        <v>492.81495440391808</v>
      </c>
      <c r="D388" s="31">
        <f t="shared" si="109"/>
        <v>1606.8736921196025</v>
      </c>
      <c r="E388" s="31">
        <f t="shared" si="110"/>
        <v>3932.3008931420986</v>
      </c>
      <c r="F388" s="31">
        <f t="shared" si="111"/>
        <v>82.906608466942913</v>
      </c>
      <c r="G388" s="31">
        <f t="shared" si="112"/>
        <v>2437.3503748510179</v>
      </c>
      <c r="H388" s="31">
        <f t="shared" si="113"/>
        <v>283.21429955650439</v>
      </c>
      <c r="I388" s="31">
        <f t="shared" si="114"/>
        <v>375.50507889598907</v>
      </c>
      <c r="J388" s="31">
        <f t="shared" si="115"/>
        <v>1498.6466646967631</v>
      </c>
      <c r="K388" s="31">
        <f t="shared" si="116"/>
        <v>2601.0265085935243</v>
      </c>
      <c r="L388" s="31">
        <f t="shared" si="117"/>
        <v>811.9525815291571</v>
      </c>
      <c r="M388" s="31">
        <f t="shared" si="118"/>
        <v>373.61632608902926</v>
      </c>
      <c r="N388" s="31">
        <f t="shared" si="119"/>
        <v>178.62547056792434</v>
      </c>
      <c r="O388" s="32">
        <f t="shared" si="120"/>
        <v>2564.1026807563935</v>
      </c>
      <c r="P388" s="32">
        <f t="shared" si="121"/>
        <v>942.15034114739001</v>
      </c>
      <c r="Q388" s="32">
        <f t="shared" si="122"/>
        <v>899.56297736472482</v>
      </c>
      <c r="R388" s="49">
        <v>0</v>
      </c>
      <c r="S388" s="33">
        <v>0</v>
      </c>
      <c r="T388" s="5"/>
      <c r="U388" s="5"/>
      <c r="V388" s="5"/>
      <c r="W388" s="5">
        <f t="shared" si="91"/>
        <v>0.90578466146352199</v>
      </c>
      <c r="X388" s="5">
        <f t="shared" si="92"/>
        <v>0.77833865761604071</v>
      </c>
      <c r="Y388" s="5">
        <f t="shared" si="93"/>
        <v>0.77015515743861429</v>
      </c>
      <c r="Z388" s="5">
        <f t="shared" si="94"/>
        <v>0.83681258063564512</v>
      </c>
      <c r="AA388" s="5">
        <f t="shared" si="95"/>
        <v>0.80433313913552629</v>
      </c>
      <c r="AB388" s="5">
        <f t="shared" si="96"/>
        <v>0.90037554185733115</v>
      </c>
      <c r="AC388" s="5">
        <f t="shared" si="97"/>
        <v>0.83946270574931348</v>
      </c>
      <c r="AD388" s="5">
        <f t="shared" si="98"/>
        <v>1.008351650524943</v>
      </c>
      <c r="AE388" s="5">
        <f t="shared" si="99"/>
        <v>0.8982631172038047</v>
      </c>
      <c r="AF388" s="5">
        <f t="shared" si="100"/>
        <v>0.76592200915953312</v>
      </c>
      <c r="AG388" s="5">
        <f t="shared" si="101"/>
        <v>0.85930719737986494</v>
      </c>
      <c r="AH388" s="5">
        <f t="shared" si="102"/>
        <v>0.90452844332709792</v>
      </c>
      <c r="AI388" s="5">
        <f t="shared" si="103"/>
        <v>0.81909935877826445</v>
      </c>
      <c r="AJ388" s="5">
        <f t="shared" si="104"/>
        <v>0.89072307820709617</v>
      </c>
      <c r="AK388" s="5">
        <f t="shared" si="105"/>
        <v>0.99887577783391879</v>
      </c>
      <c r="AL388" s="5">
        <f t="shared" si="106"/>
        <v>0.86242656045430344</v>
      </c>
      <c r="AM388" s="5"/>
      <c r="AN388" s="5"/>
      <c r="AO388" s="5"/>
      <c r="AP388" s="5"/>
    </row>
    <row r="389" spans="1:42" x14ac:dyDescent="0.25">
      <c r="A389" s="30" t="e">
        <f t="shared" si="123"/>
        <v>#VALUE!</v>
      </c>
      <c r="B389" s="31">
        <f t="shared" si="107"/>
        <v>982.25310733138122</v>
      </c>
      <c r="C389" s="31">
        <f t="shared" si="108"/>
        <v>291.48467273100437</v>
      </c>
      <c r="D389" s="31">
        <f t="shared" si="109"/>
        <v>1294.0568448068962</v>
      </c>
      <c r="E389" s="31">
        <f t="shared" si="110"/>
        <v>2098.0329137935328</v>
      </c>
      <c r="F389" s="31">
        <f t="shared" si="111"/>
        <v>53.544551740265426</v>
      </c>
      <c r="G389" s="31">
        <f t="shared" si="112"/>
        <v>1289.2221297732069</v>
      </c>
      <c r="H389" s="31">
        <f t="shared" si="113"/>
        <v>338.57837401554087</v>
      </c>
      <c r="I389" s="31">
        <f t="shared" si="114"/>
        <v>154.70933352555727</v>
      </c>
      <c r="J389" s="31">
        <f t="shared" si="115"/>
        <v>1300.0865733326282</v>
      </c>
      <c r="K389" s="31">
        <f t="shared" si="116"/>
        <v>1606.1095159181116</v>
      </c>
      <c r="L389" s="31">
        <f t="shared" si="117"/>
        <v>499.38227636978411</v>
      </c>
      <c r="M389" s="31">
        <f t="shared" si="118"/>
        <v>245.36662791488956</v>
      </c>
      <c r="N389" s="31">
        <f t="shared" si="119"/>
        <v>82.823383221281773</v>
      </c>
      <c r="O389" s="32">
        <f t="shared" si="120"/>
        <v>2170.7097925775965</v>
      </c>
      <c r="P389" s="32">
        <f t="shared" si="121"/>
        <v>929.59106924527282</v>
      </c>
      <c r="Q389" s="32">
        <f t="shared" si="122"/>
        <v>791.7046196892469</v>
      </c>
      <c r="R389" s="49">
        <v>0</v>
      </c>
      <c r="S389" s="33">
        <v>0</v>
      </c>
      <c r="T389" s="5"/>
      <c r="U389" s="5"/>
      <c r="V389" s="5"/>
      <c r="W389" s="5">
        <f t="shared" si="91"/>
        <v>0.90521995728355942</v>
      </c>
      <c r="X389" s="5">
        <f t="shared" si="92"/>
        <v>0.77816789363899397</v>
      </c>
      <c r="Y389" s="5">
        <f t="shared" si="93"/>
        <v>0.77096074639562828</v>
      </c>
      <c r="Z389" s="5">
        <f t="shared" si="94"/>
        <v>0.83766389322518531</v>
      </c>
      <c r="AA389" s="5">
        <f t="shared" si="95"/>
        <v>0.80658300189559895</v>
      </c>
      <c r="AB389" s="5">
        <f t="shared" si="96"/>
        <v>0.90156290721091714</v>
      </c>
      <c r="AC389" s="5">
        <f t="shared" si="97"/>
        <v>0.83977284013060782</v>
      </c>
      <c r="AD389" s="5">
        <f t="shared" si="98"/>
        <v>1.0118174970496325</v>
      </c>
      <c r="AE389" s="5">
        <f t="shared" si="99"/>
        <v>0.89840360300745281</v>
      </c>
      <c r="AF389" s="5">
        <f t="shared" si="100"/>
        <v>0.76684515395086339</v>
      </c>
      <c r="AG389" s="5">
        <f t="shared" si="101"/>
        <v>0.86102790375288607</v>
      </c>
      <c r="AH389" s="5">
        <f t="shared" si="102"/>
        <v>0.90498377548519837</v>
      </c>
      <c r="AI389" s="5">
        <f t="shared" si="103"/>
        <v>0.8219534955229989</v>
      </c>
      <c r="AJ389" s="5">
        <f t="shared" si="104"/>
        <v>0.89077481408872794</v>
      </c>
      <c r="AK389" s="5">
        <f t="shared" si="105"/>
        <v>1.0000663271142307</v>
      </c>
      <c r="AL389" s="5">
        <f t="shared" si="106"/>
        <v>0.86323291028043181</v>
      </c>
      <c r="AM389" s="5"/>
      <c r="AN389" s="5"/>
      <c r="AO389" s="5"/>
      <c r="AP389" s="5"/>
    </row>
    <row r="390" spans="1:42" x14ac:dyDescent="0.25">
      <c r="A390" s="3" t="e">
        <f t="shared" si="123"/>
        <v>#VALUE!</v>
      </c>
      <c r="B390" s="16">
        <f t="shared" si="107"/>
        <v>645.97827652146179</v>
      </c>
      <c r="C390" s="16">
        <f t="shared" si="108"/>
        <v>93.89543115544879</v>
      </c>
      <c r="D390" s="16">
        <f t="shared" si="109"/>
        <v>822.07074839617974</v>
      </c>
      <c r="E390" s="16">
        <f t="shared" si="110"/>
        <v>1251.6268677949022</v>
      </c>
      <c r="F390" s="16">
        <f t="shared" si="111"/>
        <v>12.16274734667617</v>
      </c>
      <c r="G390" s="16">
        <f t="shared" si="112"/>
        <v>659.44268392234221</v>
      </c>
      <c r="H390" s="16">
        <f t="shared" si="113"/>
        <v>176.14297461172632</v>
      </c>
      <c r="I390" s="16">
        <f t="shared" si="114"/>
        <v>196.03237766604775</v>
      </c>
      <c r="J390" s="16">
        <f t="shared" si="115"/>
        <v>836.88083098490904</v>
      </c>
      <c r="K390" s="16">
        <f t="shared" si="116"/>
        <v>783.4069598298114</v>
      </c>
      <c r="L390" s="16">
        <f t="shared" si="117"/>
        <v>454.12199985122948</v>
      </c>
      <c r="M390" s="16">
        <f t="shared" si="118"/>
        <v>81.501752943917964</v>
      </c>
      <c r="N390" s="16">
        <f t="shared" si="119"/>
        <v>74.992556142167302</v>
      </c>
      <c r="O390" s="20">
        <f t="shared" si="120"/>
        <v>1077.931576374453</v>
      </c>
      <c r="P390" s="20">
        <f t="shared" si="121"/>
        <v>549.20777085465579</v>
      </c>
      <c r="Q390" s="20">
        <f t="shared" si="122"/>
        <v>371.70306605158578</v>
      </c>
      <c r="R390" s="35">
        <v>0</v>
      </c>
      <c r="S390" s="14">
        <v>0</v>
      </c>
      <c r="T390" s="5"/>
      <c r="U390" s="5"/>
      <c r="V390" s="5"/>
      <c r="W390" s="5">
        <f t="shared" si="91"/>
        <v>0.90878261136648464</v>
      </c>
      <c r="X390" s="5">
        <f t="shared" si="92"/>
        <v>0.78017288042319366</v>
      </c>
      <c r="Y390" s="5">
        <f t="shared" si="93"/>
        <v>0.77333877101159076</v>
      </c>
      <c r="Z390" s="5">
        <f t="shared" si="94"/>
        <v>0.83981224364475693</v>
      </c>
      <c r="AA390" s="5">
        <f t="shared" si="95"/>
        <v>0.81093205238997945</v>
      </c>
      <c r="AB390" s="5">
        <f t="shared" si="96"/>
        <v>0.90064344461134771</v>
      </c>
      <c r="AC390" s="5">
        <f t="shared" si="97"/>
        <v>0.84088358049260103</v>
      </c>
      <c r="AD390" s="5">
        <f t="shared" si="98"/>
        <v>1.0158004368397016</v>
      </c>
      <c r="AE390" s="5">
        <f t="shared" si="99"/>
        <v>0.90110212966197234</v>
      </c>
      <c r="AF390" s="5">
        <f t="shared" si="100"/>
        <v>0.76962564901953912</v>
      </c>
      <c r="AG390" s="5">
        <f t="shared" si="101"/>
        <v>0.86334728223993473</v>
      </c>
      <c r="AH390" s="5">
        <f t="shared" si="102"/>
        <v>0.9079636414611707</v>
      </c>
      <c r="AI390" s="5">
        <f t="shared" si="103"/>
        <v>0.82636958251830028</v>
      </c>
      <c r="AJ390" s="5">
        <f t="shared" si="104"/>
        <v>0.89244942970954144</v>
      </c>
      <c r="AK390" s="5">
        <f t="shared" si="105"/>
        <v>1.0033804783526101</v>
      </c>
      <c r="AL390" s="5">
        <f t="shared" si="106"/>
        <v>0.86514402225110676</v>
      </c>
      <c r="AM390" s="5"/>
      <c r="AN390" s="5"/>
      <c r="AO390" s="5"/>
      <c r="AP390" s="5"/>
    </row>
    <row r="391" spans="1:42" x14ac:dyDescent="0.25">
      <c r="A391" s="3" t="e">
        <f t="shared" si="123"/>
        <v>#VALUE!</v>
      </c>
      <c r="B391" s="16">
        <f t="shared" si="107"/>
        <v>415.56006881525582</v>
      </c>
      <c r="C391" s="16">
        <f t="shared" si="108"/>
        <v>224.68016218656325</v>
      </c>
      <c r="D391" s="16">
        <f t="shared" si="109"/>
        <v>526.05142587253408</v>
      </c>
      <c r="E391" s="16">
        <f t="shared" si="110"/>
        <v>1027.3795660070821</v>
      </c>
      <c r="F391" s="16">
        <f t="shared" si="111"/>
        <v>5.1276883444952537</v>
      </c>
      <c r="G391" s="16">
        <f t="shared" si="112"/>
        <v>412.09768294146323</v>
      </c>
      <c r="H391" s="16">
        <f t="shared" si="113"/>
        <v>140.61542348785977</v>
      </c>
      <c r="I391" s="16">
        <f t="shared" si="114"/>
        <v>94.11590990243343</v>
      </c>
      <c r="J391" s="16">
        <f t="shared" si="115"/>
        <v>322.11907793586465</v>
      </c>
      <c r="K391" s="16">
        <f t="shared" si="116"/>
        <v>866.89756455256691</v>
      </c>
      <c r="L391" s="16">
        <f t="shared" si="117"/>
        <v>236.23774191457338</v>
      </c>
      <c r="M391" s="16">
        <f t="shared" si="118"/>
        <v>225.31838207566625</v>
      </c>
      <c r="N391" s="16">
        <f t="shared" si="119"/>
        <v>80.752933530278582</v>
      </c>
      <c r="O391" s="20">
        <f t="shared" si="120"/>
        <v>909.66875600217656</v>
      </c>
      <c r="P391" s="20">
        <f t="shared" si="121"/>
        <v>818.7738618787788</v>
      </c>
      <c r="Q391" s="20">
        <f t="shared" si="122"/>
        <v>311.57604453344248</v>
      </c>
      <c r="R391" s="35">
        <v>0</v>
      </c>
      <c r="S391" s="14">
        <v>0</v>
      </c>
      <c r="T391" s="5"/>
      <c r="U391" s="5"/>
      <c r="V391" s="5"/>
      <c r="W391" s="5">
        <f t="shared" si="91"/>
        <v>0.91318686453261755</v>
      </c>
      <c r="X391" s="5">
        <f t="shared" si="92"/>
        <v>0.78185772187429126</v>
      </c>
      <c r="Y391" s="5">
        <f t="shared" si="93"/>
        <v>0.77633165273856686</v>
      </c>
      <c r="Z391" s="5">
        <f t="shared" si="94"/>
        <v>0.84196240248791654</v>
      </c>
      <c r="AA391" s="5">
        <f t="shared" si="95"/>
        <v>0.81412561178885168</v>
      </c>
      <c r="AB391" s="5">
        <f t="shared" si="96"/>
        <v>0.90534217954377971</v>
      </c>
      <c r="AC391" s="5">
        <f t="shared" si="97"/>
        <v>0.84401193106554007</v>
      </c>
      <c r="AD391" s="5">
        <f t="shared" si="98"/>
        <v>1.0179915180897872</v>
      </c>
      <c r="AE391" s="5">
        <f t="shared" si="99"/>
        <v>0.90207328192517344</v>
      </c>
      <c r="AF391" s="5">
        <f t="shared" si="100"/>
        <v>0.77222308403640449</v>
      </c>
      <c r="AG391" s="5">
        <f t="shared" si="101"/>
        <v>0.8652801221294919</v>
      </c>
      <c r="AH391" s="5">
        <f t="shared" si="102"/>
        <v>0.91005961741973362</v>
      </c>
      <c r="AI391" s="5">
        <f t="shared" si="103"/>
        <v>0.83038010227652825</v>
      </c>
      <c r="AJ391" s="5">
        <f t="shared" si="104"/>
        <v>0.89592969079775564</v>
      </c>
      <c r="AK391" s="5">
        <f t="shared" si="105"/>
        <v>1.0075978745070082</v>
      </c>
      <c r="AL391" s="5">
        <f t="shared" si="106"/>
        <v>0.86717963140365595</v>
      </c>
      <c r="AM391" s="5"/>
      <c r="AN391" s="5"/>
      <c r="AO391" s="5"/>
      <c r="AP391" s="5"/>
    </row>
    <row r="392" spans="1:42" x14ac:dyDescent="0.25">
      <c r="A392" s="3" t="e">
        <f t="shared" si="123"/>
        <v>#VALUE!</v>
      </c>
      <c r="B392" s="16">
        <f t="shared" si="107"/>
        <v>294.15795332710888</v>
      </c>
      <c r="C392" s="16">
        <f t="shared" si="108"/>
        <v>342.44907922047804</v>
      </c>
      <c r="D392" s="16">
        <f t="shared" si="109"/>
        <v>425.27618529434096</v>
      </c>
      <c r="E392" s="16">
        <f t="shared" si="110"/>
        <v>997.59324546270784</v>
      </c>
      <c r="F392" s="16">
        <f t="shared" si="111"/>
        <v>22.666556060870459</v>
      </c>
      <c r="G392" s="16">
        <f t="shared" si="112"/>
        <v>247.36425463211236</v>
      </c>
      <c r="H392" s="16">
        <f t="shared" si="113"/>
        <v>123.72521613785685</v>
      </c>
      <c r="I392" s="16">
        <f t="shared" si="114"/>
        <v>119.81417284132539</v>
      </c>
      <c r="J392" s="16">
        <f t="shared" si="115"/>
        <v>278.36899032019119</v>
      </c>
      <c r="K392" s="16">
        <f t="shared" si="116"/>
        <v>897.05684959593316</v>
      </c>
      <c r="L392" s="16">
        <f t="shared" si="117"/>
        <v>243.43324788688614</v>
      </c>
      <c r="M392" s="16">
        <f t="shared" si="118"/>
        <v>140.93088279433718</v>
      </c>
      <c r="N392" s="16">
        <f t="shared" si="119"/>
        <v>33.614286323750548</v>
      </c>
      <c r="O392" s="20">
        <f t="shared" si="120"/>
        <v>1111.056475637597</v>
      </c>
      <c r="P392" s="20">
        <f t="shared" si="121"/>
        <v>431.39063706838976</v>
      </c>
      <c r="Q392" s="20">
        <f t="shared" si="122"/>
        <v>219.47940266296209</v>
      </c>
      <c r="R392" s="35">
        <v>0</v>
      </c>
      <c r="S392" s="14">
        <v>0</v>
      </c>
      <c r="T392" s="5"/>
      <c r="U392" s="5"/>
      <c r="V392" s="5"/>
      <c r="W392" s="5">
        <f t="shared" si="91"/>
        <v>0.91711051329837379</v>
      </c>
      <c r="X392" s="5">
        <f t="shared" si="92"/>
        <v>0.7807196313381356</v>
      </c>
      <c r="Y392" s="5">
        <f t="shared" si="93"/>
        <v>0.77813003149042481</v>
      </c>
      <c r="Z392" s="5">
        <f t="shared" si="94"/>
        <v>0.84282457562175517</v>
      </c>
      <c r="AA392" s="5">
        <f t="shared" si="95"/>
        <v>0.81517739439542536</v>
      </c>
      <c r="AB392" s="5">
        <f t="shared" si="96"/>
        <v>0.90754605724219162</v>
      </c>
      <c r="AC392" s="5">
        <f t="shared" si="97"/>
        <v>0.84665479959211898</v>
      </c>
      <c r="AD392" s="5">
        <f t="shared" si="98"/>
        <v>1.018625167638596</v>
      </c>
      <c r="AE392" s="5">
        <f t="shared" si="99"/>
        <v>0.90352358458406967</v>
      </c>
      <c r="AF392" s="5">
        <f t="shared" si="100"/>
        <v>0.77331592315360465</v>
      </c>
      <c r="AG392" s="5">
        <f t="shared" si="101"/>
        <v>0.86541531834468599</v>
      </c>
      <c r="AH392" s="5">
        <f t="shared" si="102"/>
        <v>0.91041299110632834</v>
      </c>
      <c r="AI392" s="5">
        <f t="shared" si="103"/>
        <v>0.83387599202394913</v>
      </c>
      <c r="AJ392" s="5">
        <f t="shared" si="104"/>
        <v>0.89733862943668496</v>
      </c>
      <c r="AK392" s="5">
        <f t="shared" si="105"/>
        <v>1.0104833145054706</v>
      </c>
      <c r="AL392" s="5">
        <f t="shared" si="106"/>
        <v>0.86900233006813998</v>
      </c>
      <c r="AM392" s="5"/>
      <c r="AN392" s="5"/>
      <c r="AO392" s="5"/>
      <c r="AP392" s="5"/>
    </row>
    <row r="393" spans="1:42" x14ac:dyDescent="0.25">
      <c r="A393" s="3" t="e">
        <f t="shared" si="123"/>
        <v>#VALUE!</v>
      </c>
      <c r="B393" s="16">
        <f t="shared" si="107"/>
        <v>308.17801341485574</v>
      </c>
      <c r="C393" s="16">
        <f t="shared" si="108"/>
        <v>249.09215734143302</v>
      </c>
      <c r="D393" s="37">
        <f t="shared" si="109"/>
        <v>620.31978938374789</v>
      </c>
      <c r="E393" s="16">
        <f t="shared" si="110"/>
        <v>1046.1311442552947</v>
      </c>
      <c r="F393" s="16">
        <f t="shared" si="111"/>
        <v>29.20168913825367</v>
      </c>
      <c r="G393" s="16">
        <f t="shared" si="112"/>
        <v>271.74443449549102</v>
      </c>
      <c r="H393" s="16">
        <f t="shared" si="113"/>
        <v>84.763893571732666</v>
      </c>
      <c r="I393" s="16">
        <f t="shared" si="114"/>
        <v>119.47972272959724</v>
      </c>
      <c r="J393" s="16">
        <f t="shared" si="115"/>
        <v>365.02528573588143</v>
      </c>
      <c r="K393" s="16">
        <f t="shared" si="116"/>
        <v>927.73707050778432</v>
      </c>
      <c r="L393" s="16">
        <f t="shared" si="117"/>
        <v>461.49086096885532</v>
      </c>
      <c r="M393" s="16">
        <f t="shared" si="118"/>
        <v>184.388716854075</v>
      </c>
      <c r="N393" s="16">
        <f t="shared" si="119"/>
        <v>32.039118242681823</v>
      </c>
      <c r="O393" s="20">
        <f t="shared" si="120"/>
        <v>1398.1761795548491</v>
      </c>
      <c r="P393" s="20">
        <f t="shared" si="121"/>
        <v>327.73401697919422</v>
      </c>
      <c r="Q393" s="20">
        <f t="shared" si="122"/>
        <v>326.02966733189493</v>
      </c>
      <c r="R393" s="35">
        <v>0</v>
      </c>
      <c r="S393" s="14">
        <v>0</v>
      </c>
      <c r="T393" s="5"/>
      <c r="U393" s="5"/>
      <c r="V393" s="5"/>
      <c r="W393" s="5">
        <f t="shared" si="91"/>
        <v>0.91901360152196299</v>
      </c>
      <c r="X393" s="5">
        <f t="shared" si="92"/>
        <v>0.77788427727735743</v>
      </c>
      <c r="Y393" s="5">
        <f t="shared" si="93"/>
        <v>0.77856404745058627</v>
      </c>
      <c r="Z393" s="5">
        <f t="shared" si="94"/>
        <v>0.84269157101565839</v>
      </c>
      <c r="AA393" s="5">
        <f t="shared" si="95"/>
        <v>0.81445420715705319</v>
      </c>
      <c r="AB393" s="5">
        <f t="shared" si="96"/>
        <v>0.90879397511392546</v>
      </c>
      <c r="AC393" s="5">
        <f t="shared" si="97"/>
        <v>0.84825533481968274</v>
      </c>
      <c r="AD393" s="5">
        <f t="shared" si="98"/>
        <v>1.0168267298338385</v>
      </c>
      <c r="AE393" s="5">
        <f t="shared" si="99"/>
        <v>0.90536120749108751</v>
      </c>
      <c r="AF393" s="5">
        <f t="shared" si="100"/>
        <v>0.77347719655252989</v>
      </c>
      <c r="AG393" s="5">
        <f t="shared" si="101"/>
        <v>0.86648007931643245</v>
      </c>
      <c r="AH393" s="5">
        <f t="shared" si="102"/>
        <v>0.90898982343733059</v>
      </c>
      <c r="AI393" s="5">
        <f t="shared" si="103"/>
        <v>0.83531762627015749</v>
      </c>
      <c r="AJ393" s="5">
        <f t="shared" si="104"/>
        <v>0.89729179848521046</v>
      </c>
      <c r="AK393" s="5">
        <f t="shared" si="105"/>
        <v>1.0127248936542188</v>
      </c>
      <c r="AL393" s="5">
        <f t="shared" si="106"/>
        <v>0.87031230968266404</v>
      </c>
      <c r="AM393" s="5"/>
      <c r="AN393" s="5"/>
      <c r="AO393" s="5"/>
      <c r="AP393" s="5"/>
    </row>
    <row r="394" spans="1:42" x14ac:dyDescent="0.25">
      <c r="A394" s="3" t="e">
        <f t="shared" si="123"/>
        <v>#VALUE!</v>
      </c>
      <c r="B394" s="16">
        <f t="shared" si="107"/>
        <v>619.96343688293553</v>
      </c>
      <c r="C394" s="16">
        <f t="shared" si="108"/>
        <v>493.85108706801384</v>
      </c>
      <c r="D394" s="37">
        <f t="shared" si="109"/>
        <v>1031.5654183836925</v>
      </c>
      <c r="E394" s="16">
        <f t="shared" si="110"/>
        <v>1675.8852632669614</v>
      </c>
      <c r="F394" s="16">
        <f t="shared" si="111"/>
        <v>61.689100396676224</v>
      </c>
      <c r="G394" s="16">
        <f t="shared" si="112"/>
        <v>914.48046033523815</v>
      </c>
      <c r="H394" s="16">
        <f t="shared" si="113"/>
        <v>260.38355734184745</v>
      </c>
      <c r="I394" s="16">
        <f t="shared" si="114"/>
        <v>473.53775467770322</v>
      </c>
      <c r="J394" s="16">
        <f t="shared" si="115"/>
        <v>700.32708160150719</v>
      </c>
      <c r="K394" s="16">
        <f t="shared" si="116"/>
        <v>1611.0597929228154</v>
      </c>
      <c r="L394" s="16">
        <f t="shared" si="117"/>
        <v>404.34382990352537</v>
      </c>
      <c r="M394" s="16">
        <f t="shared" si="118"/>
        <v>346.45690348773286</v>
      </c>
      <c r="N394" s="16">
        <f t="shared" si="119"/>
        <v>136.51773109295269</v>
      </c>
      <c r="O394" s="20">
        <f t="shared" si="120"/>
        <v>1512.3626551297566</v>
      </c>
      <c r="P394" s="20">
        <f t="shared" si="121"/>
        <v>602.25612634295771</v>
      </c>
      <c r="Q394" s="20">
        <f t="shared" si="122"/>
        <v>607.23308804235387</v>
      </c>
      <c r="R394" s="35">
        <v>0</v>
      </c>
      <c r="S394" s="14">
        <v>0</v>
      </c>
      <c r="T394" s="5"/>
      <c r="U394" s="5"/>
      <c r="V394" s="5"/>
      <c r="W394" s="5">
        <f t="shared" si="91"/>
        <v>0.91945374197523966</v>
      </c>
      <c r="X394" s="5">
        <f t="shared" si="92"/>
        <v>0.77876619062512542</v>
      </c>
      <c r="Y394" s="5">
        <f t="shared" si="93"/>
        <v>0.777544871929158</v>
      </c>
      <c r="Z394" s="5">
        <f t="shared" si="94"/>
        <v>0.84199852331735203</v>
      </c>
      <c r="AA394" s="5">
        <f t="shared" si="95"/>
        <v>0.81082918333499154</v>
      </c>
      <c r="AB394" s="5">
        <f t="shared" si="96"/>
        <v>0.90710488218941854</v>
      </c>
      <c r="AC394" s="5">
        <f t="shared" si="97"/>
        <v>0.84941388302054588</v>
      </c>
      <c r="AD394" s="5">
        <f t="shared" si="98"/>
        <v>1.0139909972108117</v>
      </c>
      <c r="AE394" s="5">
        <f t="shared" si="99"/>
        <v>0.9045479085016217</v>
      </c>
      <c r="AF394" s="5">
        <f t="shared" si="100"/>
        <v>0.77344853226568377</v>
      </c>
      <c r="AG394" s="5">
        <f t="shared" si="101"/>
        <v>0.86560019403623945</v>
      </c>
      <c r="AH394" s="5">
        <f t="shared" si="102"/>
        <v>0.90892532323627062</v>
      </c>
      <c r="AI394" s="5">
        <f t="shared" si="103"/>
        <v>0.83467516105125295</v>
      </c>
      <c r="AJ394" s="5">
        <f t="shared" si="104"/>
        <v>0.89656858691677765</v>
      </c>
      <c r="AK394" s="5">
        <f t="shared" si="105"/>
        <v>1.0147119166224365</v>
      </c>
      <c r="AL394" s="5">
        <f t="shared" si="106"/>
        <v>0.87062249713138251</v>
      </c>
      <c r="AM394" s="5"/>
      <c r="AN394" s="5"/>
      <c r="AO394" s="5"/>
      <c r="AP394" s="5"/>
    </row>
    <row r="395" spans="1:42" x14ac:dyDescent="0.25">
      <c r="A395" s="30" t="e">
        <f t="shared" si="123"/>
        <v>#VALUE!</v>
      </c>
      <c r="B395" s="31">
        <f t="shared" si="107"/>
        <v>835.25323273450681</v>
      </c>
      <c r="C395" s="31">
        <f t="shared" si="108"/>
        <v>384.03283462091321</v>
      </c>
      <c r="D395" s="31">
        <f t="shared" si="109"/>
        <v>1247.2128938111355</v>
      </c>
      <c r="E395" s="31">
        <f t="shared" si="110"/>
        <v>3304.2015358406888</v>
      </c>
      <c r="F395" s="31">
        <f t="shared" si="111"/>
        <v>67.063857922243969</v>
      </c>
      <c r="G395" s="31">
        <f t="shared" si="112"/>
        <v>2202.2843720607329</v>
      </c>
      <c r="H395" s="31">
        <f t="shared" si="113"/>
        <v>240.4499318365649</v>
      </c>
      <c r="I395" s="31">
        <f t="shared" si="114"/>
        <v>379.65555012040511</v>
      </c>
      <c r="J395" s="31">
        <f t="shared" si="115"/>
        <v>1350.4124263864301</v>
      </c>
      <c r="K395" s="31">
        <f t="shared" si="116"/>
        <v>2008.7166543439557</v>
      </c>
      <c r="L395" s="31">
        <f t="shared" si="117"/>
        <v>701.67075280078382</v>
      </c>
      <c r="M395" s="31">
        <f t="shared" si="118"/>
        <v>340.17795650395198</v>
      </c>
      <c r="N395" s="31">
        <f t="shared" si="119"/>
        <v>148.66762133561386</v>
      </c>
      <c r="O395" s="32">
        <f t="shared" si="120"/>
        <v>2297.8229522951024</v>
      </c>
      <c r="P395" s="32">
        <f t="shared" si="121"/>
        <v>955.86592967637932</v>
      </c>
      <c r="Q395" s="32">
        <f t="shared" si="122"/>
        <v>782.37872897499324</v>
      </c>
      <c r="R395" s="49">
        <v>0</v>
      </c>
      <c r="S395" s="33">
        <v>0</v>
      </c>
      <c r="T395" s="5"/>
      <c r="U395" s="5"/>
      <c r="V395" s="5"/>
      <c r="W395" s="5">
        <f t="shared" si="91"/>
        <v>0.91791083525264905</v>
      </c>
      <c r="X395" s="5">
        <f t="shared" si="92"/>
        <v>0.77926376054358626</v>
      </c>
      <c r="Y395" s="5">
        <f t="shared" si="93"/>
        <v>0.77617357227745509</v>
      </c>
      <c r="Z395" s="5">
        <f t="shared" si="94"/>
        <v>0.84027179649532668</v>
      </c>
      <c r="AA395" s="5">
        <f t="shared" si="95"/>
        <v>0.80890847137938504</v>
      </c>
      <c r="AB395" s="5">
        <f t="shared" si="96"/>
        <v>0.90355674538394859</v>
      </c>
      <c r="AC395" s="5">
        <f t="shared" si="97"/>
        <v>0.84900350092878163</v>
      </c>
      <c r="AD395" s="5">
        <f t="shared" si="98"/>
        <v>1.011053036184274</v>
      </c>
      <c r="AE395" s="5">
        <f t="shared" si="99"/>
        <v>0.90108793366558704</v>
      </c>
      <c r="AF395" s="5">
        <f t="shared" si="100"/>
        <v>0.77227842457866624</v>
      </c>
      <c r="AG395" s="5">
        <f t="shared" si="101"/>
        <v>0.86417700831657118</v>
      </c>
      <c r="AH395" s="5">
        <f t="shared" si="102"/>
        <v>0.91050078047951999</v>
      </c>
      <c r="AI395" s="5">
        <f t="shared" si="103"/>
        <v>0.83228680021353019</v>
      </c>
      <c r="AJ395" s="5">
        <f t="shared" si="104"/>
        <v>0.89615091062471008</v>
      </c>
      <c r="AK395" s="5">
        <f t="shared" si="105"/>
        <v>1.0145577493633191</v>
      </c>
      <c r="AL395" s="5">
        <f t="shared" si="106"/>
        <v>0.86973202395120397</v>
      </c>
      <c r="AM395" s="5"/>
      <c r="AN395" s="5"/>
      <c r="AO395" s="5"/>
      <c r="AP395" s="5"/>
    </row>
    <row r="396" spans="1:42" x14ac:dyDescent="0.25">
      <c r="A396" s="30" t="e">
        <f t="shared" si="123"/>
        <v>#VALUE!</v>
      </c>
      <c r="B396" s="31">
        <f t="shared" si="107"/>
        <v>900.75858452519367</v>
      </c>
      <c r="C396" s="31">
        <f t="shared" si="108"/>
        <v>227.42363565636165</v>
      </c>
      <c r="D396" s="31">
        <f t="shared" si="109"/>
        <v>1003.443783354025</v>
      </c>
      <c r="E396" s="31">
        <f t="shared" si="110"/>
        <v>1759.453116278785</v>
      </c>
      <c r="F396" s="31">
        <f t="shared" si="111"/>
        <v>43.296047935091998</v>
      </c>
      <c r="G396" s="31">
        <f t="shared" si="112"/>
        <v>1157.1584358124678</v>
      </c>
      <c r="H396" s="31">
        <f t="shared" si="113"/>
        <v>287.19938412444293</v>
      </c>
      <c r="I396" s="31">
        <f t="shared" si="114"/>
        <v>156.27964496782099</v>
      </c>
      <c r="J396" s="31">
        <f t="shared" si="115"/>
        <v>1169.6396530336053</v>
      </c>
      <c r="K396" s="31">
        <f t="shared" si="116"/>
        <v>1238.9498890457824</v>
      </c>
      <c r="L396" s="31">
        <f t="shared" si="117"/>
        <v>430.75453448440379</v>
      </c>
      <c r="M396" s="31">
        <f t="shared" si="118"/>
        <v>223.49777749415858</v>
      </c>
      <c r="N396" s="31">
        <f t="shared" si="119"/>
        <v>68.869144583300596</v>
      </c>
      <c r="O396" s="32">
        <f t="shared" si="120"/>
        <v>1943.7935607634083</v>
      </c>
      <c r="P396" s="32">
        <f t="shared" si="121"/>
        <v>941.85358134437922</v>
      </c>
      <c r="Q396" s="32">
        <f t="shared" si="122"/>
        <v>687.38978264206207</v>
      </c>
      <c r="R396" s="49">
        <v>0</v>
      </c>
      <c r="S396" s="33">
        <v>0</v>
      </c>
      <c r="T396" s="5"/>
      <c r="U396" s="5"/>
      <c r="V396" s="5"/>
      <c r="W396" s="5">
        <f t="shared" si="91"/>
        <v>0.91703307202804918</v>
      </c>
      <c r="X396" s="5">
        <f t="shared" si="92"/>
        <v>0.78022502358550694</v>
      </c>
      <c r="Y396" s="5">
        <f t="shared" si="93"/>
        <v>0.77542481026307808</v>
      </c>
      <c r="Z396" s="5">
        <f t="shared" si="94"/>
        <v>0.83862035943823743</v>
      </c>
      <c r="AA396" s="5">
        <f t="shared" si="95"/>
        <v>0.80859856937663799</v>
      </c>
      <c r="AB396" s="5">
        <f t="shared" si="96"/>
        <v>0.89756327407754699</v>
      </c>
      <c r="AC396" s="5">
        <f t="shared" si="97"/>
        <v>0.84825082216048553</v>
      </c>
      <c r="AD396" s="5">
        <f t="shared" si="98"/>
        <v>1.0101500756708017</v>
      </c>
      <c r="AE396" s="5">
        <f t="shared" si="99"/>
        <v>0.89966289709104785</v>
      </c>
      <c r="AF396" s="5">
        <f t="shared" si="100"/>
        <v>0.77139813740382002</v>
      </c>
      <c r="AG396" s="5">
        <f t="shared" si="101"/>
        <v>0.86257473456153932</v>
      </c>
      <c r="AH396" s="5">
        <f t="shared" si="102"/>
        <v>0.9108727596471814</v>
      </c>
      <c r="AI396" s="5">
        <f t="shared" si="103"/>
        <v>0.83151812815108972</v>
      </c>
      <c r="AJ396" s="5">
        <f t="shared" si="104"/>
        <v>0.89546450078675055</v>
      </c>
      <c r="AK396" s="5">
        <f t="shared" si="105"/>
        <v>1.0131912972325157</v>
      </c>
      <c r="AL396" s="5">
        <f t="shared" si="106"/>
        <v>0.86824020669712698</v>
      </c>
      <c r="AM396" s="5"/>
      <c r="AN396" s="5"/>
      <c r="AO396" s="5"/>
      <c r="AP396" s="5"/>
    </row>
    <row r="397" spans="1:42" x14ac:dyDescent="0.25">
      <c r="A397" s="3" t="e">
        <f t="shared" si="123"/>
        <v>#VALUE!</v>
      </c>
      <c r="B397" s="16">
        <f t="shared" si="107"/>
        <v>591.17576546654527</v>
      </c>
      <c r="C397" s="16">
        <f t="shared" si="108"/>
        <v>73.307874469010969</v>
      </c>
      <c r="D397" s="16">
        <f t="shared" si="109"/>
        <v>636.83427692190412</v>
      </c>
      <c r="E397" s="16">
        <f t="shared" si="110"/>
        <v>1049.73740840753</v>
      </c>
      <c r="F397" s="16">
        <f t="shared" si="111"/>
        <v>9.8211471548790126</v>
      </c>
      <c r="G397" s="16">
        <f t="shared" si="112"/>
        <v>593.29307431519953</v>
      </c>
      <c r="H397" s="16">
        <f t="shared" si="113"/>
        <v>149.25048663534486</v>
      </c>
      <c r="I397" s="16">
        <f t="shared" si="114"/>
        <v>197.99317516122497</v>
      </c>
      <c r="J397" s="16">
        <f t="shared" si="115"/>
        <v>751.49329633916079</v>
      </c>
      <c r="K397" s="16">
        <f t="shared" si="116"/>
        <v>603.91004769677591</v>
      </c>
      <c r="L397" s="16">
        <f t="shared" si="117"/>
        <v>391.20456984011173</v>
      </c>
      <c r="M397" s="16">
        <f t="shared" si="118"/>
        <v>74.194247891307157</v>
      </c>
      <c r="N397" s="16">
        <f t="shared" si="119"/>
        <v>62.317594672906424</v>
      </c>
      <c r="O397" s="20">
        <f t="shared" si="120"/>
        <v>964.54746173408876</v>
      </c>
      <c r="P397" s="20">
        <f t="shared" si="121"/>
        <v>555.43562778903924</v>
      </c>
      <c r="Q397" s="20">
        <f t="shared" si="122"/>
        <v>322.37882065174369</v>
      </c>
      <c r="R397" s="35">
        <v>0</v>
      </c>
      <c r="S397" s="14">
        <v>0</v>
      </c>
      <c r="T397" s="5"/>
      <c r="U397" s="5"/>
      <c r="V397" s="5"/>
      <c r="W397" s="5">
        <f t="shared" si="91"/>
        <v>0.91516353870284406</v>
      </c>
      <c r="X397" s="5">
        <f t="shared" si="92"/>
        <v>0.78073952658725165</v>
      </c>
      <c r="Y397" s="5">
        <f t="shared" si="93"/>
        <v>0.77467088831993713</v>
      </c>
      <c r="Z397" s="5">
        <f t="shared" si="94"/>
        <v>0.8386983656374698</v>
      </c>
      <c r="AA397" s="5">
        <f t="shared" si="95"/>
        <v>0.8074776919182598</v>
      </c>
      <c r="AB397" s="5">
        <f t="shared" si="96"/>
        <v>0.89968861400707778</v>
      </c>
      <c r="AC397" s="5">
        <f t="shared" si="97"/>
        <v>0.84732579862659396</v>
      </c>
      <c r="AD397" s="5">
        <f t="shared" si="98"/>
        <v>1.0100024165320156</v>
      </c>
      <c r="AE397" s="5">
        <f t="shared" si="99"/>
        <v>0.89796930281548293</v>
      </c>
      <c r="AF397" s="5">
        <f t="shared" si="100"/>
        <v>0.77087654139295658</v>
      </c>
      <c r="AG397" s="5">
        <f t="shared" si="101"/>
        <v>0.86145258315666384</v>
      </c>
      <c r="AH397" s="5">
        <f t="shared" si="102"/>
        <v>0.91033928978632939</v>
      </c>
      <c r="AI397" s="5">
        <f t="shared" si="103"/>
        <v>0.83098373863624153</v>
      </c>
      <c r="AJ397" s="5">
        <f t="shared" si="104"/>
        <v>0.89481325426821268</v>
      </c>
      <c r="AK397" s="5">
        <f t="shared" si="105"/>
        <v>1.0113397101513912</v>
      </c>
      <c r="AL397" s="5">
        <f t="shared" si="106"/>
        <v>0.86730202168147641</v>
      </c>
      <c r="AM397" s="5"/>
      <c r="AN397" s="5"/>
      <c r="AO397" s="5"/>
      <c r="AP397" s="5"/>
    </row>
    <row r="398" spans="1:42" x14ac:dyDescent="0.25">
      <c r="A398" s="3" t="e">
        <f t="shared" si="123"/>
        <v>#VALUE!</v>
      </c>
      <c r="B398" s="16">
        <f t="shared" si="107"/>
        <v>379.88786334162791</v>
      </c>
      <c r="C398" s="16">
        <f t="shared" si="108"/>
        <v>175.43226786821663</v>
      </c>
      <c r="D398" s="16">
        <f t="shared" si="109"/>
        <v>407.20227420178259</v>
      </c>
      <c r="E398" s="16">
        <f t="shared" si="110"/>
        <v>862.2281294925715</v>
      </c>
      <c r="F398" s="16">
        <f t="shared" si="111"/>
        <v>4.149465370673215</v>
      </c>
      <c r="G398" s="16">
        <f t="shared" si="112"/>
        <v>371.13970200624499</v>
      </c>
      <c r="H398" s="16">
        <f t="shared" si="113"/>
        <v>119.08763488635429</v>
      </c>
      <c r="I398" s="16">
        <f t="shared" si="114"/>
        <v>95.058800318078113</v>
      </c>
      <c r="J398" s="16">
        <f t="shared" si="115"/>
        <v>289.84960807887143</v>
      </c>
      <c r="K398" s="16">
        <f t="shared" si="116"/>
        <v>668.19680853895727</v>
      </c>
      <c r="L398" s="16">
        <f t="shared" si="117"/>
        <v>203.3642668338147</v>
      </c>
      <c r="M398" s="16">
        <f t="shared" si="118"/>
        <v>205.21650817873092</v>
      </c>
      <c r="N398" s="16">
        <f t="shared" si="119"/>
        <v>66.972853882067668</v>
      </c>
      <c r="O398" s="20">
        <f t="shared" si="120"/>
        <v>812.841204882802</v>
      </c>
      <c r="P398" s="20">
        <f t="shared" si="121"/>
        <v>826.78049254693644</v>
      </c>
      <c r="Q398" s="20">
        <f t="shared" si="122"/>
        <v>270.38892309758933</v>
      </c>
      <c r="R398" s="35">
        <v>0</v>
      </c>
      <c r="S398" s="14">
        <v>0</v>
      </c>
      <c r="T398" s="5"/>
      <c r="U398" s="5"/>
      <c r="V398" s="5"/>
      <c r="W398" s="5">
        <f t="shared" si="91"/>
        <v>0.91415872661844566</v>
      </c>
      <c r="X398" s="5">
        <f t="shared" si="92"/>
        <v>0.78080888922692859</v>
      </c>
      <c r="Y398" s="5">
        <f t="shared" si="93"/>
        <v>0.77407313082818352</v>
      </c>
      <c r="Z398" s="5">
        <f t="shared" si="94"/>
        <v>0.83924983328569325</v>
      </c>
      <c r="AA398" s="5">
        <f t="shared" si="95"/>
        <v>0.80922729540062743</v>
      </c>
      <c r="AB398" s="5">
        <f t="shared" si="96"/>
        <v>0.90061098950406826</v>
      </c>
      <c r="AC398" s="5">
        <f t="shared" si="97"/>
        <v>0.84690307743258253</v>
      </c>
      <c r="AD398" s="5">
        <f t="shared" si="98"/>
        <v>1.0100183955786237</v>
      </c>
      <c r="AE398" s="5">
        <f t="shared" si="99"/>
        <v>0.89982130191177867</v>
      </c>
      <c r="AF398" s="5">
        <f t="shared" si="100"/>
        <v>0.77079096292516946</v>
      </c>
      <c r="AG398" s="5">
        <f t="shared" si="101"/>
        <v>0.8608457953655595</v>
      </c>
      <c r="AH398" s="5">
        <f t="shared" si="102"/>
        <v>0.91078458085952019</v>
      </c>
      <c r="AI398" s="5">
        <f t="shared" si="103"/>
        <v>0.82935505812870525</v>
      </c>
      <c r="AJ398" s="5">
        <f t="shared" si="104"/>
        <v>0.89355735207954878</v>
      </c>
      <c r="AK398" s="5">
        <f t="shared" si="105"/>
        <v>1.0097788058961548</v>
      </c>
      <c r="AL398" s="5">
        <f t="shared" si="106"/>
        <v>0.86781037195100408</v>
      </c>
      <c r="AM398" s="5"/>
      <c r="AN398" s="5"/>
      <c r="AO398" s="5"/>
      <c r="AP398" s="5"/>
    </row>
    <row r="399" spans="1:42" x14ac:dyDescent="0.25">
      <c r="A399" s="3" t="e">
        <f t="shared" si="123"/>
        <v>#VALUE!</v>
      </c>
      <c r="B399" s="16">
        <f t="shared" si="107"/>
        <v>268.67206187943754</v>
      </c>
      <c r="C399" s="16">
        <f t="shared" si="108"/>
        <v>267.33244203783238</v>
      </c>
      <c r="D399" s="16">
        <f t="shared" si="109"/>
        <v>329.28760111209493</v>
      </c>
      <c r="E399" s="16">
        <f t="shared" si="110"/>
        <v>837.63797306646734</v>
      </c>
      <c r="F399" s="16">
        <f t="shared" si="111"/>
        <v>18.376941446715829</v>
      </c>
      <c r="G399" s="16">
        <f t="shared" si="112"/>
        <v>223.28651920657367</v>
      </c>
      <c r="H399" s="16">
        <f t="shared" si="113"/>
        <v>104.72868846504758</v>
      </c>
      <c r="I399" s="16">
        <f t="shared" si="114"/>
        <v>121.13588905379935</v>
      </c>
      <c r="J399" s="16">
        <f t="shared" si="115"/>
        <v>250.90721089833593</v>
      </c>
      <c r="K399" s="16">
        <f t="shared" si="116"/>
        <v>691.23350768581508</v>
      </c>
      <c r="L399" s="16">
        <f t="shared" si="117"/>
        <v>209.90346662368316</v>
      </c>
      <c r="M399" s="16">
        <f t="shared" si="118"/>
        <v>128.12809447954342</v>
      </c>
      <c r="N399" s="16">
        <f t="shared" si="119"/>
        <v>27.79446580414772</v>
      </c>
      <c r="O399" s="20">
        <f t="shared" si="120"/>
        <v>993.02024332994665</v>
      </c>
      <c r="P399" s="20">
        <f t="shared" si="121"/>
        <v>434.64446931232345</v>
      </c>
      <c r="Q399" s="20">
        <f t="shared" si="122"/>
        <v>190.44107222837758</v>
      </c>
      <c r="R399" s="35">
        <v>0</v>
      </c>
      <c r="S399" s="14">
        <v>0</v>
      </c>
      <c r="T399" s="5"/>
      <c r="U399" s="5"/>
      <c r="V399" s="5"/>
      <c r="W399" s="5">
        <f t="shared" si="91"/>
        <v>0.91335984235880718</v>
      </c>
      <c r="X399" s="5">
        <f t="shared" si="92"/>
        <v>0.78064873950417746</v>
      </c>
      <c r="Y399" s="5">
        <f t="shared" si="93"/>
        <v>0.7742911841729142</v>
      </c>
      <c r="Z399" s="5">
        <f t="shared" si="94"/>
        <v>0.83965882575513096</v>
      </c>
      <c r="AA399" s="5">
        <f t="shared" si="95"/>
        <v>0.81075137296398359</v>
      </c>
      <c r="AB399" s="5">
        <f t="shared" si="96"/>
        <v>0.90266283436405215</v>
      </c>
      <c r="AC399" s="5">
        <f t="shared" si="97"/>
        <v>0.84646195605232977</v>
      </c>
      <c r="AD399" s="5">
        <f t="shared" si="98"/>
        <v>1.0110313845276415</v>
      </c>
      <c r="AE399" s="5">
        <f t="shared" si="99"/>
        <v>0.9013475624915418</v>
      </c>
      <c r="AF399" s="5">
        <f t="shared" si="100"/>
        <v>0.77055708118963884</v>
      </c>
      <c r="AG399" s="5">
        <f t="shared" si="101"/>
        <v>0.86226293427764256</v>
      </c>
      <c r="AH399" s="5">
        <f t="shared" si="102"/>
        <v>0.90915555156581906</v>
      </c>
      <c r="AI399" s="5">
        <f t="shared" si="103"/>
        <v>0.8268646710642561</v>
      </c>
      <c r="AJ399" s="5">
        <f t="shared" si="104"/>
        <v>0.89376216700423494</v>
      </c>
      <c r="AK399" s="5">
        <f t="shared" si="105"/>
        <v>1.0075426584731784</v>
      </c>
      <c r="AL399" s="5">
        <f t="shared" si="106"/>
        <v>0.86769450762914424</v>
      </c>
      <c r="AM399" s="5"/>
      <c r="AN399" s="5"/>
      <c r="AO399" s="5"/>
      <c r="AP399" s="5"/>
    </row>
    <row r="400" spans="1:42" x14ac:dyDescent="0.25">
      <c r="A400" s="3" t="e">
        <f t="shared" si="123"/>
        <v>#VALUE!</v>
      </c>
      <c r="B400" s="16">
        <f t="shared" si="107"/>
        <v>281.43956153172803</v>
      </c>
      <c r="C400" s="16">
        <f t="shared" si="108"/>
        <v>194.33621091819987</v>
      </c>
      <c r="D400" s="37">
        <f t="shared" si="109"/>
        <v>480.34468820340288</v>
      </c>
      <c r="E400" s="16">
        <f t="shared" si="110"/>
        <v>878.26149595730658</v>
      </c>
      <c r="F400" s="16">
        <f t="shared" si="111"/>
        <v>23.644815246915343</v>
      </c>
      <c r="G400" s="16">
        <f t="shared" si="112"/>
        <v>245.30686744099697</v>
      </c>
      <c r="H400" s="16">
        <f t="shared" si="113"/>
        <v>71.692801220643929</v>
      </c>
      <c r="I400" s="16">
        <f t="shared" si="114"/>
        <v>120.88119701539176</v>
      </c>
      <c r="J400" s="16">
        <f t="shared" si="115"/>
        <v>328.85793923023289</v>
      </c>
      <c r="K400" s="16">
        <f t="shared" si="116"/>
        <v>714.77098271299337</v>
      </c>
      <c r="L400" s="16">
        <f t="shared" si="117"/>
        <v>398.01956041943276</v>
      </c>
      <c r="M400" s="16">
        <f t="shared" si="118"/>
        <v>167.59122685209334</v>
      </c>
      <c r="N400" s="16">
        <f t="shared" si="119"/>
        <v>26.51303454317479</v>
      </c>
      <c r="O400" s="20">
        <f t="shared" si="120"/>
        <v>1249.9597786612831</v>
      </c>
      <c r="P400" s="20">
        <f t="shared" si="121"/>
        <v>330.24537212867074</v>
      </c>
      <c r="Q400" s="20">
        <f t="shared" si="122"/>
        <v>282.77095157588315</v>
      </c>
      <c r="R400" s="35">
        <v>0</v>
      </c>
      <c r="S400" s="14">
        <v>0</v>
      </c>
      <c r="T400" s="5"/>
      <c r="U400" s="5"/>
      <c r="V400" s="5"/>
      <c r="W400" s="5">
        <f t="shared" ref="W400:W463" si="124">IF(ISERROR(B400/B393),1,B400/B393)</f>
        <v>0.91323699057293362</v>
      </c>
      <c r="X400" s="5">
        <f t="shared" ref="X400:X463" si="125">IF(ISERROR(C400/C393),1,C400/C393)</f>
        <v>0.78017795900262465</v>
      </c>
      <c r="Y400" s="5">
        <f t="shared" ref="Y400:Y463" si="126">IF(ISERROR(D400/D393),1,D400/D393)</f>
        <v>0.77435009558633905</v>
      </c>
      <c r="Z400" s="5">
        <f t="shared" ref="Z400:Z463" si="127">IF(ISERROR(E400/E393),1,E400/E393)</f>
        <v>0.83953288340584797</v>
      </c>
      <c r="AA400" s="5">
        <f t="shared" ref="AA400:AA463" si="128">IF(ISERROR(F400/F393),1,F400/F393)</f>
        <v>0.80970710752279995</v>
      </c>
      <c r="AB400" s="5">
        <f t="shared" ref="AB400:AB463" si="129">IF(ISERROR(G400/G393),1,G400/G393)</f>
        <v>0.90271165220521665</v>
      </c>
      <c r="AC400" s="5">
        <f t="shared" ref="AC400:AC463" si="130">IF(ISERROR(H400/H393),1,H400/H393)</f>
        <v>0.8457941017064402</v>
      </c>
      <c r="AD400" s="5">
        <f t="shared" ref="AD400:AD463" si="131">IF(ISERROR(I400/I393),1,I400/I393)</f>
        <v>1.0117298086552</v>
      </c>
      <c r="AE400" s="5">
        <f t="shared" ref="AE400:AE463" si="132">IF(ISERROR(J400/J393),1,J400/J393)</f>
        <v>0.9009182434232299</v>
      </c>
      <c r="AF400" s="5">
        <f t="shared" ref="AF400:AF463" si="133">IF(ISERROR(K400/K393),1,K400/K393)</f>
        <v>0.77044564180428099</v>
      </c>
      <c r="AG400" s="5">
        <f t="shared" ref="AG400:AG463" si="134">IF(ISERROR(L400/L393),1,L400/L393)</f>
        <v>0.86246466416220957</v>
      </c>
      <c r="AH400" s="5">
        <f t="shared" ref="AH400:AH463" si="135">IF(ISERROR(M400/M393),1,M400/M393)</f>
        <v>0.9089017468716637</v>
      </c>
      <c r="AI400" s="5">
        <f t="shared" ref="AI400:AI463" si="136">IF(ISERROR(N400/N393),1,N400/N393)</f>
        <v>0.82752073082506672</v>
      </c>
      <c r="AJ400" s="5">
        <f t="shared" ref="AJ400:AJ463" si="137">IF(ISERROR(O400/O393),1,O400/O393)</f>
        <v>0.89399304389468637</v>
      </c>
      <c r="AK400" s="5">
        <f t="shared" ref="AK400:AK463" si="138">IF(ISERROR(P400/P393),1,P400/P393)</f>
        <v>1.0076627845123443</v>
      </c>
      <c r="AL400" s="5">
        <f t="shared" ref="AL400:AL463" si="139">IF(ISERROR(Q400/Q393),1,Q400/Q393)</f>
        <v>0.86731662762464234</v>
      </c>
      <c r="AM400" s="5"/>
      <c r="AN400" s="5"/>
      <c r="AO400" s="5"/>
      <c r="AP400" s="5"/>
    </row>
    <row r="401" spans="1:42" x14ac:dyDescent="0.25">
      <c r="A401" s="3" t="e">
        <f t="shared" si="123"/>
        <v>#VALUE!</v>
      </c>
      <c r="B401" s="16">
        <f t="shared" si="107"/>
        <v>566.2490999179156</v>
      </c>
      <c r="C401" s="16">
        <f t="shared" si="108"/>
        <v>385.15869431210791</v>
      </c>
      <c r="D401" s="37">
        <f t="shared" si="109"/>
        <v>799.02732698469526</v>
      </c>
      <c r="E401" s="16">
        <f t="shared" si="110"/>
        <v>1407.1103024014285</v>
      </c>
      <c r="F401" s="16">
        <f t="shared" si="111"/>
        <v>49.942495479239398</v>
      </c>
      <c r="G401" s="16">
        <f t="shared" si="112"/>
        <v>825.63278004799474</v>
      </c>
      <c r="H401" s="16">
        <f t="shared" si="113"/>
        <v>220.15294257287565</v>
      </c>
      <c r="I401" s="16">
        <f t="shared" si="114"/>
        <v>479.37165422877825</v>
      </c>
      <c r="J401" s="16">
        <f t="shared" si="115"/>
        <v>630.88120720712584</v>
      </c>
      <c r="K401" s="16">
        <f t="shared" si="116"/>
        <v>1241.4187418616841</v>
      </c>
      <c r="L401" s="16">
        <f t="shared" si="117"/>
        <v>348.8550453445124</v>
      </c>
      <c r="M401" s="16">
        <f t="shared" si="118"/>
        <v>314.87488773171486</v>
      </c>
      <c r="N401" s="16">
        <f t="shared" si="119"/>
        <v>113.08379404928928</v>
      </c>
      <c r="O401" s="20">
        <f t="shared" si="120"/>
        <v>1352.4143740261256</v>
      </c>
      <c r="P401" s="20">
        <f t="shared" si="121"/>
        <v>607.08301444369135</v>
      </c>
      <c r="Q401" s="20">
        <f t="shared" si="122"/>
        <v>526.60760534814438</v>
      </c>
      <c r="R401" s="35">
        <v>0</v>
      </c>
      <c r="S401" s="14">
        <v>0</v>
      </c>
      <c r="T401" s="5"/>
      <c r="U401" s="5"/>
      <c r="V401" s="5"/>
      <c r="W401" s="5">
        <f t="shared" si="124"/>
        <v>0.91335886316927661</v>
      </c>
      <c r="X401" s="5">
        <f t="shared" si="125"/>
        <v>0.77990856838807232</v>
      </c>
      <c r="Y401" s="5">
        <f t="shared" si="126"/>
        <v>0.77457746522430992</v>
      </c>
      <c r="Z401" s="5">
        <f t="shared" si="127"/>
        <v>0.83962209898451856</v>
      </c>
      <c r="AA401" s="5">
        <f t="shared" si="128"/>
        <v>0.80958378640791906</v>
      </c>
      <c r="AB401" s="5">
        <f t="shared" si="129"/>
        <v>0.90284354435011893</v>
      </c>
      <c r="AC401" s="5">
        <f t="shared" si="130"/>
        <v>0.84549479552522355</v>
      </c>
      <c r="AD401" s="5">
        <f t="shared" si="131"/>
        <v>1.0123198192613927</v>
      </c>
      <c r="AE401" s="5">
        <f t="shared" si="132"/>
        <v>0.90083794241460347</v>
      </c>
      <c r="AF401" s="5">
        <f t="shared" si="133"/>
        <v>0.77056031521305524</v>
      </c>
      <c r="AG401" s="5">
        <f t="shared" si="134"/>
        <v>0.86276831633055373</v>
      </c>
      <c r="AH401" s="5">
        <f t="shared" si="135"/>
        <v>0.90884287356353333</v>
      </c>
      <c r="AI401" s="5">
        <f t="shared" si="136"/>
        <v>0.82834510318877463</v>
      </c>
      <c r="AJ401" s="5">
        <f t="shared" si="137"/>
        <v>0.89423946659810383</v>
      </c>
      <c r="AK401" s="5">
        <f t="shared" si="138"/>
        <v>1.0080146766294329</v>
      </c>
      <c r="AL401" s="5">
        <f t="shared" si="139"/>
        <v>0.86722481979014632</v>
      </c>
      <c r="AM401" s="5"/>
      <c r="AN401" s="5"/>
      <c r="AO401" s="5"/>
      <c r="AP401" s="5"/>
    </row>
    <row r="402" spans="1:42" x14ac:dyDescent="0.25">
      <c r="A402" s="30" t="e">
        <f t="shared" si="123"/>
        <v>#VALUE!</v>
      </c>
      <c r="B402" s="31">
        <f t="shared" si="107"/>
        <v>763.22897777980575</v>
      </c>
      <c r="C402" s="31">
        <f t="shared" si="108"/>
        <v>299.48196358666144</v>
      </c>
      <c r="D402" s="31">
        <f t="shared" si="109"/>
        <v>966.46406207447001</v>
      </c>
      <c r="E402" s="31">
        <f t="shared" si="110"/>
        <v>2775.3923906524765</v>
      </c>
      <c r="F402" s="31">
        <f t="shared" si="111"/>
        <v>54.325024866321932</v>
      </c>
      <c r="G402" s="31">
        <f t="shared" si="112"/>
        <v>1988.5065267175585</v>
      </c>
      <c r="H402" s="31">
        <f t="shared" si="113"/>
        <v>203.31225312588683</v>
      </c>
      <c r="I402" s="31">
        <f t="shared" si="114"/>
        <v>384.52894255229216</v>
      </c>
      <c r="J402" s="31">
        <f t="shared" si="115"/>
        <v>1216.8103391236996</v>
      </c>
      <c r="K402" s="31">
        <f t="shared" si="116"/>
        <v>1548.3998133949947</v>
      </c>
      <c r="L402" s="31">
        <f t="shared" si="117"/>
        <v>605.59218616835028</v>
      </c>
      <c r="M402" s="31">
        <f t="shared" si="118"/>
        <v>309.20381074275656</v>
      </c>
      <c r="N402" s="31">
        <f t="shared" si="119"/>
        <v>123.27248956312803</v>
      </c>
      <c r="O402" s="32">
        <f t="shared" si="120"/>
        <v>2055.4119407691865</v>
      </c>
      <c r="P402" s="32">
        <f t="shared" si="121"/>
        <v>964.05416841735268</v>
      </c>
      <c r="Q402" s="32">
        <f t="shared" si="122"/>
        <v>678.61523817879015</v>
      </c>
      <c r="R402" s="49">
        <v>0</v>
      </c>
      <c r="S402" s="33">
        <v>0</v>
      </c>
      <c r="T402" s="5"/>
      <c r="U402" s="5"/>
      <c r="V402" s="5"/>
      <c r="W402" s="5">
        <f t="shared" si="124"/>
        <v>0.91376955858176889</v>
      </c>
      <c r="X402" s="5">
        <f t="shared" si="125"/>
        <v>0.77983426568794911</v>
      </c>
      <c r="Y402" s="5">
        <f t="shared" si="126"/>
        <v>0.774899030366199</v>
      </c>
      <c r="Z402" s="5">
        <f t="shared" si="127"/>
        <v>0.8399585680678926</v>
      </c>
      <c r="AA402" s="5">
        <f t="shared" si="128"/>
        <v>0.81004920607621689</v>
      </c>
      <c r="AB402" s="5">
        <f t="shared" si="129"/>
        <v>0.90292904583292433</v>
      </c>
      <c r="AC402" s="5">
        <f t="shared" si="130"/>
        <v>0.84554922337877492</v>
      </c>
      <c r="AD402" s="5">
        <f t="shared" si="131"/>
        <v>1.0128363523998043</v>
      </c>
      <c r="AE402" s="5">
        <f t="shared" si="132"/>
        <v>0.9010657154420324</v>
      </c>
      <c r="AF402" s="5">
        <f t="shared" si="133"/>
        <v>0.77084033233183902</v>
      </c>
      <c r="AG402" s="5">
        <f t="shared" si="134"/>
        <v>0.86307172381216257</v>
      </c>
      <c r="AH402" s="5">
        <f t="shared" si="135"/>
        <v>0.90894722844619247</v>
      </c>
      <c r="AI402" s="5">
        <f t="shared" si="136"/>
        <v>0.82918182490350822</v>
      </c>
      <c r="AJ402" s="5">
        <f t="shared" si="137"/>
        <v>0.89450405163557445</v>
      </c>
      <c r="AK402" s="5">
        <f t="shared" si="138"/>
        <v>1.0085663046320164</v>
      </c>
      <c r="AL402" s="5">
        <f t="shared" si="139"/>
        <v>0.86737434575688777</v>
      </c>
      <c r="AM402" s="5"/>
      <c r="AN402" s="5"/>
      <c r="AO402" s="5"/>
      <c r="AP402" s="5"/>
    </row>
    <row r="403" spans="1:42" x14ac:dyDescent="0.25">
      <c r="A403" s="30" t="e">
        <f t="shared" si="123"/>
        <v>#VALUE!</v>
      </c>
      <c r="B403" s="31">
        <f t="shared" ref="B403:B434" si="140">SUM(W389:W402)/14*B396</f>
        <v>823.59952164359754</v>
      </c>
      <c r="C403" s="31">
        <f t="shared" ref="C403:C434" si="141">SUM(X389:X402)/14*C396</f>
        <v>177.37703938539318</v>
      </c>
      <c r="D403" s="31">
        <f t="shared" ref="D403:D434" si="142">SUM(Y389:Y402)/14*D396</f>
        <v>777.90762973361052</v>
      </c>
      <c r="E403" s="31">
        <f t="shared" ref="E403:E434" si="143">SUM(Z389:Z402)/14*E396</f>
        <v>1478.2630928029364</v>
      </c>
      <c r="F403" s="31">
        <f t="shared" ref="F403:F434" si="144">SUM(AA389:AA402)/14*F396</f>
        <v>35.089606620935129</v>
      </c>
      <c r="G403" s="31">
        <f t="shared" ref="G403:G434" si="145">SUM(AB389:AB402)/14*G396</f>
        <v>1045.0430200875451</v>
      </c>
      <c r="H403" s="31">
        <f t="shared" ref="H403:H434" si="146">SUM(AC389:AC402)/14*H396</f>
        <v>242.9660764951883</v>
      </c>
      <c r="I403" s="31">
        <f t="shared" ref="I403:I434" si="147">SUM(AD389:AD402)/14*I396</f>
        <v>158.33576753617209</v>
      </c>
      <c r="J403" s="31">
        <f t="shared" ref="J403:J434" si="148">SUM(AE389:AE402)/14*J396</f>
        <v>1054.1563357723071</v>
      </c>
      <c r="K403" s="31">
        <f t="shared" ref="K403:K434" si="149">SUM(AF389:AF402)/14*K396</f>
        <v>955.46779821087603</v>
      </c>
      <c r="L403" s="31">
        <f t="shared" ref="L403:L434" si="150">SUM(AG389:AG402)/14*L396</f>
        <v>371.88788624813844</v>
      </c>
      <c r="M403" s="31">
        <f t="shared" ref="M403:M434" si="151">SUM(AH389:AH402)/14*M396</f>
        <v>203.21822746386655</v>
      </c>
      <c r="N403" s="31">
        <f t="shared" ref="N403:N434" si="152">SUM(AI389:AI402)/14*N396</f>
        <v>57.154640900648715</v>
      </c>
      <c r="O403" s="32">
        <f t="shared" ref="O403:O434" si="153">SUM(AJ389:AJ402)/14*O396</f>
        <v>1739.2561750605585</v>
      </c>
      <c r="P403" s="32">
        <f t="shared" ref="P403:P434" si="154">SUM(AK389:AK402)/14*P396</f>
        <v>950.5737187102095</v>
      </c>
      <c r="Q403" s="32">
        <f t="shared" ref="Q403:Q434" si="155">SUM(AL389:AL402)/14*Q396</f>
        <v>596.46719564653529</v>
      </c>
      <c r="R403" s="49">
        <v>0</v>
      </c>
      <c r="S403" s="33">
        <v>0</v>
      </c>
      <c r="T403" s="5"/>
      <c r="U403" s="5"/>
      <c r="V403" s="5"/>
      <c r="W403" s="5">
        <f t="shared" si="124"/>
        <v>0.91433990837592949</v>
      </c>
      <c r="X403" s="5">
        <f t="shared" si="125"/>
        <v>0.77994109483594243</v>
      </c>
      <c r="Y403" s="5">
        <f t="shared" si="126"/>
        <v>0.77523787843245517</v>
      </c>
      <c r="Z403" s="5">
        <f t="shared" si="127"/>
        <v>0.84018328145591004</v>
      </c>
      <c r="AA403" s="5">
        <f t="shared" si="128"/>
        <v>0.81045749657198052</v>
      </c>
      <c r="AB403" s="5">
        <f t="shared" si="129"/>
        <v>0.90311143897403823</v>
      </c>
      <c r="AC403" s="5">
        <f t="shared" si="130"/>
        <v>0.84598397463802211</v>
      </c>
      <c r="AD403" s="5">
        <f t="shared" si="131"/>
        <v>1.0131566882480088</v>
      </c>
      <c r="AE403" s="5">
        <f t="shared" si="132"/>
        <v>0.90126590103047721</v>
      </c>
      <c r="AF403" s="5">
        <f t="shared" si="133"/>
        <v>0.77119164112986094</v>
      </c>
      <c r="AG403" s="5">
        <f t="shared" si="134"/>
        <v>0.86334061855732658</v>
      </c>
      <c r="AH403" s="5">
        <f t="shared" si="135"/>
        <v>0.90926285595469936</v>
      </c>
      <c r="AI403" s="5">
        <f t="shared" si="136"/>
        <v>0.82990200105531131</v>
      </c>
      <c r="AJ403" s="5">
        <f t="shared" si="137"/>
        <v>0.89477412116618005</v>
      </c>
      <c r="AK403" s="5">
        <f t="shared" si="138"/>
        <v>1.0092584851175948</v>
      </c>
      <c r="AL403" s="5">
        <f t="shared" si="139"/>
        <v>0.86772775899278676</v>
      </c>
      <c r="AM403" s="5"/>
      <c r="AN403" s="5"/>
      <c r="AO403" s="5"/>
      <c r="AP403" s="5"/>
    </row>
    <row r="404" spans="1:42" x14ac:dyDescent="0.25">
      <c r="A404" s="3" t="e">
        <f t="shared" si="123"/>
        <v>#VALUE!</v>
      </c>
      <c r="B404" s="16">
        <f t="shared" si="140"/>
        <v>540.92070194989731</v>
      </c>
      <c r="C404" s="16">
        <f t="shared" si="141"/>
        <v>57.185108845652977</v>
      </c>
      <c r="D404" s="16">
        <f t="shared" si="142"/>
        <v>493.89261263171579</v>
      </c>
      <c r="E404" s="16">
        <f t="shared" si="143"/>
        <v>882.16072732515397</v>
      </c>
      <c r="F404" s="16">
        <f t="shared" si="144"/>
        <v>7.9623403353488147</v>
      </c>
      <c r="G404" s="16">
        <f t="shared" si="145"/>
        <v>535.87538587601762</v>
      </c>
      <c r="H404" s="16">
        <f t="shared" si="146"/>
        <v>126.32973524669869</v>
      </c>
      <c r="I404" s="16">
        <f t="shared" si="147"/>
        <v>200.61704897901984</v>
      </c>
      <c r="J404" s="16">
        <f t="shared" si="148"/>
        <v>677.44892554179353</v>
      </c>
      <c r="K404" s="16">
        <f t="shared" si="149"/>
        <v>465.91787272663066</v>
      </c>
      <c r="L404" s="16">
        <f t="shared" si="150"/>
        <v>337.80741992251734</v>
      </c>
      <c r="M404" s="16">
        <f t="shared" si="151"/>
        <v>67.484751101425232</v>
      </c>
      <c r="N404" s="16">
        <f t="shared" si="152"/>
        <v>51.752877359000138</v>
      </c>
      <c r="O404" s="20">
        <f t="shared" si="153"/>
        <v>863.32764464549246</v>
      </c>
      <c r="P404" s="20">
        <f t="shared" si="154"/>
        <v>560.94280971494425</v>
      </c>
      <c r="Q404" s="20">
        <f t="shared" si="155"/>
        <v>279.84055473565343</v>
      </c>
      <c r="R404" s="35">
        <v>0</v>
      </c>
      <c r="S404" s="14">
        <v>0</v>
      </c>
      <c r="T404" s="5"/>
      <c r="U404" s="5"/>
      <c r="V404" s="5"/>
      <c r="W404" s="5">
        <f t="shared" si="124"/>
        <v>0.91499133345395578</v>
      </c>
      <c r="X404" s="5">
        <f t="shared" si="125"/>
        <v>0.78006775206429591</v>
      </c>
      <c r="Y404" s="5">
        <f t="shared" si="126"/>
        <v>0.77554338786365695</v>
      </c>
      <c r="Z404" s="5">
        <f t="shared" si="127"/>
        <v>0.84036323775810484</v>
      </c>
      <c r="AA404" s="5">
        <f t="shared" si="128"/>
        <v>0.8107342461917223</v>
      </c>
      <c r="AB404" s="5">
        <f t="shared" si="129"/>
        <v>0.90322204838568954</v>
      </c>
      <c r="AC404" s="5">
        <f t="shared" si="130"/>
        <v>0.84642762710283737</v>
      </c>
      <c r="AD404" s="5">
        <f t="shared" si="131"/>
        <v>1.0132523447621782</v>
      </c>
      <c r="AE404" s="5">
        <f t="shared" si="132"/>
        <v>0.90147035088926475</v>
      </c>
      <c r="AF404" s="5">
        <f t="shared" si="133"/>
        <v>0.77150210449978918</v>
      </c>
      <c r="AG404" s="5">
        <f t="shared" si="134"/>
        <v>0.86350581247192948</v>
      </c>
      <c r="AH404" s="5">
        <f t="shared" si="135"/>
        <v>0.90956850455966365</v>
      </c>
      <c r="AI404" s="5">
        <f t="shared" si="136"/>
        <v>0.83046975145047652</v>
      </c>
      <c r="AJ404" s="5">
        <f t="shared" si="137"/>
        <v>0.89505978595742641</v>
      </c>
      <c r="AK404" s="5">
        <f t="shared" si="138"/>
        <v>1.0099150678321209</v>
      </c>
      <c r="AL404" s="5">
        <f t="shared" si="139"/>
        <v>0.86804881961509783</v>
      </c>
      <c r="AM404" s="5"/>
      <c r="AN404" s="5"/>
      <c r="AO404" s="5"/>
      <c r="AP404" s="5"/>
    </row>
    <row r="405" spans="1:42" x14ac:dyDescent="0.25">
      <c r="A405" s="3" t="e">
        <f t="shared" si="123"/>
        <v>#VALUE!</v>
      </c>
      <c r="B405" s="16">
        <f t="shared" si="140"/>
        <v>347.76257536820827</v>
      </c>
      <c r="C405" s="16">
        <f t="shared" si="141"/>
        <v>136.8477374850427</v>
      </c>
      <c r="D405" s="16">
        <f t="shared" si="142"/>
        <v>315.86715449422945</v>
      </c>
      <c r="E405" s="16">
        <f t="shared" si="143"/>
        <v>724.61875705961427</v>
      </c>
      <c r="F405" s="16">
        <f t="shared" si="144"/>
        <v>3.3640550515364209</v>
      </c>
      <c r="G405" s="16">
        <f t="shared" si="145"/>
        <v>335.28992061450657</v>
      </c>
      <c r="H405" s="16">
        <f t="shared" si="146"/>
        <v>100.84622331403969</v>
      </c>
      <c r="I405" s="16">
        <f t="shared" si="147"/>
        <v>96.301250985715967</v>
      </c>
      <c r="J405" s="16">
        <f t="shared" si="148"/>
        <v>261.29845138414873</v>
      </c>
      <c r="K405" s="16">
        <f t="shared" si="149"/>
        <v>515.60480411951028</v>
      </c>
      <c r="L405" s="16">
        <f t="shared" si="150"/>
        <v>175.60852927326292</v>
      </c>
      <c r="M405" s="16">
        <f t="shared" si="151"/>
        <v>186.68199705516841</v>
      </c>
      <c r="N405" s="16">
        <f t="shared" si="152"/>
        <v>55.638543604140267</v>
      </c>
      <c r="O405" s="20">
        <f t="shared" si="153"/>
        <v>727.69303236818496</v>
      </c>
      <c r="P405" s="20">
        <f t="shared" si="154"/>
        <v>835.36398229198949</v>
      </c>
      <c r="Q405" s="20">
        <f t="shared" si="155"/>
        <v>234.76688731979314</v>
      </c>
      <c r="R405" s="35">
        <v>0</v>
      </c>
      <c r="S405" s="14">
        <v>0</v>
      </c>
      <c r="T405" s="5"/>
      <c r="U405" s="5"/>
      <c r="V405" s="5"/>
      <c r="W405" s="5">
        <f t="shared" si="124"/>
        <v>0.91543481360306111</v>
      </c>
      <c r="X405" s="5">
        <f t="shared" si="125"/>
        <v>0.78006024289580334</v>
      </c>
      <c r="Y405" s="5">
        <f t="shared" si="126"/>
        <v>0.77570086049594733</v>
      </c>
      <c r="Z405" s="5">
        <f t="shared" si="127"/>
        <v>0.84040259448048682</v>
      </c>
      <c r="AA405" s="5">
        <f t="shared" si="128"/>
        <v>0.81072011717756109</v>
      </c>
      <c r="AB405" s="5">
        <f t="shared" si="129"/>
        <v>0.90340623436957124</v>
      </c>
      <c r="AC405" s="5">
        <f t="shared" si="130"/>
        <v>0.84682363043213982</v>
      </c>
      <c r="AD405" s="5">
        <f t="shared" si="131"/>
        <v>1.0130703381852124</v>
      </c>
      <c r="AE405" s="5">
        <f t="shared" si="132"/>
        <v>0.90149665240549992</v>
      </c>
      <c r="AF405" s="5">
        <f t="shared" si="133"/>
        <v>0.77163613703409273</v>
      </c>
      <c r="AG405" s="5">
        <f t="shared" si="134"/>
        <v>0.86351713605992919</v>
      </c>
      <c r="AH405" s="5">
        <f t="shared" si="135"/>
        <v>0.90968313763812758</v>
      </c>
      <c r="AI405" s="5">
        <f t="shared" si="136"/>
        <v>0.83076262065991757</v>
      </c>
      <c r="AJ405" s="5">
        <f t="shared" si="137"/>
        <v>0.89524623997513264</v>
      </c>
      <c r="AK405" s="5">
        <f t="shared" si="138"/>
        <v>1.0103818242235145</v>
      </c>
      <c r="AL405" s="5">
        <f t="shared" si="139"/>
        <v>0.86825630514109708</v>
      </c>
      <c r="AM405" s="5"/>
      <c r="AN405" s="5"/>
      <c r="AO405" s="5"/>
      <c r="AP405" s="5"/>
    </row>
    <row r="406" spans="1:42" x14ac:dyDescent="0.25">
      <c r="A406" s="3" t="e">
        <f t="shared" si="123"/>
        <v>#VALUE!</v>
      </c>
      <c r="B406" s="16">
        <f t="shared" si="140"/>
        <v>245.99489896636416</v>
      </c>
      <c r="C406" s="16">
        <f t="shared" si="141"/>
        <v>208.50108649532902</v>
      </c>
      <c r="D406" s="16">
        <f t="shared" si="142"/>
        <v>255.41383895727168</v>
      </c>
      <c r="E406" s="16">
        <f t="shared" si="143"/>
        <v>703.85980048488409</v>
      </c>
      <c r="F406" s="16">
        <f t="shared" si="144"/>
        <v>14.894085939113154</v>
      </c>
      <c r="G406" s="16">
        <f t="shared" si="145"/>
        <v>201.68755704051938</v>
      </c>
      <c r="H406" s="16">
        <f t="shared" si="146"/>
        <v>88.707761432584022</v>
      </c>
      <c r="I406" s="16">
        <f t="shared" si="147"/>
        <v>122.6765952684607</v>
      </c>
      <c r="J406" s="16">
        <f t="shared" si="148"/>
        <v>226.18167636750039</v>
      </c>
      <c r="K406" s="16">
        <f t="shared" si="149"/>
        <v>533.35177384240592</v>
      </c>
      <c r="L406" s="16">
        <f t="shared" si="150"/>
        <v>181.22880771310449</v>
      </c>
      <c r="M406" s="16">
        <f t="shared" si="151"/>
        <v>116.55252146024357</v>
      </c>
      <c r="N406" s="16">
        <f t="shared" si="152"/>
        <v>23.091362672305266</v>
      </c>
      <c r="O406" s="20">
        <f t="shared" si="153"/>
        <v>888.94916188159846</v>
      </c>
      <c r="P406" s="20">
        <f t="shared" si="154"/>
        <v>439.2433023886698</v>
      </c>
      <c r="Q406" s="20">
        <f t="shared" si="155"/>
        <v>165.36630764161981</v>
      </c>
      <c r="R406" s="35">
        <v>0</v>
      </c>
      <c r="S406" s="14">
        <v>0</v>
      </c>
      <c r="T406" s="5"/>
      <c r="U406" s="5"/>
      <c r="V406" s="5"/>
      <c r="W406" s="5">
        <f t="shared" si="124"/>
        <v>0.91559538139380714</v>
      </c>
      <c r="X406" s="5">
        <f t="shared" si="125"/>
        <v>0.77993185154019706</v>
      </c>
      <c r="Y406" s="5">
        <f t="shared" si="126"/>
        <v>0.77565580390718869</v>
      </c>
      <c r="Z406" s="5">
        <f t="shared" si="127"/>
        <v>0.84029117962281319</v>
      </c>
      <c r="AA406" s="5">
        <f t="shared" si="128"/>
        <v>0.81047686756246906</v>
      </c>
      <c r="AB406" s="5">
        <f t="shared" si="129"/>
        <v>0.90326795257141346</v>
      </c>
      <c r="AC406" s="5">
        <f t="shared" si="130"/>
        <v>0.84702446610118276</v>
      </c>
      <c r="AD406" s="5">
        <f t="shared" si="131"/>
        <v>1.0127188253348856</v>
      </c>
      <c r="AE406" s="5">
        <f t="shared" si="132"/>
        <v>0.90145546458266601</v>
      </c>
      <c r="AF406" s="5">
        <f t="shared" si="133"/>
        <v>0.77159421224821345</v>
      </c>
      <c r="AG406" s="5">
        <f t="shared" si="134"/>
        <v>0.86339120848353179</v>
      </c>
      <c r="AH406" s="5">
        <f t="shared" si="135"/>
        <v>0.90965624622515573</v>
      </c>
      <c r="AI406" s="5">
        <f t="shared" si="136"/>
        <v>0.83078994340158829</v>
      </c>
      <c r="AJ406" s="5">
        <f t="shared" si="137"/>
        <v>0.89519742205923092</v>
      </c>
      <c r="AK406" s="5">
        <f t="shared" si="138"/>
        <v>1.0105806777746935</v>
      </c>
      <c r="AL406" s="5">
        <f t="shared" si="139"/>
        <v>0.86833321040805722</v>
      </c>
      <c r="AM406" s="5"/>
      <c r="AN406" s="5"/>
      <c r="AO406" s="5"/>
      <c r="AP406" s="5"/>
    </row>
    <row r="407" spans="1:42" x14ac:dyDescent="0.25">
      <c r="A407" s="3" t="e">
        <f t="shared" si="123"/>
        <v>#VALUE!</v>
      </c>
      <c r="B407" s="16">
        <f t="shared" si="140"/>
        <v>257.65430424717096</v>
      </c>
      <c r="C407" s="16">
        <f t="shared" si="141"/>
        <v>151.55806550695436</v>
      </c>
      <c r="D407" s="37">
        <f t="shared" si="142"/>
        <v>372.49725370402888</v>
      </c>
      <c r="E407" s="16">
        <f t="shared" si="143"/>
        <v>737.83646101527029</v>
      </c>
      <c r="F407" s="16">
        <f t="shared" si="144"/>
        <v>19.155637003375514</v>
      </c>
      <c r="G407" s="16">
        <f t="shared" si="145"/>
        <v>221.50287130118122</v>
      </c>
      <c r="H407" s="16">
        <f t="shared" si="146"/>
        <v>60.727449707753593</v>
      </c>
      <c r="I407" s="16">
        <f t="shared" si="147"/>
        <v>122.36766629452707</v>
      </c>
      <c r="J407" s="16">
        <f t="shared" si="148"/>
        <v>296.40220655607754</v>
      </c>
      <c r="K407" s="16">
        <f t="shared" si="149"/>
        <v>551.42525127318549</v>
      </c>
      <c r="L407" s="16">
        <f t="shared" si="150"/>
        <v>343.58904389081982</v>
      </c>
      <c r="M407" s="16">
        <f t="shared" si="151"/>
        <v>152.44134747546875</v>
      </c>
      <c r="N407" s="16">
        <f t="shared" si="152"/>
        <v>22.020918145119502</v>
      </c>
      <c r="O407" s="20">
        <f t="shared" si="153"/>
        <v>1118.7695984567654</v>
      </c>
      <c r="P407" s="20">
        <f t="shared" si="154"/>
        <v>333.7418886955391</v>
      </c>
      <c r="Q407" s="20">
        <f t="shared" si="155"/>
        <v>245.52589336324215</v>
      </c>
      <c r="R407" s="35">
        <v>0</v>
      </c>
      <c r="S407" s="14">
        <v>0</v>
      </c>
      <c r="T407" s="5"/>
      <c r="U407" s="5"/>
      <c r="V407" s="5"/>
      <c r="W407" s="5">
        <f t="shared" si="124"/>
        <v>0.91548715768633815</v>
      </c>
      <c r="X407" s="5">
        <f t="shared" si="125"/>
        <v>0.77987558155462999</v>
      </c>
      <c r="Y407" s="5">
        <f t="shared" si="126"/>
        <v>0.77547907336552913</v>
      </c>
      <c r="Z407" s="5">
        <f t="shared" si="127"/>
        <v>0.8401102227657461</v>
      </c>
      <c r="AA407" s="5">
        <f t="shared" si="128"/>
        <v>0.81014111564582947</v>
      </c>
      <c r="AB407" s="5">
        <f t="shared" si="129"/>
        <v>0.9029623736663579</v>
      </c>
      <c r="AC407" s="5">
        <f t="shared" si="130"/>
        <v>0.84705087085183017</v>
      </c>
      <c r="AD407" s="5">
        <f t="shared" si="131"/>
        <v>1.0122969437417635</v>
      </c>
      <c r="AE407" s="5">
        <f t="shared" si="132"/>
        <v>0.90130774172542283</v>
      </c>
      <c r="AF407" s="5">
        <f t="shared" si="133"/>
        <v>0.7714712328978286</v>
      </c>
      <c r="AG407" s="5">
        <f t="shared" si="134"/>
        <v>0.86324662920773521</v>
      </c>
      <c r="AH407" s="5">
        <f t="shared" si="135"/>
        <v>0.90960219301935752</v>
      </c>
      <c r="AI407" s="5">
        <f t="shared" si="136"/>
        <v>0.83056951135713408</v>
      </c>
      <c r="AJ407" s="5">
        <f t="shared" si="137"/>
        <v>0.89504447867512715</v>
      </c>
      <c r="AK407" s="5">
        <f t="shared" si="138"/>
        <v>1.0105876322939238</v>
      </c>
      <c r="AL407" s="5">
        <f t="shared" si="139"/>
        <v>0.86828541614662258</v>
      </c>
      <c r="AM407" s="5"/>
      <c r="AN407" s="5"/>
      <c r="AO407" s="5"/>
      <c r="AP407" s="5"/>
    </row>
    <row r="408" spans="1:42" x14ac:dyDescent="0.25">
      <c r="A408" s="3" t="e">
        <f t="shared" si="123"/>
        <v>#VALUE!</v>
      </c>
      <c r="B408" s="16">
        <f t="shared" si="140"/>
        <v>518.25114719431167</v>
      </c>
      <c r="C408" s="16">
        <f t="shared" si="141"/>
        <v>300.43064415714952</v>
      </c>
      <c r="D408" s="37">
        <f t="shared" si="142"/>
        <v>619.4529012240414</v>
      </c>
      <c r="E408" s="16">
        <f t="shared" si="143"/>
        <v>1181.8683037695448</v>
      </c>
      <c r="F408" s="16">
        <f t="shared" si="144"/>
        <v>40.445082823309157</v>
      </c>
      <c r="G408" s="16">
        <f t="shared" si="145"/>
        <v>745.1714233263707</v>
      </c>
      <c r="H408" s="16">
        <f t="shared" si="146"/>
        <v>186.46180127789401</v>
      </c>
      <c r="I408" s="16">
        <f t="shared" si="147"/>
        <v>485.11135684563561</v>
      </c>
      <c r="J408" s="16">
        <f t="shared" si="148"/>
        <v>568.43545506660485</v>
      </c>
      <c r="K408" s="16">
        <f t="shared" si="149"/>
        <v>957.54097297818748</v>
      </c>
      <c r="L408" s="16">
        <f t="shared" si="150"/>
        <v>301.06737016259842</v>
      </c>
      <c r="M408" s="16">
        <f t="shared" si="151"/>
        <v>286.42466125059127</v>
      </c>
      <c r="N408" s="16">
        <f t="shared" si="152"/>
        <v>93.88559907671852</v>
      </c>
      <c r="O408" s="20">
        <f t="shared" si="153"/>
        <v>1210.2539249519484</v>
      </c>
      <c r="P408" s="20">
        <f t="shared" si="154"/>
        <v>613.41790795327495</v>
      </c>
      <c r="Q408" s="20">
        <f t="shared" si="155"/>
        <v>457.16946250202494</v>
      </c>
      <c r="R408" s="35">
        <v>0</v>
      </c>
      <c r="S408" s="14">
        <v>0</v>
      </c>
      <c r="T408" s="5"/>
      <c r="U408" s="5"/>
      <c r="V408" s="5"/>
      <c r="W408" s="5">
        <f t="shared" si="124"/>
        <v>0.91523526884093631</v>
      </c>
      <c r="X408" s="5">
        <f t="shared" si="125"/>
        <v>0.78001781757443545</v>
      </c>
      <c r="Y408" s="5">
        <f t="shared" si="126"/>
        <v>0.77525871807373936</v>
      </c>
      <c r="Z408" s="5">
        <f t="shared" si="127"/>
        <v>0.83992584074789511</v>
      </c>
      <c r="AA408" s="5">
        <f t="shared" si="128"/>
        <v>0.80983303768074177</v>
      </c>
      <c r="AB408" s="5">
        <f t="shared" si="129"/>
        <v>0.90254583070581729</v>
      </c>
      <c r="AC408" s="5">
        <f t="shared" si="130"/>
        <v>0.84696483771126929</v>
      </c>
      <c r="AD408" s="5">
        <f t="shared" si="131"/>
        <v>1.0119733875923296</v>
      </c>
      <c r="AE408" s="5">
        <f t="shared" si="132"/>
        <v>0.90101820845644665</v>
      </c>
      <c r="AF408" s="5">
        <f t="shared" si="133"/>
        <v>0.77132794977963559</v>
      </c>
      <c r="AG408" s="5">
        <f t="shared" si="134"/>
        <v>0.86301566848568523</v>
      </c>
      <c r="AH408" s="5">
        <f t="shared" si="135"/>
        <v>0.90964593370378821</v>
      </c>
      <c r="AI408" s="5">
        <f t="shared" si="136"/>
        <v>0.83023036029191821</v>
      </c>
      <c r="AJ408" s="5">
        <f t="shared" si="137"/>
        <v>0.89488395583154978</v>
      </c>
      <c r="AK408" s="5">
        <f t="shared" si="138"/>
        <v>1.0104349707681883</v>
      </c>
      <c r="AL408" s="5">
        <f t="shared" si="139"/>
        <v>0.86814063803690544</v>
      </c>
      <c r="AM408" s="5"/>
      <c r="AN408" s="5"/>
      <c r="AO408" s="5"/>
      <c r="AP408" s="5"/>
    </row>
    <row r="409" spans="1:42" x14ac:dyDescent="0.25">
      <c r="A409" s="30" t="e">
        <f t="shared" si="123"/>
        <v>#VALUE!</v>
      </c>
      <c r="B409" s="31">
        <f t="shared" si="140"/>
        <v>698.3041028842016</v>
      </c>
      <c r="C409" s="31">
        <f t="shared" si="141"/>
        <v>233.6280419038068</v>
      </c>
      <c r="D409" s="31">
        <f t="shared" si="142"/>
        <v>749.10186943236147</v>
      </c>
      <c r="E409" s="31">
        <f t="shared" si="143"/>
        <v>2330.7128937361267</v>
      </c>
      <c r="F409" s="31">
        <f t="shared" si="144"/>
        <v>43.990334506901206</v>
      </c>
      <c r="G409" s="31">
        <f t="shared" si="145"/>
        <v>1794.0707247608968</v>
      </c>
      <c r="H409" s="31">
        <f t="shared" si="146"/>
        <v>172.16276369349092</v>
      </c>
      <c r="I409" s="31">
        <f t="shared" si="147"/>
        <v>389.07764024386228</v>
      </c>
      <c r="J409" s="31">
        <f t="shared" si="148"/>
        <v>1096.0614878235906</v>
      </c>
      <c r="K409" s="31">
        <f t="shared" si="149"/>
        <v>1194.0895171104396</v>
      </c>
      <c r="L409" s="31">
        <f t="shared" si="150"/>
        <v>522.52374762733155</v>
      </c>
      <c r="M409" s="31">
        <f t="shared" si="151"/>
        <v>281.28190452090826</v>
      </c>
      <c r="N409" s="31">
        <f t="shared" si="152"/>
        <v>102.30542616299068</v>
      </c>
      <c r="O409" s="32">
        <f t="shared" si="153"/>
        <v>1839.1078390726207</v>
      </c>
      <c r="P409" s="32">
        <f t="shared" si="154"/>
        <v>973.81953066381766</v>
      </c>
      <c r="Q409" s="32">
        <f t="shared" si="155"/>
        <v>589.01316389692113</v>
      </c>
      <c r="R409" s="49">
        <v>0</v>
      </c>
      <c r="S409" s="33">
        <v>0</v>
      </c>
      <c r="T409" s="5"/>
      <c r="U409" s="5"/>
      <c r="V409" s="5"/>
      <c r="W409" s="5">
        <f t="shared" si="124"/>
        <v>0.91493394933134309</v>
      </c>
      <c r="X409" s="5">
        <f t="shared" si="125"/>
        <v>0.780107219499386</v>
      </c>
      <c r="Y409" s="5">
        <f t="shared" si="126"/>
        <v>0.77509542136978093</v>
      </c>
      <c r="Z409" s="5">
        <f t="shared" si="127"/>
        <v>0.83977779199293379</v>
      </c>
      <c r="AA409" s="5">
        <f t="shared" si="128"/>
        <v>0.80976188441972385</v>
      </c>
      <c r="AB409" s="5">
        <f t="shared" si="129"/>
        <v>0.90222018417127448</v>
      </c>
      <c r="AC409" s="5">
        <f t="shared" si="130"/>
        <v>0.84678990590346381</v>
      </c>
      <c r="AD409" s="5">
        <f t="shared" si="131"/>
        <v>1.0118292726195806</v>
      </c>
      <c r="AE409" s="5">
        <f t="shared" si="132"/>
        <v>0.90076608702464867</v>
      </c>
      <c r="AF409" s="5">
        <f t="shared" si="133"/>
        <v>0.77117647960206059</v>
      </c>
      <c r="AG409" s="5">
        <f t="shared" si="134"/>
        <v>0.8628310595177886</v>
      </c>
      <c r="AH409" s="5">
        <f t="shared" si="135"/>
        <v>0.90969740588003922</v>
      </c>
      <c r="AI409" s="5">
        <f t="shared" si="136"/>
        <v>0.82991287452339413</v>
      </c>
      <c r="AJ409" s="5">
        <f t="shared" si="137"/>
        <v>0.89476362503974782</v>
      </c>
      <c r="AK409" s="5">
        <f t="shared" si="138"/>
        <v>1.0101294746357421</v>
      </c>
      <c r="AL409" s="5">
        <f t="shared" si="139"/>
        <v>0.86796336238729999</v>
      </c>
      <c r="AM409" s="5"/>
      <c r="AN409" s="5"/>
      <c r="AO409" s="5"/>
      <c r="AP409" s="5"/>
    </row>
    <row r="410" spans="1:42" x14ac:dyDescent="0.25">
      <c r="A410" s="30" t="e">
        <f t="shared" si="123"/>
        <v>#VALUE!</v>
      </c>
      <c r="B410" s="31">
        <f t="shared" si="140"/>
        <v>753.36403716044049</v>
      </c>
      <c r="C410" s="31">
        <f t="shared" si="141"/>
        <v>138.38379544457376</v>
      </c>
      <c r="D410" s="31">
        <f t="shared" si="142"/>
        <v>602.8927347824914</v>
      </c>
      <c r="E410" s="31">
        <f t="shared" si="143"/>
        <v>1241.3603540141548</v>
      </c>
      <c r="F410" s="31">
        <f t="shared" si="144"/>
        <v>28.416364975763148</v>
      </c>
      <c r="G410" s="31">
        <f t="shared" si="145"/>
        <v>942.75913719555933</v>
      </c>
      <c r="H410" s="31">
        <f t="shared" si="146"/>
        <v>205.70280473179068</v>
      </c>
      <c r="I410" s="31">
        <f t="shared" si="147"/>
        <v>160.21754349520046</v>
      </c>
      <c r="J410" s="31">
        <f t="shared" si="148"/>
        <v>949.52404363759899</v>
      </c>
      <c r="K410" s="31">
        <f t="shared" si="149"/>
        <v>736.75908778735618</v>
      </c>
      <c r="L410" s="31">
        <f t="shared" si="150"/>
        <v>320.84066590947083</v>
      </c>
      <c r="M410" s="31">
        <f t="shared" si="151"/>
        <v>184.85543289698373</v>
      </c>
      <c r="N410" s="31">
        <f t="shared" si="152"/>
        <v>47.42368083147084</v>
      </c>
      <c r="O410" s="32">
        <f t="shared" si="153"/>
        <v>1556.0508139970786</v>
      </c>
      <c r="P410" s="32">
        <f t="shared" si="154"/>
        <v>959.90185954219726</v>
      </c>
      <c r="Q410" s="32">
        <f t="shared" si="155"/>
        <v>517.63631921544243</v>
      </c>
      <c r="R410" s="49">
        <v>0</v>
      </c>
      <c r="S410" s="33">
        <v>0</v>
      </c>
      <c r="T410" s="5"/>
      <c r="U410" s="5"/>
      <c r="V410" s="5"/>
      <c r="W410" s="5">
        <f t="shared" si="124"/>
        <v>0.91472131462267825</v>
      </c>
      <c r="X410" s="5">
        <f t="shared" si="125"/>
        <v>0.78016746656765734</v>
      </c>
      <c r="Y410" s="5">
        <f t="shared" si="126"/>
        <v>0.77501841059066123</v>
      </c>
      <c r="Z410" s="5">
        <f t="shared" si="127"/>
        <v>0.83974250595704858</v>
      </c>
      <c r="AA410" s="5">
        <f t="shared" si="128"/>
        <v>0.80982284249403358</v>
      </c>
      <c r="AB410" s="5">
        <f t="shared" si="129"/>
        <v>0.90212471551322615</v>
      </c>
      <c r="AC410" s="5">
        <f t="shared" si="130"/>
        <v>0.84663179197308402</v>
      </c>
      <c r="AD410" s="5">
        <f t="shared" si="131"/>
        <v>1.0118847180792456</v>
      </c>
      <c r="AE410" s="5">
        <f t="shared" si="132"/>
        <v>0.90074309797886731</v>
      </c>
      <c r="AF410" s="5">
        <f t="shared" si="133"/>
        <v>0.77109776924658857</v>
      </c>
      <c r="AG410" s="5">
        <f t="shared" si="134"/>
        <v>0.86273492031787535</v>
      </c>
      <c r="AH410" s="5">
        <f t="shared" si="135"/>
        <v>0.90964002198007632</v>
      </c>
      <c r="AI410" s="5">
        <f t="shared" si="136"/>
        <v>0.8297433084026703</v>
      </c>
      <c r="AJ410" s="5">
        <f t="shared" si="137"/>
        <v>0.89466453321225048</v>
      </c>
      <c r="AK410" s="5">
        <f t="shared" si="138"/>
        <v>1.0098131692980579</v>
      </c>
      <c r="AL410" s="5">
        <f t="shared" si="139"/>
        <v>0.86783702941844965</v>
      </c>
      <c r="AM410" s="5"/>
      <c r="AN410" s="5"/>
      <c r="AO410" s="5"/>
      <c r="AP410" s="5"/>
    </row>
    <row r="411" spans="1:42" x14ac:dyDescent="0.25">
      <c r="A411" s="3" t="e">
        <f t="shared" si="123"/>
        <v>#VALUE!</v>
      </c>
      <c r="B411" s="16">
        <f t="shared" si="140"/>
        <v>494.70237577719973</v>
      </c>
      <c r="C411" s="16">
        <f t="shared" si="141"/>
        <v>44.613726393199492</v>
      </c>
      <c r="D411" s="16">
        <f t="shared" si="142"/>
        <v>382.76153065887422</v>
      </c>
      <c r="E411" s="16">
        <f t="shared" si="143"/>
        <v>740.85856793443168</v>
      </c>
      <c r="F411" s="16">
        <f t="shared" si="144"/>
        <v>6.4487813746502258</v>
      </c>
      <c r="G411" s="16">
        <f t="shared" si="145"/>
        <v>483.60102747604958</v>
      </c>
      <c r="H411" s="16">
        <f t="shared" si="146"/>
        <v>106.94016072747417</v>
      </c>
      <c r="I411" s="16">
        <f t="shared" si="147"/>
        <v>203.02618310809825</v>
      </c>
      <c r="J411" s="16">
        <f t="shared" si="148"/>
        <v>610.25971398145759</v>
      </c>
      <c r="K411" s="16">
        <f t="shared" si="149"/>
        <v>359.25823610498861</v>
      </c>
      <c r="L411" s="16">
        <f t="shared" si="150"/>
        <v>291.44212264800126</v>
      </c>
      <c r="M411" s="16">
        <f t="shared" si="151"/>
        <v>61.380888261317722</v>
      </c>
      <c r="N411" s="16">
        <f t="shared" si="152"/>
        <v>42.935042820016257</v>
      </c>
      <c r="O411" s="20">
        <f t="shared" si="153"/>
        <v>772.33929319728486</v>
      </c>
      <c r="P411" s="20">
        <f t="shared" si="154"/>
        <v>566.31208386069591</v>
      </c>
      <c r="Q411" s="20">
        <f t="shared" si="155"/>
        <v>242.84793677879182</v>
      </c>
      <c r="R411" s="35">
        <v>0</v>
      </c>
      <c r="S411" s="14">
        <v>0</v>
      </c>
      <c r="T411" s="5"/>
      <c r="U411" s="5"/>
      <c r="V411" s="5"/>
      <c r="W411" s="5">
        <f t="shared" si="124"/>
        <v>0.91455618909372316</v>
      </c>
      <c r="X411" s="5">
        <f t="shared" si="125"/>
        <v>0.78016335535209669</v>
      </c>
      <c r="Y411" s="5">
        <f t="shared" si="126"/>
        <v>0.77498938204263157</v>
      </c>
      <c r="Z411" s="5">
        <f t="shared" si="127"/>
        <v>0.8398226592798208</v>
      </c>
      <c r="AA411" s="5">
        <f t="shared" si="128"/>
        <v>0.80991029057384767</v>
      </c>
      <c r="AB411" s="5">
        <f t="shared" si="129"/>
        <v>0.90245053275863196</v>
      </c>
      <c r="AC411" s="5">
        <f t="shared" si="130"/>
        <v>0.84651614695969835</v>
      </c>
      <c r="AD411" s="5">
        <f t="shared" si="131"/>
        <v>1.01200862110842</v>
      </c>
      <c r="AE411" s="5">
        <f t="shared" si="132"/>
        <v>0.90082025518514031</v>
      </c>
      <c r="AF411" s="5">
        <f t="shared" si="133"/>
        <v>0.771076314378215</v>
      </c>
      <c r="AG411" s="5">
        <f t="shared" si="134"/>
        <v>0.8627463621576138</v>
      </c>
      <c r="AH411" s="5">
        <f t="shared" si="135"/>
        <v>0.90955196928956883</v>
      </c>
      <c r="AI411" s="5">
        <f t="shared" si="136"/>
        <v>0.82961653556349735</v>
      </c>
      <c r="AJ411" s="5">
        <f t="shared" si="137"/>
        <v>0.89460739267121459</v>
      </c>
      <c r="AK411" s="5">
        <f t="shared" si="138"/>
        <v>1.0095718744455966</v>
      </c>
      <c r="AL411" s="5">
        <f t="shared" si="139"/>
        <v>0.86780823104140126</v>
      </c>
      <c r="AM411" s="5"/>
      <c r="AN411" s="5"/>
      <c r="AO411" s="5"/>
      <c r="AP411" s="5"/>
    </row>
    <row r="412" spans="1:42" x14ac:dyDescent="0.25">
      <c r="A412" s="3" t="e">
        <f t="shared" si="123"/>
        <v>#VALUE!</v>
      </c>
      <c r="B412" s="16">
        <f t="shared" si="140"/>
        <v>318.03332896215176</v>
      </c>
      <c r="C412" s="16">
        <f t="shared" si="141"/>
        <v>106.75795806796414</v>
      </c>
      <c r="D412" s="16">
        <f t="shared" si="142"/>
        <v>244.80087670518384</v>
      </c>
      <c r="E412" s="16">
        <f t="shared" si="143"/>
        <v>608.60944325082153</v>
      </c>
      <c r="F412" s="16">
        <f t="shared" si="144"/>
        <v>2.7251673325674037</v>
      </c>
      <c r="G412" s="16">
        <f t="shared" si="145"/>
        <v>302.64871345280028</v>
      </c>
      <c r="H412" s="16">
        <f t="shared" si="146"/>
        <v>85.362124230037722</v>
      </c>
      <c r="I412" s="16">
        <f t="shared" si="147"/>
        <v>97.471496221816096</v>
      </c>
      <c r="J412" s="16">
        <f t="shared" si="148"/>
        <v>235.43614832957664</v>
      </c>
      <c r="K412" s="16">
        <f t="shared" si="149"/>
        <v>397.57800945838295</v>
      </c>
      <c r="L412" s="16">
        <f t="shared" si="150"/>
        <v>151.52184826775365</v>
      </c>
      <c r="M412" s="16">
        <f t="shared" si="151"/>
        <v>169.78647958367665</v>
      </c>
      <c r="N412" s="16">
        <f t="shared" si="152"/>
        <v>46.153222275252674</v>
      </c>
      <c r="O412" s="20">
        <f t="shared" si="153"/>
        <v>650.98886606264273</v>
      </c>
      <c r="P412" s="20">
        <f t="shared" si="154"/>
        <v>843.25449671291699</v>
      </c>
      <c r="Q412" s="20">
        <f t="shared" si="155"/>
        <v>203.74112584892578</v>
      </c>
      <c r="R412" s="35">
        <v>0</v>
      </c>
      <c r="S412" s="14">
        <v>0</v>
      </c>
      <c r="T412" s="5"/>
      <c r="U412" s="5"/>
      <c r="V412" s="5"/>
      <c r="W412" s="5">
        <f t="shared" si="124"/>
        <v>0.91451280697878601</v>
      </c>
      <c r="X412" s="5">
        <f t="shared" si="125"/>
        <v>0.78012220026387114</v>
      </c>
      <c r="Y412" s="5">
        <f t="shared" si="126"/>
        <v>0.77501213159425253</v>
      </c>
      <c r="Z412" s="5">
        <f t="shared" si="127"/>
        <v>0.83990296596856007</v>
      </c>
      <c r="AA412" s="5">
        <f t="shared" si="128"/>
        <v>0.81008404762067543</v>
      </c>
      <c r="AB412" s="5">
        <f t="shared" si="129"/>
        <v>0.90264781266945715</v>
      </c>
      <c r="AC412" s="5">
        <f t="shared" si="130"/>
        <v>0.84645831469777721</v>
      </c>
      <c r="AD412" s="5">
        <f t="shared" si="131"/>
        <v>1.0121519214353063</v>
      </c>
      <c r="AE412" s="5">
        <f t="shared" si="132"/>
        <v>0.90102389464011579</v>
      </c>
      <c r="AF412" s="5">
        <f t="shared" si="133"/>
        <v>0.77109058387716201</v>
      </c>
      <c r="AG412" s="5">
        <f t="shared" si="134"/>
        <v>0.86283877494339589</v>
      </c>
      <c r="AH412" s="5">
        <f t="shared" si="135"/>
        <v>0.90949573211122881</v>
      </c>
      <c r="AI412" s="5">
        <f t="shared" si="136"/>
        <v>0.82951887820115844</v>
      </c>
      <c r="AJ412" s="5">
        <f t="shared" si="137"/>
        <v>0.89459268827142924</v>
      </c>
      <c r="AK412" s="5">
        <f t="shared" si="138"/>
        <v>1.0094456004666112</v>
      </c>
      <c r="AL412" s="5">
        <f t="shared" si="139"/>
        <v>0.86784438885282444</v>
      </c>
      <c r="AM412" s="5"/>
      <c r="AN412" s="5"/>
      <c r="AO412" s="5"/>
      <c r="AP412" s="5"/>
    </row>
    <row r="413" spans="1:42" x14ac:dyDescent="0.25">
      <c r="A413" s="3" t="e">
        <f t="shared" si="123"/>
        <v>#VALUE!</v>
      </c>
      <c r="B413" s="16">
        <f t="shared" si="140"/>
        <v>224.97170712494025</v>
      </c>
      <c r="C413" s="16">
        <f t="shared" si="141"/>
        <v>162.6460995402237</v>
      </c>
      <c r="D413" s="16">
        <f t="shared" si="142"/>
        <v>197.96595475397805</v>
      </c>
      <c r="E413" s="16">
        <f t="shared" si="143"/>
        <v>591.2067707561398</v>
      </c>
      <c r="F413" s="16">
        <f t="shared" si="144"/>
        <v>12.06637289039511</v>
      </c>
      <c r="G413" s="16">
        <f t="shared" si="145"/>
        <v>182.08217519729627</v>
      </c>
      <c r="H413" s="16">
        <f t="shared" si="146"/>
        <v>75.084604106653757</v>
      </c>
      <c r="I413" s="16">
        <f t="shared" si="147"/>
        <v>124.18604687954351</v>
      </c>
      <c r="J413" s="16">
        <f t="shared" si="148"/>
        <v>203.81452382539561</v>
      </c>
      <c r="K413" s="16">
        <f t="shared" si="149"/>
        <v>411.27394523021985</v>
      </c>
      <c r="L413" s="16">
        <f t="shared" si="150"/>
        <v>156.39704138253359</v>
      </c>
      <c r="M413" s="16">
        <f t="shared" si="151"/>
        <v>105.9932909369372</v>
      </c>
      <c r="N413" s="16">
        <f t="shared" si="152"/>
        <v>19.154991462117199</v>
      </c>
      <c r="O413" s="20">
        <f t="shared" si="153"/>
        <v>795.31316055286698</v>
      </c>
      <c r="P413" s="20">
        <f t="shared" si="154"/>
        <v>443.38176496972187</v>
      </c>
      <c r="Q413" s="20">
        <f t="shared" si="155"/>
        <v>143.51262399562194</v>
      </c>
      <c r="R413" s="35">
        <v>0</v>
      </c>
      <c r="S413" s="14">
        <v>0</v>
      </c>
      <c r="T413" s="5"/>
      <c r="U413" s="5"/>
      <c r="V413" s="5"/>
      <c r="W413" s="5">
        <f t="shared" si="124"/>
        <v>0.91453809843309597</v>
      </c>
      <c r="X413" s="5">
        <f t="shared" si="125"/>
        <v>0.78007315105222441</v>
      </c>
      <c r="Y413" s="5">
        <f t="shared" si="126"/>
        <v>0.77507920307754308</v>
      </c>
      <c r="Z413" s="5">
        <f t="shared" si="127"/>
        <v>0.8399496183030507</v>
      </c>
      <c r="AA413" s="5">
        <f t="shared" si="128"/>
        <v>0.81014524420782175</v>
      </c>
      <c r="AB413" s="5">
        <f t="shared" si="129"/>
        <v>0.90279330003841363</v>
      </c>
      <c r="AC413" s="5">
        <f t="shared" si="130"/>
        <v>0.84642654593100553</v>
      </c>
      <c r="AD413" s="5">
        <f t="shared" si="131"/>
        <v>1.0123043161393548</v>
      </c>
      <c r="AE413" s="5">
        <f t="shared" si="132"/>
        <v>0.90110979412071124</v>
      </c>
      <c r="AF413" s="5">
        <f t="shared" si="133"/>
        <v>0.77111198537373293</v>
      </c>
      <c r="AG413" s="5">
        <f t="shared" si="134"/>
        <v>0.8629811306275269</v>
      </c>
      <c r="AH413" s="5">
        <f t="shared" si="135"/>
        <v>0.90940367148635082</v>
      </c>
      <c r="AI413" s="5">
        <f t="shared" si="136"/>
        <v>0.82953057963490506</v>
      </c>
      <c r="AJ413" s="5">
        <f t="shared" si="137"/>
        <v>0.89466664085656322</v>
      </c>
      <c r="AK413" s="5">
        <f t="shared" si="138"/>
        <v>1.0094218000787867</v>
      </c>
      <c r="AL413" s="5">
        <f t="shared" si="139"/>
        <v>0.8678468186315258</v>
      </c>
      <c r="AM413" s="5"/>
      <c r="AN413" s="5"/>
      <c r="AO413" s="5"/>
      <c r="AP413" s="5"/>
    </row>
    <row r="414" spans="1:42" x14ac:dyDescent="0.25">
      <c r="A414" s="3" t="e">
        <f t="shared" si="123"/>
        <v>#VALUE!</v>
      </c>
      <c r="B414" s="16">
        <f t="shared" si="140"/>
        <v>235.65636194138486</v>
      </c>
      <c r="C414" s="16">
        <f t="shared" si="141"/>
        <v>118.22014665079601</v>
      </c>
      <c r="D414" s="37">
        <f t="shared" si="142"/>
        <v>288.7358413264808</v>
      </c>
      <c r="E414" s="16">
        <f t="shared" si="143"/>
        <v>619.76077932445344</v>
      </c>
      <c r="F414" s="16">
        <f t="shared" si="144"/>
        <v>15.518018876453874</v>
      </c>
      <c r="G414" s="16">
        <f t="shared" si="145"/>
        <v>199.97337233008287</v>
      </c>
      <c r="H414" s="16">
        <f t="shared" si="146"/>
        <v>51.401171901735445</v>
      </c>
      <c r="I414" s="16">
        <f t="shared" si="147"/>
        <v>123.88444286518413</v>
      </c>
      <c r="J414" s="16">
        <f t="shared" si="148"/>
        <v>267.08589739311702</v>
      </c>
      <c r="K414" s="16">
        <f t="shared" si="149"/>
        <v>425.23247659298607</v>
      </c>
      <c r="L414" s="16">
        <f t="shared" si="150"/>
        <v>296.5284875965009</v>
      </c>
      <c r="M414" s="16">
        <f t="shared" si="151"/>
        <v>138.63342277587648</v>
      </c>
      <c r="N414" s="16">
        <f t="shared" si="152"/>
        <v>18.271218261186398</v>
      </c>
      <c r="O414" s="20">
        <f t="shared" si="153"/>
        <v>1000.9981169615164</v>
      </c>
      <c r="P414" s="20">
        <f t="shared" si="154"/>
        <v>336.93113435364387</v>
      </c>
      <c r="Q414" s="20">
        <f t="shared" si="155"/>
        <v>213.08153661087641</v>
      </c>
      <c r="R414" s="35">
        <v>0</v>
      </c>
      <c r="S414" s="14">
        <v>0</v>
      </c>
      <c r="T414" s="5"/>
      <c r="U414" s="5"/>
      <c r="V414" s="5"/>
      <c r="W414" s="5">
        <f t="shared" si="124"/>
        <v>0.91462225958125976</v>
      </c>
      <c r="X414" s="5">
        <f t="shared" si="125"/>
        <v>0.78003203759137041</v>
      </c>
      <c r="Y414" s="5">
        <f t="shared" si="126"/>
        <v>0.77513549014215954</v>
      </c>
      <c r="Z414" s="5">
        <f t="shared" si="127"/>
        <v>0.83997038919933076</v>
      </c>
      <c r="AA414" s="5">
        <f t="shared" si="128"/>
        <v>0.81010194929666735</v>
      </c>
      <c r="AB414" s="5">
        <f t="shared" si="129"/>
        <v>0.90280261901515346</v>
      </c>
      <c r="AC414" s="5">
        <f t="shared" si="130"/>
        <v>0.84642401663662514</v>
      </c>
      <c r="AD414" s="5">
        <f t="shared" si="131"/>
        <v>1.0123952398259057</v>
      </c>
      <c r="AE414" s="5">
        <f t="shared" si="132"/>
        <v>0.90109281066565183</v>
      </c>
      <c r="AF414" s="5">
        <f t="shared" si="133"/>
        <v>0.77115162138688242</v>
      </c>
      <c r="AG414" s="5">
        <f t="shared" si="134"/>
        <v>0.86303243036680455</v>
      </c>
      <c r="AH414" s="5">
        <f t="shared" si="135"/>
        <v>0.90942139433781721</v>
      </c>
      <c r="AI414" s="5">
        <f t="shared" si="136"/>
        <v>0.82972100167566576</v>
      </c>
      <c r="AJ414" s="5">
        <f t="shared" si="137"/>
        <v>0.89473124613172961</v>
      </c>
      <c r="AK414" s="5">
        <f t="shared" si="138"/>
        <v>1.0095560244791872</v>
      </c>
      <c r="AL414" s="5">
        <f t="shared" si="139"/>
        <v>0.86785769798883872</v>
      </c>
      <c r="AM414" s="5"/>
      <c r="AN414" s="5"/>
      <c r="AO414" s="5"/>
      <c r="AP414" s="5"/>
    </row>
    <row r="415" spans="1:42" x14ac:dyDescent="0.25">
      <c r="A415" s="3" t="e">
        <f t="shared" si="123"/>
        <v>#VALUE!</v>
      </c>
      <c r="B415" s="16">
        <f t="shared" si="140"/>
        <v>474.05531508120828</v>
      </c>
      <c r="C415" s="16">
        <f t="shared" si="141"/>
        <v>234.34239614081935</v>
      </c>
      <c r="D415" s="37">
        <f t="shared" si="142"/>
        <v>480.19467927715215</v>
      </c>
      <c r="E415" s="16">
        <f t="shared" si="143"/>
        <v>992.77131297323126</v>
      </c>
      <c r="F415" s="16">
        <f t="shared" si="144"/>
        <v>32.765781106645491</v>
      </c>
      <c r="G415" s="16">
        <f t="shared" si="145"/>
        <v>672.74755444195682</v>
      </c>
      <c r="H415" s="16">
        <f t="shared" si="146"/>
        <v>157.83413643497337</v>
      </c>
      <c r="I415" s="16">
        <f t="shared" si="147"/>
        <v>491.14748618587276</v>
      </c>
      <c r="J415" s="16">
        <f t="shared" si="148"/>
        <v>512.22018976011043</v>
      </c>
      <c r="K415" s="16">
        <f t="shared" si="149"/>
        <v>738.45755988338999</v>
      </c>
      <c r="L415" s="16">
        <f t="shared" si="150"/>
        <v>259.84311388114719</v>
      </c>
      <c r="M415" s="16">
        <f t="shared" si="151"/>
        <v>260.49134622506847</v>
      </c>
      <c r="N415" s="16">
        <f t="shared" si="152"/>
        <v>77.913608576493388</v>
      </c>
      <c r="O415" s="20">
        <f t="shared" si="153"/>
        <v>1082.9158175619875</v>
      </c>
      <c r="P415" s="20">
        <f t="shared" si="154"/>
        <v>619.36269787619926</v>
      </c>
      <c r="Q415" s="20">
        <f t="shared" si="155"/>
        <v>396.77570594977186</v>
      </c>
      <c r="R415" s="35">
        <v>0</v>
      </c>
      <c r="S415" s="14">
        <v>0</v>
      </c>
      <c r="T415" s="5"/>
      <c r="U415" s="5"/>
      <c r="V415" s="5"/>
      <c r="W415" s="5">
        <f t="shared" si="124"/>
        <v>0.91472120736756857</v>
      </c>
      <c r="X415" s="5">
        <f t="shared" si="125"/>
        <v>0.78002161463342379</v>
      </c>
      <c r="Y415" s="5">
        <f t="shared" si="126"/>
        <v>0.77519158975328961</v>
      </c>
      <c r="Z415" s="5">
        <f t="shared" si="127"/>
        <v>0.840001639613151</v>
      </c>
      <c r="AA415" s="5">
        <f t="shared" si="128"/>
        <v>0.8101301522805151</v>
      </c>
      <c r="AB415" s="5">
        <f t="shared" si="129"/>
        <v>0.90280911664443464</v>
      </c>
      <c r="AC415" s="5">
        <f t="shared" si="130"/>
        <v>0.84646901056020962</v>
      </c>
      <c r="AD415" s="5">
        <f t="shared" si="131"/>
        <v>1.0124427706238135</v>
      </c>
      <c r="AE415" s="5">
        <f t="shared" si="132"/>
        <v>0.90110527975439614</v>
      </c>
      <c r="AF415" s="5">
        <f t="shared" si="133"/>
        <v>0.77120204849992546</v>
      </c>
      <c r="AG415" s="5">
        <f t="shared" si="134"/>
        <v>0.86307298509570429</v>
      </c>
      <c r="AH415" s="5">
        <f t="shared" si="135"/>
        <v>0.9094585120139711</v>
      </c>
      <c r="AI415" s="5">
        <f t="shared" si="136"/>
        <v>0.82987816387927993</v>
      </c>
      <c r="AJ415" s="5">
        <f t="shared" si="137"/>
        <v>0.89478397486294725</v>
      </c>
      <c r="AK415" s="5">
        <f t="shared" si="138"/>
        <v>1.0096912559053903</v>
      </c>
      <c r="AL415" s="5">
        <f t="shared" si="139"/>
        <v>0.86789634587199582</v>
      </c>
      <c r="AM415" s="5"/>
      <c r="AN415" s="5"/>
      <c r="AO415" s="5"/>
      <c r="AP415" s="5"/>
    </row>
    <row r="416" spans="1:42" x14ac:dyDescent="0.25">
      <c r="A416" s="30" t="e">
        <f t="shared" si="123"/>
        <v>#VALUE!</v>
      </c>
      <c r="B416" s="31">
        <f t="shared" si="140"/>
        <v>638.82152428162135</v>
      </c>
      <c r="C416" s="31">
        <f t="shared" si="141"/>
        <v>182.23680895323443</v>
      </c>
      <c r="D416" s="31">
        <f t="shared" si="142"/>
        <v>580.73032918334229</v>
      </c>
      <c r="E416" s="31">
        <f t="shared" si="143"/>
        <v>1957.8658379370618</v>
      </c>
      <c r="F416" s="31">
        <f t="shared" si="144"/>
        <v>35.639613165625143</v>
      </c>
      <c r="G416" s="31">
        <f t="shared" si="145"/>
        <v>1619.6989943805343</v>
      </c>
      <c r="H416" s="31">
        <f t="shared" si="146"/>
        <v>145.7424244927158</v>
      </c>
      <c r="I416" s="31">
        <f t="shared" si="147"/>
        <v>393.92226104955381</v>
      </c>
      <c r="J416" s="31">
        <f t="shared" si="148"/>
        <v>987.68772348203959</v>
      </c>
      <c r="K416" s="31">
        <f t="shared" si="149"/>
        <v>920.93901647290295</v>
      </c>
      <c r="L416" s="31">
        <f t="shared" si="150"/>
        <v>450.98750183846903</v>
      </c>
      <c r="M416" s="31">
        <f t="shared" si="151"/>
        <v>255.82659148174369</v>
      </c>
      <c r="N416" s="31">
        <f t="shared" si="152"/>
        <v>84.912242106692531</v>
      </c>
      <c r="O416" s="32">
        <f t="shared" si="153"/>
        <v>1645.6757516911705</v>
      </c>
      <c r="P416" s="32">
        <f t="shared" si="154"/>
        <v>983.37368534426457</v>
      </c>
      <c r="Q416" s="32">
        <f t="shared" si="155"/>
        <v>511.23062530964853</v>
      </c>
      <c r="R416" s="49">
        <v>0</v>
      </c>
      <c r="S416" s="33">
        <v>0</v>
      </c>
      <c r="T416" s="5"/>
      <c r="U416" s="5"/>
      <c r="V416" s="5"/>
      <c r="W416" s="5">
        <f t="shared" si="124"/>
        <v>0.91481851766744648</v>
      </c>
      <c r="X416" s="5">
        <f t="shared" si="125"/>
        <v>0.78002968936523454</v>
      </c>
      <c r="Y416" s="5">
        <f t="shared" si="126"/>
        <v>0.77523545579107389</v>
      </c>
      <c r="Z416" s="5">
        <f t="shared" si="127"/>
        <v>0.8400287496580533</v>
      </c>
      <c r="AA416" s="5">
        <f t="shared" si="128"/>
        <v>0.81016917841427183</v>
      </c>
      <c r="AB416" s="5">
        <f t="shared" si="129"/>
        <v>0.90280665752260025</v>
      </c>
      <c r="AC416" s="5">
        <f t="shared" si="130"/>
        <v>0.84653859734842296</v>
      </c>
      <c r="AD416" s="5">
        <f t="shared" si="131"/>
        <v>1.0124515528639864</v>
      </c>
      <c r="AE416" s="5">
        <f t="shared" si="132"/>
        <v>0.90112437527866718</v>
      </c>
      <c r="AF416" s="5">
        <f t="shared" si="133"/>
        <v>0.77124788659184473</v>
      </c>
      <c r="AG416" s="5">
        <f t="shared" si="134"/>
        <v>0.86309474715035772</v>
      </c>
      <c r="AH416" s="5">
        <f t="shared" si="135"/>
        <v>0.90950248618900253</v>
      </c>
      <c r="AI416" s="5">
        <f t="shared" si="136"/>
        <v>0.82998766821431613</v>
      </c>
      <c r="AJ416" s="5">
        <f t="shared" si="137"/>
        <v>0.89482286831043623</v>
      </c>
      <c r="AK416" s="5">
        <f t="shared" si="138"/>
        <v>1.0098110115679588</v>
      </c>
      <c r="AL416" s="5">
        <f t="shared" si="139"/>
        <v>0.86794431202069922</v>
      </c>
      <c r="AM416" s="5"/>
      <c r="AN416" s="5"/>
      <c r="AO416" s="5"/>
      <c r="AP416" s="5"/>
    </row>
    <row r="417" spans="1:42" x14ac:dyDescent="0.25">
      <c r="A417" s="30" t="e">
        <f t="shared" si="123"/>
        <v>#VALUE!</v>
      </c>
      <c r="B417" s="31">
        <f t="shared" si="140"/>
        <v>689.24781802847758</v>
      </c>
      <c r="C417" s="31">
        <f t="shared" si="141"/>
        <v>107.94540065025461</v>
      </c>
      <c r="D417" s="31">
        <f t="shared" si="142"/>
        <v>467.39831178826421</v>
      </c>
      <c r="E417" s="31">
        <f t="shared" si="143"/>
        <v>1042.7846089607037</v>
      </c>
      <c r="F417" s="31">
        <f t="shared" si="144"/>
        <v>23.022306578630204</v>
      </c>
      <c r="G417" s="31">
        <f t="shared" si="145"/>
        <v>851.12098387913875</v>
      </c>
      <c r="H417" s="31">
        <f t="shared" si="146"/>
        <v>174.14990071689269</v>
      </c>
      <c r="I417" s="31">
        <f t="shared" si="147"/>
        <v>162.20809701945706</v>
      </c>
      <c r="J417" s="31">
        <f t="shared" si="148"/>
        <v>855.64323912966825</v>
      </c>
      <c r="K417" s="31">
        <f t="shared" si="149"/>
        <v>568.24533719082137</v>
      </c>
      <c r="L417" s="31">
        <f t="shared" si="150"/>
        <v>276.9164210489127</v>
      </c>
      <c r="M417" s="31">
        <f t="shared" si="151"/>
        <v>168.13380740609506</v>
      </c>
      <c r="N417" s="31">
        <f t="shared" si="152"/>
        <v>39.363799989736151</v>
      </c>
      <c r="O417" s="32">
        <f t="shared" si="153"/>
        <v>1392.4252879709716</v>
      </c>
      <c r="P417" s="32">
        <f t="shared" si="154"/>
        <v>969.40481039758504</v>
      </c>
      <c r="Q417" s="32">
        <f t="shared" si="155"/>
        <v>449.30057290400822</v>
      </c>
      <c r="R417" s="49">
        <v>0</v>
      </c>
      <c r="S417" s="33">
        <v>0</v>
      </c>
      <c r="T417" s="5"/>
      <c r="U417" s="5"/>
      <c r="V417" s="5"/>
      <c r="W417" s="5">
        <f t="shared" si="124"/>
        <v>0.91489344331642375</v>
      </c>
      <c r="X417" s="5">
        <f t="shared" si="125"/>
        <v>0.78004364819932615</v>
      </c>
      <c r="Y417" s="5">
        <f t="shared" si="126"/>
        <v>0.7752594861785651</v>
      </c>
      <c r="Z417" s="5">
        <f t="shared" si="127"/>
        <v>0.84003376262877905</v>
      </c>
      <c r="AA417" s="5">
        <f t="shared" si="128"/>
        <v>0.81017774786699004</v>
      </c>
      <c r="AB417" s="5">
        <f t="shared" si="129"/>
        <v>0.90279791550043409</v>
      </c>
      <c r="AC417" s="5">
        <f t="shared" si="130"/>
        <v>0.84660926691768346</v>
      </c>
      <c r="AD417" s="5">
        <f t="shared" si="131"/>
        <v>1.0124240671828564</v>
      </c>
      <c r="AE417" s="5">
        <f t="shared" si="132"/>
        <v>0.90112856526699825</v>
      </c>
      <c r="AF417" s="5">
        <f t="shared" si="133"/>
        <v>0.77127699761041657</v>
      </c>
      <c r="AG417" s="5">
        <f t="shared" si="134"/>
        <v>0.86309639167451457</v>
      </c>
      <c r="AH417" s="5">
        <f t="shared" si="135"/>
        <v>0.9095421474563461</v>
      </c>
      <c r="AI417" s="5">
        <f t="shared" si="136"/>
        <v>0.83004522845080242</v>
      </c>
      <c r="AJ417" s="5">
        <f t="shared" si="137"/>
        <v>0.89484564093006913</v>
      </c>
      <c r="AK417" s="5">
        <f t="shared" si="138"/>
        <v>1.0098999192062406</v>
      </c>
      <c r="AL417" s="5">
        <f t="shared" si="139"/>
        <v>0.86798502389668575</v>
      </c>
      <c r="AM417" s="5"/>
      <c r="AN417" s="5"/>
      <c r="AO417" s="5"/>
      <c r="AP417" s="5"/>
    </row>
    <row r="418" spans="1:42" x14ac:dyDescent="0.25">
      <c r="A418" s="3" t="e">
        <f t="shared" si="123"/>
        <v>#VALUE!</v>
      </c>
      <c r="B418" s="16">
        <f t="shared" si="140"/>
        <v>452.61951963805598</v>
      </c>
      <c r="C418" s="16">
        <f t="shared" si="141"/>
        <v>34.80098070178181</v>
      </c>
      <c r="D418" s="16">
        <f t="shared" si="142"/>
        <v>296.74009834566095</v>
      </c>
      <c r="E418" s="16">
        <f t="shared" si="143"/>
        <v>622.33829809029044</v>
      </c>
      <c r="F418" s="16">
        <f t="shared" si="144"/>
        <v>5.2245303107265455</v>
      </c>
      <c r="G418" s="16">
        <f t="shared" si="145"/>
        <v>436.58316951967623</v>
      </c>
      <c r="H418" s="16">
        <f t="shared" si="146"/>
        <v>90.541307424466751</v>
      </c>
      <c r="I418" s="16">
        <f t="shared" si="147"/>
        <v>205.53796967130344</v>
      </c>
      <c r="J418" s="16">
        <f t="shared" si="148"/>
        <v>549.91647403723539</v>
      </c>
      <c r="K418" s="16">
        <f t="shared" si="149"/>
        <v>277.08980406834434</v>
      </c>
      <c r="L418" s="16">
        <f t="shared" si="150"/>
        <v>251.53756029651302</v>
      </c>
      <c r="M418" s="16">
        <f t="shared" si="151"/>
        <v>55.829729433438011</v>
      </c>
      <c r="N418" s="16">
        <f t="shared" si="152"/>
        <v>35.638466674253841</v>
      </c>
      <c r="O418" s="20">
        <f t="shared" si="153"/>
        <v>691.12839537402169</v>
      </c>
      <c r="P418" s="20">
        <f t="shared" si="154"/>
        <v>571.94447429896309</v>
      </c>
      <c r="Q418" s="20">
        <f t="shared" si="155"/>
        <v>210.792834797566</v>
      </c>
      <c r="R418" s="35">
        <v>0</v>
      </c>
      <c r="S418" s="14">
        <v>0</v>
      </c>
      <c r="T418" s="5"/>
      <c r="U418" s="5"/>
      <c r="V418" s="5"/>
      <c r="W418" s="5">
        <f t="shared" si="124"/>
        <v>0.91493298152645886</v>
      </c>
      <c r="X418" s="5">
        <f t="shared" si="125"/>
        <v>0.78005097343956797</v>
      </c>
      <c r="Y418" s="5">
        <f t="shared" si="126"/>
        <v>0.77526102958900145</v>
      </c>
      <c r="Z418" s="5">
        <f t="shared" si="127"/>
        <v>0.84002308271255544</v>
      </c>
      <c r="AA418" s="5">
        <f t="shared" si="128"/>
        <v>0.81015776581663346</v>
      </c>
      <c r="AB418" s="5">
        <f t="shared" si="129"/>
        <v>0.90277552096660518</v>
      </c>
      <c r="AC418" s="5">
        <f t="shared" si="130"/>
        <v>0.84665393065194483</v>
      </c>
      <c r="AD418" s="5">
        <f t="shared" si="131"/>
        <v>1.0123717371067742</v>
      </c>
      <c r="AE418" s="5">
        <f t="shared" si="132"/>
        <v>0.90111875556960708</v>
      </c>
      <c r="AF418" s="5">
        <f t="shared" si="133"/>
        <v>0.7712830945018847</v>
      </c>
      <c r="AG418" s="5">
        <f t="shared" si="134"/>
        <v>0.8630789468971708</v>
      </c>
      <c r="AH418" s="5">
        <f t="shared" si="135"/>
        <v>0.90956209684932088</v>
      </c>
      <c r="AI418" s="5">
        <f t="shared" si="136"/>
        <v>0.83005545897905186</v>
      </c>
      <c r="AJ418" s="5">
        <f t="shared" si="137"/>
        <v>0.8948507494846325</v>
      </c>
      <c r="AK418" s="5">
        <f t="shared" si="138"/>
        <v>1.009945735926858</v>
      </c>
      <c r="AL418" s="5">
        <f t="shared" si="139"/>
        <v>0.86800339996125009</v>
      </c>
      <c r="AM418" s="5"/>
      <c r="AN418" s="5"/>
      <c r="AO418" s="5"/>
      <c r="AP418" s="5"/>
    </row>
    <row r="419" spans="1:42" x14ac:dyDescent="0.25">
      <c r="A419" s="3" t="e">
        <f t="shared" si="123"/>
        <v>#VALUE!</v>
      </c>
      <c r="B419" s="16">
        <f t="shared" si="140"/>
        <v>290.97785633085846</v>
      </c>
      <c r="C419" s="16">
        <f t="shared" si="141"/>
        <v>83.276521166784931</v>
      </c>
      <c r="D419" s="16">
        <f t="shared" si="142"/>
        <v>189.77964246495242</v>
      </c>
      <c r="E419" s="16">
        <f t="shared" si="143"/>
        <v>511.23119343232059</v>
      </c>
      <c r="F419" s="16">
        <f t="shared" si="144"/>
        <v>2.207703262951707</v>
      </c>
      <c r="G419" s="16">
        <f t="shared" si="145"/>
        <v>273.21419703230265</v>
      </c>
      <c r="H419" s="16">
        <f t="shared" si="146"/>
        <v>72.273557847566238</v>
      </c>
      <c r="I419" s="16">
        <f t="shared" si="147"/>
        <v>98.671256938065142</v>
      </c>
      <c r="J419" s="16">
        <f t="shared" si="148"/>
        <v>212.15001626686157</v>
      </c>
      <c r="K419" s="16">
        <f t="shared" si="149"/>
        <v>306.6389779010313</v>
      </c>
      <c r="L419" s="16">
        <f t="shared" si="150"/>
        <v>130.77069727335649</v>
      </c>
      <c r="M419" s="16">
        <f t="shared" si="151"/>
        <v>154.43126867660897</v>
      </c>
      <c r="N419" s="16">
        <f t="shared" si="152"/>
        <v>38.308368318152716</v>
      </c>
      <c r="O419" s="20">
        <f t="shared" si="153"/>
        <v>582.52815467256482</v>
      </c>
      <c r="P419" s="20">
        <f t="shared" si="154"/>
        <v>851.64313047127291</v>
      </c>
      <c r="Q419" s="20">
        <f t="shared" si="155"/>
        <v>176.84732895941406</v>
      </c>
      <c r="R419" s="35">
        <v>0</v>
      </c>
      <c r="S419" s="14">
        <v>0</v>
      </c>
      <c r="T419" s="5"/>
      <c r="U419" s="5"/>
      <c r="V419" s="5"/>
      <c r="W419" s="5">
        <f t="shared" si="124"/>
        <v>0.91492881353163746</v>
      </c>
      <c r="X419" s="5">
        <f t="shared" si="125"/>
        <v>0.78004977496637318</v>
      </c>
      <c r="Y419" s="5">
        <f t="shared" si="126"/>
        <v>0.77524086114081181</v>
      </c>
      <c r="Z419" s="5">
        <f t="shared" si="127"/>
        <v>0.83999878592358745</v>
      </c>
      <c r="AA419" s="5">
        <f t="shared" si="128"/>
        <v>0.81011658864698433</v>
      </c>
      <c r="AB419" s="5">
        <f t="shared" si="129"/>
        <v>0.90274362615095638</v>
      </c>
      <c r="AC419" s="5">
        <f t="shared" si="130"/>
        <v>0.84667009519116676</v>
      </c>
      <c r="AD419" s="5">
        <f t="shared" si="131"/>
        <v>1.0123088365599595</v>
      </c>
      <c r="AE419" s="5">
        <f t="shared" si="132"/>
        <v>0.90109364161820282</v>
      </c>
      <c r="AF419" s="5">
        <f t="shared" si="133"/>
        <v>0.77126745093060578</v>
      </c>
      <c r="AG419" s="5">
        <f t="shared" si="134"/>
        <v>0.86304845649897377</v>
      </c>
      <c r="AH419" s="5">
        <f t="shared" si="135"/>
        <v>0.90956163915572497</v>
      </c>
      <c r="AI419" s="5">
        <f t="shared" si="136"/>
        <v>0.83002586665966416</v>
      </c>
      <c r="AJ419" s="5">
        <f t="shared" si="137"/>
        <v>0.89483581830800452</v>
      </c>
      <c r="AK419" s="5">
        <f t="shared" si="138"/>
        <v>1.0099479265050535</v>
      </c>
      <c r="AL419" s="5">
        <f t="shared" si="139"/>
        <v>0.86800015570026101</v>
      </c>
      <c r="AM419" s="5"/>
      <c r="AN419" s="5"/>
      <c r="AO419" s="5"/>
      <c r="AP419" s="5"/>
    </row>
    <row r="420" spans="1:42" x14ac:dyDescent="0.25">
      <c r="A420" s="3" t="e">
        <f t="shared" si="123"/>
        <v>#VALUE!</v>
      </c>
      <c r="B420" s="16">
        <f t="shared" si="140"/>
        <v>205.8249659565891</v>
      </c>
      <c r="C420" s="16">
        <f t="shared" si="141"/>
        <v>126.87193173351754</v>
      </c>
      <c r="D420" s="16">
        <f t="shared" si="142"/>
        <v>153.46479265349936</v>
      </c>
      <c r="E420" s="16">
        <f t="shared" si="143"/>
        <v>496.59591721118153</v>
      </c>
      <c r="F420" s="16">
        <f t="shared" si="144"/>
        <v>9.7746486718593442</v>
      </c>
      <c r="G420" s="16">
        <f t="shared" si="145"/>
        <v>164.36490529893604</v>
      </c>
      <c r="H420" s="16">
        <f t="shared" si="146"/>
        <v>63.57106546831556</v>
      </c>
      <c r="I420" s="16">
        <f t="shared" si="147"/>
        <v>125.70787778528755</v>
      </c>
      <c r="J420" s="16">
        <f t="shared" si="148"/>
        <v>183.65010438481218</v>
      </c>
      <c r="K420" s="16">
        <f t="shared" si="149"/>
        <v>317.19137658700441</v>
      </c>
      <c r="L420" s="16">
        <f t="shared" si="150"/>
        <v>134.9729894450096</v>
      </c>
      <c r="M420" s="16">
        <f t="shared" si="151"/>
        <v>96.406511585253583</v>
      </c>
      <c r="N420" s="16">
        <f t="shared" si="152"/>
        <v>15.898130352303404</v>
      </c>
      <c r="O420" s="20">
        <f t="shared" si="153"/>
        <v>711.65138756636122</v>
      </c>
      <c r="P420" s="20">
        <f t="shared" si="154"/>
        <v>447.77875258587676</v>
      </c>
      <c r="Q420" s="20">
        <f t="shared" si="155"/>
        <v>124.56635421041072</v>
      </c>
      <c r="R420" s="35">
        <v>0</v>
      </c>
      <c r="S420" s="14">
        <v>0</v>
      </c>
      <c r="T420" s="5"/>
      <c r="U420" s="5"/>
      <c r="V420" s="5"/>
      <c r="W420" s="5">
        <f t="shared" si="124"/>
        <v>0.91489267066939295</v>
      </c>
      <c r="X420" s="5">
        <f t="shared" si="125"/>
        <v>0.78004902725712821</v>
      </c>
      <c r="Y420" s="5">
        <f t="shared" si="126"/>
        <v>0.77520800404401624</v>
      </c>
      <c r="Z420" s="5">
        <f t="shared" si="127"/>
        <v>0.83996994245523748</v>
      </c>
      <c r="AA420" s="5">
        <f t="shared" si="128"/>
        <v>0.81007347946622887</v>
      </c>
      <c r="AB420" s="5">
        <f t="shared" si="129"/>
        <v>0.90269629699248388</v>
      </c>
      <c r="AC420" s="5">
        <f t="shared" si="130"/>
        <v>0.84665912838824031</v>
      </c>
      <c r="AD420" s="5">
        <f t="shared" si="131"/>
        <v>1.0122544435867273</v>
      </c>
      <c r="AE420" s="5">
        <f t="shared" si="132"/>
        <v>0.90106485513339596</v>
      </c>
      <c r="AF420" s="5">
        <f t="shared" si="133"/>
        <v>0.77124111620892832</v>
      </c>
      <c r="AG420" s="5">
        <f t="shared" si="134"/>
        <v>0.86301497938747695</v>
      </c>
      <c r="AH420" s="5">
        <f t="shared" si="135"/>
        <v>0.90955296069269642</v>
      </c>
      <c r="AI420" s="5">
        <f t="shared" si="136"/>
        <v>0.82997324137393202</v>
      </c>
      <c r="AJ420" s="5">
        <f t="shared" si="137"/>
        <v>0.89480650247463811</v>
      </c>
      <c r="AK420" s="5">
        <f t="shared" si="138"/>
        <v>1.0099169338108778</v>
      </c>
      <c r="AL420" s="5">
        <f t="shared" si="139"/>
        <v>0.86798185931162963</v>
      </c>
      <c r="AM420" s="5"/>
      <c r="AN420" s="5"/>
      <c r="AO420" s="5"/>
      <c r="AP420" s="5"/>
    </row>
    <row r="421" spans="1:42" x14ac:dyDescent="0.25">
      <c r="A421" s="3" t="e">
        <f t="shared" si="123"/>
        <v>#VALUE!</v>
      </c>
      <c r="B421" s="16">
        <f t="shared" si="140"/>
        <v>215.58844989015722</v>
      </c>
      <c r="C421" s="16">
        <f t="shared" si="141"/>
        <v>92.218499863608429</v>
      </c>
      <c r="D421" s="37">
        <f t="shared" si="142"/>
        <v>223.8210998313682</v>
      </c>
      <c r="E421" s="16">
        <f t="shared" si="143"/>
        <v>520.56620541679399</v>
      </c>
      <c r="F421" s="16">
        <f t="shared" si="144"/>
        <v>12.570288418236466</v>
      </c>
      <c r="G421" s="16">
        <f t="shared" si="145"/>
        <v>180.50705727847009</v>
      </c>
      <c r="H421" s="16">
        <f t="shared" si="146"/>
        <v>43.517930058558498</v>
      </c>
      <c r="I421" s="16">
        <f t="shared" si="147"/>
        <v>125.39846851910956</v>
      </c>
      <c r="J421" s="16">
        <f t="shared" si="148"/>
        <v>240.65426356589569</v>
      </c>
      <c r="K421" s="16">
        <f t="shared" si="149"/>
        <v>327.94604504562864</v>
      </c>
      <c r="L421" s="16">
        <f t="shared" si="150"/>
        <v>255.90055785054804</v>
      </c>
      <c r="M421" s="16">
        <f t="shared" si="151"/>
        <v>126.0934173634116</v>
      </c>
      <c r="N421" s="16">
        <f t="shared" si="152"/>
        <v>15.163556376873045</v>
      </c>
      <c r="O421" s="20">
        <f t="shared" si="153"/>
        <v>895.67167332431472</v>
      </c>
      <c r="P421" s="20">
        <f t="shared" si="154"/>
        <v>340.25648411137797</v>
      </c>
      <c r="Q421" s="20">
        <f t="shared" si="155"/>
        <v>184.94556073023642</v>
      </c>
      <c r="R421" s="35">
        <v>0</v>
      </c>
      <c r="S421" s="14">
        <v>0</v>
      </c>
      <c r="T421" s="5"/>
      <c r="U421" s="5"/>
      <c r="V421" s="5"/>
      <c r="W421" s="5">
        <f t="shared" si="124"/>
        <v>0.91484247704622057</v>
      </c>
      <c r="X421" s="5">
        <f t="shared" si="125"/>
        <v>0.78005739695119469</v>
      </c>
      <c r="Y421" s="5">
        <f t="shared" si="126"/>
        <v>0.775176018339504</v>
      </c>
      <c r="Z421" s="5">
        <f t="shared" si="127"/>
        <v>0.8399469969432678</v>
      </c>
      <c r="AA421" s="5">
        <f t="shared" si="128"/>
        <v>0.81004466603078307</v>
      </c>
      <c r="AB421" s="5">
        <f t="shared" si="129"/>
        <v>0.90265546445113198</v>
      </c>
      <c r="AC421" s="5">
        <f t="shared" si="130"/>
        <v>0.84663303283731572</v>
      </c>
      <c r="AD421" s="5">
        <f t="shared" si="131"/>
        <v>1.0122212734618588</v>
      </c>
      <c r="AE421" s="5">
        <f t="shared" si="132"/>
        <v>0.901036954458448</v>
      </c>
      <c r="AF421" s="5">
        <f t="shared" si="133"/>
        <v>0.77121589506326504</v>
      </c>
      <c r="AG421" s="5">
        <f t="shared" si="134"/>
        <v>0.86298810588061603</v>
      </c>
      <c r="AH421" s="5">
        <f t="shared" si="135"/>
        <v>0.90954558315466361</v>
      </c>
      <c r="AI421" s="5">
        <f t="shared" si="136"/>
        <v>0.82991490551481351</v>
      </c>
      <c r="AJ421" s="5">
        <f t="shared" si="137"/>
        <v>0.89477857964716734</v>
      </c>
      <c r="AK421" s="5">
        <f t="shared" si="138"/>
        <v>1.0098695235277479</v>
      </c>
      <c r="AL421" s="5">
        <f t="shared" si="139"/>
        <v>0.8679567628047421</v>
      </c>
      <c r="AM421" s="5"/>
      <c r="AN421" s="5"/>
      <c r="AO421" s="5"/>
      <c r="AP421" s="5"/>
    </row>
    <row r="422" spans="1:42" x14ac:dyDescent="0.25">
      <c r="A422" s="3" t="e">
        <f t="shared" si="123"/>
        <v>#VALUE!</v>
      </c>
      <c r="B422" s="16">
        <f t="shared" si="140"/>
        <v>433.66410911410645</v>
      </c>
      <c r="C422" s="16">
        <f t="shared" si="141"/>
        <v>182.8035628900337</v>
      </c>
      <c r="D422" s="37">
        <f t="shared" si="142"/>
        <v>372.22500483766186</v>
      </c>
      <c r="E422" s="16">
        <f t="shared" si="143"/>
        <v>833.86370827514122</v>
      </c>
      <c r="F422" s="16">
        <f t="shared" si="144"/>
        <v>26.541520481843651</v>
      </c>
      <c r="G422" s="16">
        <f t="shared" si="145"/>
        <v>607.24450818288346</v>
      </c>
      <c r="H422" s="16">
        <f t="shared" si="146"/>
        <v>133.62288296504371</v>
      </c>
      <c r="I422" s="16">
        <f t="shared" si="147"/>
        <v>497.14727926267227</v>
      </c>
      <c r="J422" s="16">
        <f t="shared" si="148"/>
        <v>461.51941245748725</v>
      </c>
      <c r="K422" s="16">
        <f t="shared" si="149"/>
        <v>569.49673971497066</v>
      </c>
      <c r="L422" s="16">
        <f t="shared" si="150"/>
        <v>224.23671842396027</v>
      </c>
      <c r="M422" s="16">
        <f t="shared" si="151"/>
        <v>236.92770009617587</v>
      </c>
      <c r="N422" s="16">
        <f t="shared" si="152"/>
        <v>64.658022049837925</v>
      </c>
      <c r="O422" s="20">
        <f t="shared" si="153"/>
        <v>968.94930952533389</v>
      </c>
      <c r="P422" s="20">
        <f t="shared" si="154"/>
        <v>625.44374332489883</v>
      </c>
      <c r="Q422" s="20">
        <f t="shared" si="155"/>
        <v>344.3748428913205</v>
      </c>
      <c r="R422" s="35">
        <v>0</v>
      </c>
      <c r="S422" s="14">
        <v>0</v>
      </c>
      <c r="T422" s="5"/>
      <c r="U422" s="5"/>
      <c r="V422" s="5"/>
      <c r="W422" s="5">
        <f t="shared" si="124"/>
        <v>0.91479642842906927</v>
      </c>
      <c r="X422" s="5">
        <f t="shared" si="125"/>
        <v>0.78007038376523508</v>
      </c>
      <c r="Y422" s="5">
        <f t="shared" si="126"/>
        <v>0.77515437155193079</v>
      </c>
      <c r="Z422" s="5">
        <f t="shared" si="127"/>
        <v>0.83993533795594799</v>
      </c>
      <c r="AA422" s="5">
        <f t="shared" si="128"/>
        <v>0.81003777677256572</v>
      </c>
      <c r="AB422" s="5">
        <f t="shared" si="129"/>
        <v>0.90263354236433002</v>
      </c>
      <c r="AC422" s="5">
        <f t="shared" si="130"/>
        <v>0.8466031872648504</v>
      </c>
      <c r="AD422" s="5">
        <f t="shared" si="131"/>
        <v>1.0122158684418654</v>
      </c>
      <c r="AE422" s="5">
        <f t="shared" si="132"/>
        <v>0.90101761251080703</v>
      </c>
      <c r="AF422" s="5">
        <f t="shared" si="133"/>
        <v>0.77119765664651063</v>
      </c>
      <c r="AG422" s="5">
        <f t="shared" si="134"/>
        <v>0.86296963992867881</v>
      </c>
      <c r="AH422" s="5">
        <f t="shared" si="135"/>
        <v>0.90954153959289974</v>
      </c>
      <c r="AI422" s="5">
        <f t="shared" si="136"/>
        <v>0.82986814795464769</v>
      </c>
      <c r="AJ422" s="5">
        <f t="shared" si="137"/>
        <v>0.89475958685945589</v>
      </c>
      <c r="AK422" s="5">
        <f t="shared" si="138"/>
        <v>1.0098182300444498</v>
      </c>
      <c r="AL422" s="5">
        <f t="shared" si="139"/>
        <v>0.86793328756603649</v>
      </c>
      <c r="AM422" s="5"/>
      <c r="AN422" s="5"/>
      <c r="AO422" s="5"/>
      <c r="AP422" s="5"/>
    </row>
    <row r="423" spans="1:42" x14ac:dyDescent="0.25">
      <c r="A423" s="30" t="e">
        <f t="shared" si="123"/>
        <v>#VALUE!</v>
      </c>
      <c r="B423" s="31">
        <f t="shared" si="140"/>
        <v>584.37162448066806</v>
      </c>
      <c r="C423" s="31">
        <f t="shared" si="141"/>
        <v>142.15822174593498</v>
      </c>
      <c r="D423" s="31">
        <f t="shared" si="142"/>
        <v>450.1513249885482</v>
      </c>
      <c r="E423" s="31">
        <f t="shared" si="143"/>
        <v>1644.4820324214429</v>
      </c>
      <c r="F423" s="31">
        <f t="shared" si="144"/>
        <v>28.869954215290996</v>
      </c>
      <c r="G423" s="31">
        <f t="shared" si="145"/>
        <v>1462.0047884677222</v>
      </c>
      <c r="H423" s="31">
        <f t="shared" si="146"/>
        <v>123.38223625146288</v>
      </c>
      <c r="I423" s="31">
        <f t="shared" si="147"/>
        <v>398.74118632432237</v>
      </c>
      <c r="J423" s="31">
        <f t="shared" si="148"/>
        <v>889.92399247457899</v>
      </c>
      <c r="K423" s="31">
        <f t="shared" si="149"/>
        <v>710.21744055896829</v>
      </c>
      <c r="L423" s="31">
        <f t="shared" si="150"/>
        <v>389.18703933788248</v>
      </c>
      <c r="M423" s="31">
        <f t="shared" si="151"/>
        <v>232.68300425728327</v>
      </c>
      <c r="N423" s="31">
        <f t="shared" si="152"/>
        <v>70.463768219923551</v>
      </c>
      <c r="O423" s="32">
        <f t="shared" si="153"/>
        <v>1472.4695363305564</v>
      </c>
      <c r="P423" s="32">
        <f t="shared" si="154"/>
        <v>992.98535393531847</v>
      </c>
      <c r="Q423" s="32">
        <f t="shared" si="155"/>
        <v>443.70650562152372</v>
      </c>
      <c r="R423" s="49">
        <v>0</v>
      </c>
      <c r="S423" s="33">
        <v>0</v>
      </c>
      <c r="T423" s="5"/>
      <c r="U423" s="5"/>
      <c r="V423" s="5"/>
      <c r="W423" s="5">
        <f t="shared" si="124"/>
        <v>0.91476508268536472</v>
      </c>
      <c r="X423" s="5">
        <f t="shared" si="125"/>
        <v>0.78007413849314933</v>
      </c>
      <c r="Y423" s="5">
        <f t="shared" si="126"/>
        <v>0.77514691822894444</v>
      </c>
      <c r="Z423" s="5">
        <f t="shared" si="127"/>
        <v>0.83993601632795178</v>
      </c>
      <c r="AA423" s="5">
        <f t="shared" si="128"/>
        <v>0.81005240099341014</v>
      </c>
      <c r="AB423" s="5">
        <f t="shared" si="129"/>
        <v>0.90263980748279504</v>
      </c>
      <c r="AC423" s="5">
        <f t="shared" si="130"/>
        <v>0.84657735509010645</v>
      </c>
      <c r="AD423" s="5">
        <f t="shared" si="131"/>
        <v>1.0122331885025466</v>
      </c>
      <c r="AE423" s="5">
        <f t="shared" si="132"/>
        <v>0.90101756994326121</v>
      </c>
      <c r="AF423" s="5">
        <f t="shared" si="133"/>
        <v>0.77118834999414454</v>
      </c>
      <c r="AG423" s="5">
        <f t="shared" si="134"/>
        <v>0.86296635217460704</v>
      </c>
      <c r="AH423" s="5">
        <f t="shared" si="135"/>
        <v>0.90953408287069337</v>
      </c>
      <c r="AI423" s="5">
        <f t="shared" si="136"/>
        <v>0.82984227564484259</v>
      </c>
      <c r="AJ423" s="5">
        <f t="shared" si="137"/>
        <v>0.89475070336144913</v>
      </c>
      <c r="AK423" s="5">
        <f t="shared" si="138"/>
        <v>1.0097741771356115</v>
      </c>
      <c r="AL423" s="5">
        <f t="shared" si="139"/>
        <v>0.86791847681811718</v>
      </c>
      <c r="AM423" s="5"/>
      <c r="AN423" s="5"/>
      <c r="AO423" s="5"/>
      <c r="AP423" s="5"/>
    </row>
    <row r="424" spans="1:42" x14ac:dyDescent="0.25">
      <c r="A424" s="30" t="e">
        <f t="shared" si="123"/>
        <v>#VALUE!</v>
      </c>
      <c r="B424" s="31">
        <f t="shared" si="140"/>
        <v>630.49152360900757</v>
      </c>
      <c r="C424" s="31">
        <f t="shared" si="141"/>
        <v>84.205160349225764</v>
      </c>
      <c r="D424" s="31">
        <f t="shared" si="142"/>
        <v>362.30408022130115</v>
      </c>
      <c r="E424" s="31">
        <f t="shared" si="143"/>
        <v>875.88413561722018</v>
      </c>
      <c r="F424" s="31">
        <f t="shared" si="144"/>
        <v>18.649752460541894</v>
      </c>
      <c r="G424" s="31">
        <f t="shared" si="145"/>
        <v>768.28119176221571</v>
      </c>
      <c r="H424" s="31">
        <f t="shared" si="146"/>
        <v>147.4287183593228</v>
      </c>
      <c r="I424" s="31">
        <f t="shared" si="147"/>
        <v>164.19709913455918</v>
      </c>
      <c r="J424" s="31">
        <f t="shared" si="148"/>
        <v>770.96496203464233</v>
      </c>
      <c r="K424" s="31">
        <f t="shared" si="149"/>
        <v>438.2246657868381</v>
      </c>
      <c r="L424" s="31">
        <f t="shared" si="150"/>
        <v>238.97222978399355</v>
      </c>
      <c r="M424" s="31">
        <f t="shared" si="151"/>
        <v>152.9214668815606</v>
      </c>
      <c r="N424" s="31">
        <f t="shared" si="152"/>
        <v>32.665546858644319</v>
      </c>
      <c r="O424" s="32">
        <f t="shared" si="153"/>
        <v>1245.8722206137506</v>
      </c>
      <c r="P424" s="32">
        <f t="shared" si="154"/>
        <v>978.85534279439969</v>
      </c>
      <c r="Q424" s="32">
        <f t="shared" si="155"/>
        <v>389.95482836035779</v>
      </c>
      <c r="R424" s="49">
        <v>0</v>
      </c>
      <c r="S424" s="33">
        <v>0</v>
      </c>
      <c r="T424" s="5"/>
      <c r="U424" s="5"/>
      <c r="V424" s="5"/>
      <c r="W424" s="5">
        <f t="shared" si="124"/>
        <v>0.91475302078208043</v>
      </c>
      <c r="X424" s="5">
        <f t="shared" si="125"/>
        <v>0.78007177556413232</v>
      </c>
      <c r="Y424" s="5">
        <f t="shared" si="126"/>
        <v>0.77515059657602758</v>
      </c>
      <c r="Z424" s="5">
        <f t="shared" si="127"/>
        <v>0.8399473180661674</v>
      </c>
      <c r="AA424" s="5">
        <f t="shared" si="128"/>
        <v>0.81007315217724496</v>
      </c>
      <c r="AB424" s="5">
        <f t="shared" si="129"/>
        <v>0.90266978057647507</v>
      </c>
      <c r="AC424" s="5">
        <f t="shared" si="130"/>
        <v>0.84656217288915225</v>
      </c>
      <c r="AD424" s="5">
        <f t="shared" si="131"/>
        <v>1.0122620396370443</v>
      </c>
      <c r="AE424" s="5">
        <f t="shared" si="132"/>
        <v>0.90103553300887662</v>
      </c>
      <c r="AF424" s="5">
        <f t="shared" si="133"/>
        <v>0.7711891978792933</v>
      </c>
      <c r="AG424" s="5">
        <f t="shared" si="134"/>
        <v>0.86297601593580853</v>
      </c>
      <c r="AH424" s="5">
        <f t="shared" si="135"/>
        <v>0.90952241694145453</v>
      </c>
      <c r="AI424" s="5">
        <f t="shared" si="136"/>
        <v>0.82983723286780353</v>
      </c>
      <c r="AJ424" s="5">
        <f t="shared" si="137"/>
        <v>0.89474978038442798</v>
      </c>
      <c r="AK424" s="5">
        <f t="shared" si="138"/>
        <v>1.0097487987427447</v>
      </c>
      <c r="AL424" s="5">
        <f t="shared" si="139"/>
        <v>0.86791527070603247</v>
      </c>
      <c r="AM424" s="5"/>
      <c r="AN424" s="5"/>
      <c r="AO424" s="5"/>
      <c r="AP424" s="5"/>
    </row>
    <row r="425" spans="1:42" x14ac:dyDescent="0.25">
      <c r="A425" s="3" t="e">
        <f t="shared" si="123"/>
        <v>#VALUE!</v>
      </c>
      <c r="B425" s="16">
        <f t="shared" si="140"/>
        <v>414.03609791289153</v>
      </c>
      <c r="C425" s="16">
        <f t="shared" si="141"/>
        <v>27.147024940214393</v>
      </c>
      <c r="D425" s="16">
        <f t="shared" si="142"/>
        <v>230.02106603797517</v>
      </c>
      <c r="E425" s="16">
        <f t="shared" si="143"/>
        <v>522.74048886933235</v>
      </c>
      <c r="F425" s="16">
        <f t="shared" si="144"/>
        <v>4.2323451482077417</v>
      </c>
      <c r="G425" s="16">
        <f t="shared" si="145"/>
        <v>394.10743142177307</v>
      </c>
      <c r="H425" s="16">
        <f t="shared" si="146"/>
        <v>76.648395706418398</v>
      </c>
      <c r="I425" s="16">
        <f t="shared" si="147"/>
        <v>208.06382396710933</v>
      </c>
      <c r="J425" s="16">
        <f t="shared" si="148"/>
        <v>495.50577006883015</v>
      </c>
      <c r="K425" s="16">
        <f t="shared" si="149"/>
        <v>213.69047330727719</v>
      </c>
      <c r="L425" s="16">
        <f t="shared" si="150"/>
        <v>217.07521340029322</v>
      </c>
      <c r="M425" s="16">
        <f t="shared" si="151"/>
        <v>50.777921461667546</v>
      </c>
      <c r="N425" s="16">
        <f t="shared" si="152"/>
        <v>29.574365663179982</v>
      </c>
      <c r="O425" s="20">
        <f t="shared" si="153"/>
        <v>618.3911883170133</v>
      </c>
      <c r="P425" s="20">
        <f t="shared" si="154"/>
        <v>577.517616129256</v>
      </c>
      <c r="Q425" s="20">
        <f t="shared" si="155"/>
        <v>182.95149832642204</v>
      </c>
      <c r="R425" s="35">
        <v>0</v>
      </c>
      <c r="S425" s="14">
        <v>0</v>
      </c>
      <c r="T425" s="5"/>
      <c r="U425" s="5"/>
      <c r="V425" s="5"/>
      <c r="W425" s="5">
        <f t="shared" si="124"/>
        <v>0.9147552855077522</v>
      </c>
      <c r="X425" s="5">
        <f t="shared" si="125"/>
        <v>0.7800649404924519</v>
      </c>
      <c r="Y425" s="5">
        <f t="shared" si="126"/>
        <v>0.77516003843212522</v>
      </c>
      <c r="Z425" s="5">
        <f t="shared" si="127"/>
        <v>0.83996194750253317</v>
      </c>
      <c r="AA425" s="5">
        <f t="shared" si="128"/>
        <v>0.81009103144033123</v>
      </c>
      <c r="AB425" s="5">
        <f t="shared" si="129"/>
        <v>0.90270871379527873</v>
      </c>
      <c r="AC425" s="5">
        <f t="shared" si="130"/>
        <v>0.84655720009744295</v>
      </c>
      <c r="AD425" s="5">
        <f t="shared" si="131"/>
        <v>1.0122889911768869</v>
      </c>
      <c r="AE425" s="5">
        <f t="shared" si="132"/>
        <v>0.90105642122530583</v>
      </c>
      <c r="AF425" s="5">
        <f t="shared" si="133"/>
        <v>0.77119572849591511</v>
      </c>
      <c r="AG425" s="5">
        <f t="shared" si="134"/>
        <v>0.86299323705137509</v>
      </c>
      <c r="AH425" s="5">
        <f t="shared" si="135"/>
        <v>0.90951401658155284</v>
      </c>
      <c r="AI425" s="5">
        <f t="shared" si="136"/>
        <v>0.82984394175816989</v>
      </c>
      <c r="AJ425" s="5">
        <f t="shared" si="137"/>
        <v>0.89475586946815455</v>
      </c>
      <c r="AK425" s="5">
        <f t="shared" si="138"/>
        <v>1.009744200845937</v>
      </c>
      <c r="AL425" s="5">
        <f t="shared" si="139"/>
        <v>0.86792085936943131</v>
      </c>
      <c r="AM425" s="5"/>
      <c r="AN425" s="5"/>
      <c r="AO425" s="5"/>
      <c r="AP425" s="5"/>
    </row>
    <row r="426" spans="1:42" x14ac:dyDescent="0.25">
      <c r="A426" s="3" t="e">
        <f t="shared" si="123"/>
        <v>#VALUE!</v>
      </c>
      <c r="B426" s="16">
        <f t="shared" si="140"/>
        <v>266.17767009063647</v>
      </c>
      <c r="C426" s="16">
        <f t="shared" si="141"/>
        <v>64.960509125019186</v>
      </c>
      <c r="D426" s="16">
        <f t="shared" si="142"/>
        <v>147.11190831166624</v>
      </c>
      <c r="E426" s="16">
        <f t="shared" si="143"/>
        <v>429.41983517976536</v>
      </c>
      <c r="F426" s="16">
        <f t="shared" si="144"/>
        <v>1.7884691149844965</v>
      </c>
      <c r="G426" s="16">
        <f t="shared" si="145"/>
        <v>246.63787487396957</v>
      </c>
      <c r="H426" s="16">
        <f t="shared" si="146"/>
        <v>61.183912705110927</v>
      </c>
      <c r="I426" s="16">
        <f t="shared" si="147"/>
        <v>99.885803177351065</v>
      </c>
      <c r="J426" s="16">
        <f t="shared" si="148"/>
        <v>191.16271317954175</v>
      </c>
      <c r="K426" s="16">
        <f t="shared" si="149"/>
        <v>236.48128544927141</v>
      </c>
      <c r="L426" s="16">
        <f t="shared" si="150"/>
        <v>112.85653335154196</v>
      </c>
      <c r="M426" s="16">
        <f t="shared" si="151"/>
        <v>140.45698481092981</v>
      </c>
      <c r="N426" s="16">
        <f t="shared" si="152"/>
        <v>31.790589621764173</v>
      </c>
      <c r="O426" s="20">
        <f t="shared" si="153"/>
        <v>521.22666351762575</v>
      </c>
      <c r="P426" s="20">
        <f t="shared" si="154"/>
        <v>859.95219508329365</v>
      </c>
      <c r="Q426" s="20">
        <f t="shared" si="155"/>
        <v>153.49090844328438</v>
      </c>
      <c r="R426" s="35">
        <v>0</v>
      </c>
      <c r="S426" s="14">
        <v>0</v>
      </c>
      <c r="T426" s="5"/>
      <c r="U426" s="5"/>
      <c r="V426" s="5"/>
      <c r="W426" s="5">
        <f t="shared" si="124"/>
        <v>0.91476950668018275</v>
      </c>
      <c r="X426" s="5">
        <f t="shared" si="125"/>
        <v>0.78005791085962006</v>
      </c>
      <c r="Y426" s="5">
        <f t="shared" si="126"/>
        <v>0.77517222817423193</v>
      </c>
      <c r="Z426" s="5">
        <f t="shared" si="127"/>
        <v>0.83997189666129823</v>
      </c>
      <c r="AA426" s="5">
        <f t="shared" si="128"/>
        <v>0.81010394150222298</v>
      </c>
      <c r="AB426" s="5">
        <f t="shared" si="129"/>
        <v>0.90272715529789649</v>
      </c>
      <c r="AC426" s="5">
        <f t="shared" si="130"/>
        <v>0.84656013246442463</v>
      </c>
      <c r="AD426" s="5">
        <f t="shared" si="131"/>
        <v>1.0123090176103491</v>
      </c>
      <c r="AE426" s="5">
        <f t="shared" si="132"/>
        <v>0.90107329022817473</v>
      </c>
      <c r="AF426" s="5">
        <f t="shared" si="133"/>
        <v>0.77120425807575088</v>
      </c>
      <c r="AG426" s="5">
        <f t="shared" si="134"/>
        <v>0.86301087097235807</v>
      </c>
      <c r="AH426" s="5">
        <f t="shared" si="135"/>
        <v>0.90951130567383742</v>
      </c>
      <c r="AI426" s="5">
        <f t="shared" si="136"/>
        <v>0.82986018505778947</v>
      </c>
      <c r="AJ426" s="5">
        <f t="shared" si="137"/>
        <v>0.89476647495365058</v>
      </c>
      <c r="AK426" s="5">
        <f t="shared" si="138"/>
        <v>1.0097565098745325</v>
      </c>
      <c r="AL426" s="5">
        <f t="shared" si="139"/>
        <v>0.8679289042500048</v>
      </c>
      <c r="AM426" s="5"/>
      <c r="AN426" s="5"/>
      <c r="AO426" s="5"/>
      <c r="AP426" s="5"/>
    </row>
    <row r="427" spans="1:42" x14ac:dyDescent="0.25">
      <c r="A427" s="3" t="e">
        <f t="shared" si="123"/>
        <v>#VALUE!</v>
      </c>
      <c r="B427" s="16">
        <f t="shared" si="140"/>
        <v>188.28617651395305</v>
      </c>
      <c r="C427" s="16">
        <f t="shared" si="141"/>
        <v>98.966871406135795</v>
      </c>
      <c r="D427" s="16">
        <f t="shared" si="142"/>
        <v>118.96340020954179</v>
      </c>
      <c r="E427" s="16">
        <f t="shared" si="143"/>
        <v>417.1290595041749</v>
      </c>
      <c r="F427" s="16">
        <f t="shared" si="144"/>
        <v>7.9184953055657843</v>
      </c>
      <c r="G427" s="16">
        <f t="shared" si="145"/>
        <v>148.3775949015745</v>
      </c>
      <c r="H427" s="16">
        <f t="shared" si="146"/>
        <v>53.817191936898212</v>
      </c>
      <c r="I427" s="16">
        <f t="shared" si="147"/>
        <v>127.25662885433287</v>
      </c>
      <c r="J427" s="16">
        <f t="shared" si="148"/>
        <v>165.4828517734064</v>
      </c>
      <c r="K427" s="16">
        <f t="shared" si="149"/>
        <v>244.62191571134488</v>
      </c>
      <c r="L427" s="16">
        <f t="shared" si="150"/>
        <v>116.48481634407352</v>
      </c>
      <c r="M427" s="16">
        <f t="shared" si="151"/>
        <v>87.682919469709915</v>
      </c>
      <c r="N427" s="16">
        <f t="shared" si="152"/>
        <v>13.193612977727996</v>
      </c>
      <c r="O427" s="20">
        <f t="shared" si="153"/>
        <v>636.77063741530867</v>
      </c>
      <c r="P427" s="20">
        <f t="shared" si="154"/>
        <v>452.15745459471856</v>
      </c>
      <c r="Q427" s="20">
        <f t="shared" si="155"/>
        <v>108.11549130018129</v>
      </c>
      <c r="R427" s="35">
        <v>0</v>
      </c>
      <c r="S427" s="14">
        <v>0</v>
      </c>
      <c r="T427" s="5"/>
      <c r="U427" s="5"/>
      <c r="V427" s="5"/>
      <c r="W427" s="5">
        <f t="shared" si="124"/>
        <v>0.91478784237313959</v>
      </c>
      <c r="X427" s="5">
        <f t="shared" si="125"/>
        <v>0.78005331875931649</v>
      </c>
      <c r="Y427" s="5">
        <f t="shared" si="126"/>
        <v>0.7751836636442303</v>
      </c>
      <c r="Z427" s="5">
        <f t="shared" si="127"/>
        <v>0.8399768202822081</v>
      </c>
      <c r="AA427" s="5">
        <f t="shared" si="128"/>
        <v>0.81010536249376208</v>
      </c>
      <c r="AB427" s="5">
        <f t="shared" si="129"/>
        <v>0.90273282262849919</v>
      </c>
      <c r="AC427" s="5">
        <f t="shared" si="130"/>
        <v>0.84656740516204221</v>
      </c>
      <c r="AD427" s="5">
        <f t="shared" si="131"/>
        <v>1.0123202387657091</v>
      </c>
      <c r="AE427" s="5">
        <f t="shared" si="132"/>
        <v>0.90107681848446464</v>
      </c>
      <c r="AF427" s="5">
        <f t="shared" si="133"/>
        <v>0.7712123776613643</v>
      </c>
      <c r="AG427" s="5">
        <f t="shared" si="134"/>
        <v>0.86302316354585529</v>
      </c>
      <c r="AH427" s="5">
        <f t="shared" si="135"/>
        <v>0.90951241807116656</v>
      </c>
      <c r="AI427" s="5">
        <f t="shared" si="136"/>
        <v>0.82988456411897749</v>
      </c>
      <c r="AJ427" s="5">
        <f t="shared" si="137"/>
        <v>0.8947788882880946</v>
      </c>
      <c r="AK427" s="5">
        <f t="shared" si="138"/>
        <v>1.009778717689384</v>
      </c>
      <c r="AL427" s="5">
        <f t="shared" si="139"/>
        <v>0.86793494106408919</v>
      </c>
      <c r="AM427" s="5"/>
      <c r="AN427" s="5"/>
      <c r="AO427" s="5"/>
      <c r="AP427" s="5"/>
    </row>
    <row r="428" spans="1:42" x14ac:dyDescent="0.25">
      <c r="A428" s="3" t="e">
        <f t="shared" si="123"/>
        <v>#VALUE!</v>
      </c>
      <c r="B428" s="16">
        <f t="shared" si="140"/>
        <v>197.22153876622258</v>
      </c>
      <c r="C428" s="16">
        <f t="shared" si="141"/>
        <v>71.935216233591845</v>
      </c>
      <c r="D428" s="37">
        <f t="shared" si="142"/>
        <v>173.50413020236994</v>
      </c>
      <c r="E428" s="16">
        <f t="shared" si="143"/>
        <v>437.26455743173551</v>
      </c>
      <c r="F428" s="16">
        <f t="shared" si="144"/>
        <v>10.183222246803139</v>
      </c>
      <c r="G428" s="16">
        <f t="shared" si="145"/>
        <v>162.94886556426493</v>
      </c>
      <c r="H428" s="16">
        <f t="shared" si="146"/>
        <v>36.841298977851714</v>
      </c>
      <c r="I428" s="16">
        <f t="shared" si="147"/>
        <v>126.94355021161635</v>
      </c>
      <c r="J428" s="16">
        <f t="shared" si="148"/>
        <v>216.8474113310036</v>
      </c>
      <c r="K428" s="16">
        <f t="shared" si="149"/>
        <v>252.91840080525739</v>
      </c>
      <c r="L428" s="16">
        <f t="shared" si="150"/>
        <v>220.848877292704</v>
      </c>
      <c r="M428" s="16">
        <f t="shared" si="151"/>
        <v>114.6845083739466</v>
      </c>
      <c r="N428" s="16">
        <f t="shared" si="152"/>
        <v>12.584384778863454</v>
      </c>
      <c r="O428" s="20">
        <f t="shared" si="153"/>
        <v>801.43528533146969</v>
      </c>
      <c r="P428" s="20">
        <f t="shared" si="154"/>
        <v>343.59243074943549</v>
      </c>
      <c r="Q428" s="20">
        <f t="shared" si="155"/>
        <v>160.52187848479863</v>
      </c>
      <c r="R428" s="35">
        <v>0</v>
      </c>
      <c r="S428" s="14">
        <v>0</v>
      </c>
      <c r="T428" s="5"/>
      <c r="U428" s="5"/>
      <c r="V428" s="5"/>
      <c r="W428" s="5">
        <f t="shared" si="124"/>
        <v>0.9148056812259997</v>
      </c>
      <c r="X428" s="5">
        <f t="shared" si="125"/>
        <v>0.78005190216696596</v>
      </c>
      <c r="Y428" s="5">
        <f t="shared" si="126"/>
        <v>0.77519112511327937</v>
      </c>
      <c r="Z428" s="5">
        <f t="shared" si="127"/>
        <v>0.8399787632807193</v>
      </c>
      <c r="AA428" s="5">
        <f t="shared" si="128"/>
        <v>0.81010251379990073</v>
      </c>
      <c r="AB428" s="5">
        <f t="shared" si="129"/>
        <v>0.90272850281350525</v>
      </c>
      <c r="AC428" s="5">
        <f t="shared" si="130"/>
        <v>0.84657746653568788</v>
      </c>
      <c r="AD428" s="5">
        <f t="shared" si="131"/>
        <v>1.0123213760961629</v>
      </c>
      <c r="AE428" s="5">
        <f t="shared" si="132"/>
        <v>0.90107446308187544</v>
      </c>
      <c r="AF428" s="5">
        <f t="shared" si="133"/>
        <v>0.77121954853905217</v>
      </c>
      <c r="AG428" s="5">
        <f t="shared" si="134"/>
        <v>0.86302616589716441</v>
      </c>
      <c r="AH428" s="5">
        <f t="shared" si="135"/>
        <v>0.90952018568436777</v>
      </c>
      <c r="AI428" s="5">
        <f t="shared" si="136"/>
        <v>0.82990984872498264</v>
      </c>
      <c r="AJ428" s="5">
        <f t="shared" si="137"/>
        <v>0.89478690596177546</v>
      </c>
      <c r="AK428" s="5">
        <f t="shared" si="138"/>
        <v>1.0098042118044268</v>
      </c>
      <c r="AL428" s="5">
        <f t="shared" si="139"/>
        <v>0.86794123552355806</v>
      </c>
      <c r="AM428" s="5"/>
      <c r="AN428" s="5"/>
      <c r="AO428" s="5"/>
      <c r="AP428" s="5"/>
    </row>
    <row r="429" spans="1:42" x14ac:dyDescent="0.25">
      <c r="A429" s="3" t="e">
        <f t="shared" si="123"/>
        <v>#VALUE!</v>
      </c>
      <c r="B429" s="16">
        <f t="shared" si="140"/>
        <v>396.72407243169346</v>
      </c>
      <c r="C429" s="16">
        <f t="shared" si="141"/>
        <v>142.59652633492612</v>
      </c>
      <c r="D429" s="37">
        <f t="shared" si="142"/>
        <v>288.54699949021688</v>
      </c>
      <c r="E429" s="16">
        <f t="shared" si="143"/>
        <v>700.42830519609618</v>
      </c>
      <c r="F429" s="16">
        <f t="shared" si="144"/>
        <v>21.501353532611244</v>
      </c>
      <c r="G429" s="16">
        <f t="shared" si="145"/>
        <v>548.17371095248507</v>
      </c>
      <c r="H429" s="16">
        <f t="shared" si="146"/>
        <v>113.12358633302024</v>
      </c>
      <c r="I429" s="16">
        <f t="shared" si="147"/>
        <v>503.27019492620326</v>
      </c>
      <c r="J429" s="16">
        <f t="shared" si="148"/>
        <v>415.86275194155832</v>
      </c>
      <c r="K429" s="16">
        <f t="shared" si="149"/>
        <v>439.20978166113457</v>
      </c>
      <c r="L429" s="16">
        <f t="shared" si="150"/>
        <v>193.52205501735568</v>
      </c>
      <c r="M429" s="16">
        <f t="shared" si="151"/>
        <v>215.49219767142461</v>
      </c>
      <c r="N429" s="16">
        <f t="shared" si="152"/>
        <v>53.661201475143216</v>
      </c>
      <c r="O429" s="20">
        <f t="shared" si="153"/>
        <v>867.00700695782155</v>
      </c>
      <c r="P429" s="20">
        <f t="shared" si="154"/>
        <v>631.58681391404855</v>
      </c>
      <c r="Q429" s="20">
        <f t="shared" si="155"/>
        <v>298.89918149556644</v>
      </c>
      <c r="R429" s="35">
        <v>0</v>
      </c>
      <c r="S429" s="14">
        <v>0</v>
      </c>
      <c r="T429" s="5"/>
      <c r="U429" s="5"/>
      <c r="V429" s="5"/>
      <c r="W429" s="5">
        <f t="shared" si="124"/>
        <v>0.91481878277205253</v>
      </c>
      <c r="X429" s="5">
        <f t="shared" si="125"/>
        <v>0.78005332106522285</v>
      </c>
      <c r="Y429" s="5">
        <f t="shared" si="126"/>
        <v>0.77519509903978812</v>
      </c>
      <c r="Z429" s="5">
        <f t="shared" si="127"/>
        <v>0.83997936142938989</v>
      </c>
      <c r="AA429" s="5">
        <f t="shared" si="128"/>
        <v>0.81010255412156018</v>
      </c>
      <c r="AB429" s="5">
        <f t="shared" si="129"/>
        <v>0.90272320879910195</v>
      </c>
      <c r="AC429" s="5">
        <f t="shared" si="130"/>
        <v>0.84658842724276373</v>
      </c>
      <c r="AD429" s="5">
        <f t="shared" si="131"/>
        <v>1.0123161001154668</v>
      </c>
      <c r="AE429" s="5">
        <f t="shared" si="132"/>
        <v>0.90107315254017706</v>
      </c>
      <c r="AF429" s="5">
        <f t="shared" si="133"/>
        <v>0.77122440047849294</v>
      </c>
      <c r="AG429" s="5">
        <f t="shared" si="134"/>
        <v>0.86302571843504716</v>
      </c>
      <c r="AH429" s="5">
        <f t="shared" si="135"/>
        <v>0.90952724220912129</v>
      </c>
      <c r="AI429" s="5">
        <f t="shared" si="136"/>
        <v>0.82992333779993388</v>
      </c>
      <c r="AJ429" s="5">
        <f t="shared" si="137"/>
        <v>0.89479088166392162</v>
      </c>
      <c r="AK429" s="5">
        <f t="shared" si="138"/>
        <v>1.0098219394705155</v>
      </c>
      <c r="AL429" s="5">
        <f t="shared" si="139"/>
        <v>0.86794720249032387</v>
      </c>
      <c r="AM429" s="5"/>
      <c r="AN429" s="5"/>
      <c r="AO429" s="5"/>
      <c r="AP429" s="5"/>
    </row>
    <row r="430" spans="1:42" x14ac:dyDescent="0.25">
      <c r="A430" s="30" t="e">
        <f t="shared" si="123"/>
        <v>#VALUE!</v>
      </c>
      <c r="B430" s="31">
        <f t="shared" si="140"/>
        <v>534.59821107233358</v>
      </c>
      <c r="C430" s="31">
        <f t="shared" si="141"/>
        <v>110.89131494178314</v>
      </c>
      <c r="D430" s="31">
        <f t="shared" si="142"/>
        <v>348.95521379381563</v>
      </c>
      <c r="E430" s="31">
        <f t="shared" si="143"/>
        <v>1381.3283506131181</v>
      </c>
      <c r="F430" s="31">
        <f t="shared" si="144"/>
        <v>23.387566735923638</v>
      </c>
      <c r="G430" s="31">
        <f t="shared" si="145"/>
        <v>1319.7766826622885</v>
      </c>
      <c r="H430" s="31">
        <f t="shared" si="146"/>
        <v>104.45502575905959</v>
      </c>
      <c r="I430" s="31">
        <f t="shared" si="147"/>
        <v>403.64851492748346</v>
      </c>
      <c r="J430" s="31">
        <f t="shared" si="148"/>
        <v>801.8845752217278</v>
      </c>
      <c r="K430" s="31">
        <f t="shared" si="149"/>
        <v>547.73815371624642</v>
      </c>
      <c r="L430" s="31">
        <f t="shared" si="150"/>
        <v>335.87711026077642</v>
      </c>
      <c r="M430" s="31">
        <f t="shared" si="151"/>
        <v>211.63267348165229</v>
      </c>
      <c r="N430" s="31">
        <f t="shared" si="152"/>
        <v>58.479753081088042</v>
      </c>
      <c r="O430" s="32">
        <f t="shared" si="153"/>
        <v>1317.5530410689148</v>
      </c>
      <c r="P430" s="32">
        <f t="shared" si="154"/>
        <v>1002.7476650386487</v>
      </c>
      <c r="Q430" s="32">
        <f t="shared" si="155"/>
        <v>385.11543209613052</v>
      </c>
      <c r="R430" s="49">
        <v>0</v>
      </c>
      <c r="S430" s="33">
        <v>0</v>
      </c>
      <c r="T430" s="5"/>
      <c r="U430" s="5"/>
      <c r="V430" s="5"/>
      <c r="W430" s="5">
        <f t="shared" si="124"/>
        <v>0.91482575244380115</v>
      </c>
      <c r="X430" s="5">
        <f t="shared" si="125"/>
        <v>0.78005558581035128</v>
      </c>
      <c r="Y430" s="5">
        <f t="shared" si="126"/>
        <v>0.77519534970310933</v>
      </c>
      <c r="Z430" s="5">
        <f t="shared" si="127"/>
        <v>0.83997777013054975</v>
      </c>
      <c r="AA430" s="5">
        <f t="shared" si="128"/>
        <v>0.81010058282449215</v>
      </c>
      <c r="AB430" s="5">
        <f t="shared" si="129"/>
        <v>0.90271707252443534</v>
      </c>
      <c r="AC430" s="5">
        <f t="shared" si="130"/>
        <v>0.8465969570058034</v>
      </c>
      <c r="AD430" s="5">
        <f t="shared" si="131"/>
        <v>1.0123070522220137</v>
      </c>
      <c r="AE430" s="5">
        <f t="shared" si="132"/>
        <v>0.90107085773916129</v>
      </c>
      <c r="AF430" s="5">
        <f t="shared" si="133"/>
        <v>0.77122599704839057</v>
      </c>
      <c r="AG430" s="5">
        <f t="shared" si="134"/>
        <v>0.8630223422450003</v>
      </c>
      <c r="AH430" s="5">
        <f t="shared" si="135"/>
        <v>0.90953215150877498</v>
      </c>
      <c r="AI430" s="5">
        <f t="shared" si="136"/>
        <v>0.82992656450855207</v>
      </c>
      <c r="AJ430" s="5">
        <f t="shared" si="137"/>
        <v>0.89479137500684824</v>
      </c>
      <c r="AK430" s="5">
        <f t="shared" si="138"/>
        <v>1.0098312740108815</v>
      </c>
      <c r="AL430" s="5">
        <f t="shared" si="139"/>
        <v>0.86795083510591875</v>
      </c>
      <c r="AM430" s="5"/>
      <c r="AN430" s="5"/>
      <c r="AO430" s="5"/>
      <c r="AP430" s="5"/>
    </row>
    <row r="431" spans="1:42" x14ac:dyDescent="0.25">
      <c r="A431" s="30" t="e">
        <f t="shared" si="123"/>
        <v>#VALUE!</v>
      </c>
      <c r="B431" s="31">
        <f t="shared" si="140"/>
        <v>576.79020831398964</v>
      </c>
      <c r="C431" s="31">
        <f t="shared" si="141"/>
        <v>65.684861442635125</v>
      </c>
      <c r="D431" s="31">
        <f t="shared" si="142"/>
        <v>280.85540026606407</v>
      </c>
      <c r="E431" s="31">
        <f t="shared" si="143"/>
        <v>735.72001368852057</v>
      </c>
      <c r="F431" s="31">
        <f t="shared" si="144"/>
        <v>15.108083959905404</v>
      </c>
      <c r="G431" s="31">
        <f t="shared" si="145"/>
        <v>693.53563212680353</v>
      </c>
      <c r="H431" s="31">
        <f t="shared" si="146"/>
        <v>124.81331890180338</v>
      </c>
      <c r="I431" s="31">
        <f t="shared" si="147"/>
        <v>166.21618665215169</v>
      </c>
      <c r="J431" s="31">
        <f t="shared" si="148"/>
        <v>694.69111247397996</v>
      </c>
      <c r="K431" s="31">
        <f t="shared" si="149"/>
        <v>337.96956962137591</v>
      </c>
      <c r="L431" s="31">
        <f t="shared" si="150"/>
        <v>206.23713756814391</v>
      </c>
      <c r="M431" s="31">
        <f t="shared" si="151"/>
        <v>139.08731481782189</v>
      </c>
      <c r="N431" s="31">
        <f t="shared" si="152"/>
        <v>27.109862511761811</v>
      </c>
      <c r="O431" s="32">
        <f t="shared" si="153"/>
        <v>1114.7929147492366</v>
      </c>
      <c r="P431" s="32">
        <f t="shared" si="154"/>
        <v>988.48015460074919</v>
      </c>
      <c r="Q431" s="32">
        <f t="shared" si="155"/>
        <v>338.46180062242757</v>
      </c>
      <c r="R431" s="49">
        <v>0</v>
      </c>
      <c r="S431" s="33">
        <v>0</v>
      </c>
      <c r="T431" s="5"/>
      <c r="U431" s="5"/>
      <c r="V431" s="5"/>
      <c r="W431" s="5">
        <f t="shared" si="124"/>
        <v>0.91482626921354104</v>
      </c>
      <c r="X431" s="5">
        <f t="shared" si="125"/>
        <v>0.78005743555643114</v>
      </c>
      <c r="Y431" s="5">
        <f t="shared" si="126"/>
        <v>0.77519248498254034</v>
      </c>
      <c r="Z431" s="5">
        <f t="shared" si="127"/>
        <v>0.83997412873572774</v>
      </c>
      <c r="AA431" s="5">
        <f t="shared" si="128"/>
        <v>0.81009568313950786</v>
      </c>
      <c r="AB431" s="5">
        <f t="shared" si="129"/>
        <v>0.90271067359599499</v>
      </c>
      <c r="AC431" s="5">
        <f t="shared" si="130"/>
        <v>0.84660112555275902</v>
      </c>
      <c r="AD431" s="5">
        <f t="shared" si="131"/>
        <v>1.012296730747587</v>
      </c>
      <c r="AE431" s="5">
        <f t="shared" si="132"/>
        <v>0.9010670350577682</v>
      </c>
      <c r="AF431" s="5">
        <f t="shared" si="133"/>
        <v>0.77122443350957237</v>
      </c>
      <c r="AG431" s="5">
        <f t="shared" si="134"/>
        <v>0.86301717046604609</v>
      </c>
      <c r="AH431" s="5">
        <f t="shared" si="135"/>
        <v>0.90953427046018709</v>
      </c>
      <c r="AI431" s="5">
        <f t="shared" si="136"/>
        <v>0.82992219995814032</v>
      </c>
      <c r="AJ431" s="5">
        <f t="shared" si="137"/>
        <v>0.89478912548516354</v>
      </c>
      <c r="AK431" s="5">
        <f t="shared" si="138"/>
        <v>1.0098327213282332</v>
      </c>
      <c r="AL431" s="5">
        <f t="shared" si="139"/>
        <v>0.86795130104057738</v>
      </c>
      <c r="AM431" s="5"/>
      <c r="AN431" s="5"/>
      <c r="AO431" s="5"/>
      <c r="AP431" s="5"/>
    </row>
    <row r="432" spans="1:42" x14ac:dyDescent="0.25">
      <c r="A432" s="3" t="e">
        <f t="shared" si="123"/>
        <v>#VALUE!</v>
      </c>
      <c r="B432" s="16">
        <f t="shared" si="140"/>
        <v>378.7691121659945</v>
      </c>
      <c r="C432" s="16">
        <f t="shared" si="141"/>
        <v>21.176265392544916</v>
      </c>
      <c r="D432" s="16">
        <f t="shared" si="142"/>
        <v>178.30950094555848</v>
      </c>
      <c r="E432" s="16">
        <f t="shared" si="143"/>
        <v>439.08626004644833</v>
      </c>
      <c r="F432" s="16">
        <f t="shared" si="144"/>
        <v>3.428579725101589</v>
      </c>
      <c r="G432" s="16">
        <f t="shared" si="145"/>
        <v>355.76252898201682</v>
      </c>
      <c r="H432" s="16">
        <f t="shared" si="146"/>
        <v>64.890573503827071</v>
      </c>
      <c r="I432" s="16">
        <f t="shared" si="147"/>
        <v>210.62043635262816</v>
      </c>
      <c r="J432" s="16">
        <f t="shared" si="148"/>
        <v>446.48173733467218</v>
      </c>
      <c r="K432" s="16">
        <f t="shared" si="149"/>
        <v>164.80251190511237</v>
      </c>
      <c r="L432" s="16">
        <f t="shared" si="150"/>
        <v>187.33840809269606</v>
      </c>
      <c r="M432" s="16">
        <f t="shared" si="151"/>
        <v>46.184231182301588</v>
      </c>
      <c r="N432" s="16">
        <f t="shared" si="152"/>
        <v>24.544162721436457</v>
      </c>
      <c r="O432" s="20">
        <f t="shared" si="153"/>
        <v>553.3272142695447</v>
      </c>
      <c r="P432" s="20">
        <f t="shared" si="154"/>
        <v>583.19341391377793</v>
      </c>
      <c r="Q432" s="20">
        <f t="shared" si="155"/>
        <v>158.7925503106658</v>
      </c>
      <c r="R432" s="35">
        <v>0</v>
      </c>
      <c r="S432" s="14">
        <v>0</v>
      </c>
      <c r="T432" s="5"/>
      <c r="U432" s="5"/>
      <c r="V432" s="5"/>
      <c r="W432" s="5">
        <f t="shared" si="124"/>
        <v>0.91482147106333511</v>
      </c>
      <c r="X432" s="5">
        <f t="shared" si="125"/>
        <v>0.78005842036765294</v>
      </c>
      <c r="Y432" s="5">
        <f t="shared" si="126"/>
        <v>0.77518769918282437</v>
      </c>
      <c r="Z432" s="5">
        <f t="shared" si="127"/>
        <v>0.83996986917193861</v>
      </c>
      <c r="AA432" s="5">
        <f t="shared" si="128"/>
        <v>0.81008982137325902</v>
      </c>
      <c r="AB432" s="5">
        <f t="shared" si="129"/>
        <v>0.90270444203139222</v>
      </c>
      <c r="AC432" s="5">
        <f t="shared" si="130"/>
        <v>0.84660054402669316</v>
      </c>
      <c r="AD432" s="5">
        <f t="shared" si="131"/>
        <v>1.0122876352879249</v>
      </c>
      <c r="AE432" s="5">
        <f t="shared" si="132"/>
        <v>0.9010626400428231</v>
      </c>
      <c r="AF432" s="5">
        <f t="shared" si="133"/>
        <v>0.77122067893094071</v>
      </c>
      <c r="AG432" s="5">
        <f t="shared" si="134"/>
        <v>0.86301151180829838</v>
      </c>
      <c r="AH432" s="5">
        <f t="shared" si="135"/>
        <v>0.90953370781760423</v>
      </c>
      <c r="AI432" s="5">
        <f t="shared" si="136"/>
        <v>0.82991341220866433</v>
      </c>
      <c r="AJ432" s="5">
        <f t="shared" si="137"/>
        <v>0.89478508866767026</v>
      </c>
      <c r="AK432" s="5">
        <f t="shared" si="138"/>
        <v>1.009827921479804</v>
      </c>
      <c r="AL432" s="5">
        <f t="shared" si="139"/>
        <v>0.86794889226514094</v>
      </c>
      <c r="AM432" s="5"/>
      <c r="AN432" s="5"/>
      <c r="AO432" s="5"/>
      <c r="AP432" s="5"/>
    </row>
    <row r="433" spans="1:42" x14ac:dyDescent="0.25">
      <c r="A433" s="3" t="e">
        <f t="shared" si="123"/>
        <v>#VALUE!</v>
      </c>
      <c r="B433" s="16">
        <f t="shared" si="140"/>
        <v>243.50292760257966</v>
      </c>
      <c r="C433" s="16">
        <f t="shared" si="141"/>
        <v>50.673026688358085</v>
      </c>
      <c r="D433" s="16">
        <f t="shared" si="142"/>
        <v>114.0385711710873</v>
      </c>
      <c r="E433" s="16">
        <f t="shared" si="143"/>
        <v>360.69809056508001</v>
      </c>
      <c r="F433" s="16">
        <f t="shared" si="144"/>
        <v>1.4488119461366309</v>
      </c>
      <c r="G433" s="16">
        <f t="shared" si="145"/>
        <v>222.63985302494868</v>
      </c>
      <c r="H433" s="16">
        <f t="shared" si="146"/>
        <v>51.798100467355816</v>
      </c>
      <c r="I433" s="16">
        <f t="shared" si="147"/>
        <v>101.11256345596976</v>
      </c>
      <c r="J433" s="16">
        <f t="shared" si="148"/>
        <v>172.2488127869961</v>
      </c>
      <c r="K433" s="16">
        <f t="shared" si="149"/>
        <v>182.37820322475949</v>
      </c>
      <c r="L433" s="16">
        <f t="shared" si="150"/>
        <v>97.395943858703873</v>
      </c>
      <c r="M433" s="16">
        <f t="shared" si="151"/>
        <v>127.75007736698046</v>
      </c>
      <c r="N433" s="16">
        <f t="shared" si="152"/>
        <v>26.38311415551048</v>
      </c>
      <c r="O433" s="20">
        <f t="shared" si="153"/>
        <v>466.38340174810492</v>
      </c>
      <c r="P433" s="20">
        <f t="shared" si="154"/>
        <v>868.39650096207481</v>
      </c>
      <c r="Q433" s="20">
        <f t="shared" si="155"/>
        <v>133.2216663535622</v>
      </c>
      <c r="R433" s="35">
        <v>0</v>
      </c>
      <c r="S433" s="14">
        <v>0</v>
      </c>
      <c r="T433" s="5"/>
      <c r="U433" s="5"/>
      <c r="V433" s="5"/>
      <c r="W433" s="5">
        <f t="shared" si="124"/>
        <v>0.91481350603025491</v>
      </c>
      <c r="X433" s="5">
        <f t="shared" si="125"/>
        <v>0.78005895229108735</v>
      </c>
      <c r="Y433" s="5">
        <f t="shared" si="126"/>
        <v>0.77518246129666879</v>
      </c>
      <c r="Z433" s="5">
        <f t="shared" si="127"/>
        <v>0.83996606820475161</v>
      </c>
      <c r="AA433" s="5">
        <f t="shared" si="128"/>
        <v>0.81008496819873244</v>
      </c>
      <c r="AB433" s="5">
        <f t="shared" si="129"/>
        <v>0.90269936496459136</v>
      </c>
      <c r="AC433" s="5">
        <f t="shared" si="130"/>
        <v>0.8465967306963178</v>
      </c>
      <c r="AD433" s="5">
        <f t="shared" si="131"/>
        <v>1.0122816280151499</v>
      </c>
      <c r="AE433" s="5">
        <f t="shared" si="132"/>
        <v>0.90105863179091028</v>
      </c>
      <c r="AF433" s="5">
        <f t="shared" si="133"/>
        <v>0.77121622067587337</v>
      </c>
      <c r="AG433" s="5">
        <f t="shared" si="134"/>
        <v>0.86300669501623639</v>
      </c>
      <c r="AH433" s="5">
        <f t="shared" si="135"/>
        <v>0.9095316800296247</v>
      </c>
      <c r="AI433" s="5">
        <f t="shared" si="136"/>
        <v>0.82990326601077957</v>
      </c>
      <c r="AJ433" s="5">
        <f t="shared" si="137"/>
        <v>0.8947803986093158</v>
      </c>
      <c r="AK433" s="5">
        <f t="shared" si="138"/>
        <v>1.0098195061621573</v>
      </c>
      <c r="AL433" s="5">
        <f t="shared" si="139"/>
        <v>0.86794499885827592</v>
      </c>
      <c r="AM433" s="5"/>
      <c r="AN433" s="5"/>
      <c r="AO433" s="5"/>
      <c r="AP433" s="5"/>
    </row>
    <row r="434" spans="1:42" x14ac:dyDescent="0.25">
      <c r="A434" s="3" t="e">
        <f t="shared" si="123"/>
        <v>#VALUE!</v>
      </c>
      <c r="B434" s="16">
        <f t="shared" si="140"/>
        <v>172.24518650172098</v>
      </c>
      <c r="C434" s="16">
        <f t="shared" si="141"/>
        <v>77.200058895676705</v>
      </c>
      <c r="D434" s="16">
        <f t="shared" si="142"/>
        <v>92.21784513265105</v>
      </c>
      <c r="E434" s="16">
        <f t="shared" si="143"/>
        <v>350.37328122343285</v>
      </c>
      <c r="F434" s="16">
        <f t="shared" si="144"/>
        <v>6.4146361330502817</v>
      </c>
      <c r="G434" s="16">
        <f t="shared" si="145"/>
        <v>133.93989159488322</v>
      </c>
      <c r="H434" s="16">
        <f t="shared" si="146"/>
        <v>45.561176729669924</v>
      </c>
      <c r="I434" s="16">
        <f t="shared" si="147"/>
        <v>128.81930011326321</v>
      </c>
      <c r="J434" s="16">
        <f t="shared" si="148"/>
        <v>149.1093381805135</v>
      </c>
      <c r="K434" s="16">
        <f t="shared" si="149"/>
        <v>188.65549418346296</v>
      </c>
      <c r="L434" s="16">
        <f t="shared" si="150"/>
        <v>100.52682890276878</v>
      </c>
      <c r="M434" s="16">
        <f t="shared" si="151"/>
        <v>79.75020541921316</v>
      </c>
      <c r="N434" s="16">
        <f t="shared" si="152"/>
        <v>10.949306961733514</v>
      </c>
      <c r="O434" s="20">
        <f t="shared" si="153"/>
        <v>569.76736408083082</v>
      </c>
      <c r="P434" s="20">
        <f t="shared" si="154"/>
        <v>456.5932699195651</v>
      </c>
      <c r="Q434" s="20">
        <f t="shared" si="155"/>
        <v>93.837874022449938</v>
      </c>
      <c r="R434" s="35">
        <v>0</v>
      </c>
      <c r="S434" s="14">
        <v>0</v>
      </c>
      <c r="T434" s="5"/>
      <c r="U434" s="5"/>
      <c r="V434" s="5"/>
      <c r="W434" s="5">
        <f t="shared" si="124"/>
        <v>0.91480526978015642</v>
      </c>
      <c r="X434" s="5">
        <f t="shared" si="125"/>
        <v>0.78005960781428141</v>
      </c>
      <c r="Y434" s="5">
        <f t="shared" si="126"/>
        <v>0.7751782898792301</v>
      </c>
      <c r="Z434" s="5">
        <f t="shared" si="127"/>
        <v>0.8399637312248347</v>
      </c>
      <c r="AA434" s="5">
        <f t="shared" si="128"/>
        <v>0.81008270959528583</v>
      </c>
      <c r="AB434" s="5">
        <f t="shared" si="129"/>
        <v>0.90269620345127943</v>
      </c>
      <c r="AC434" s="5">
        <f t="shared" si="130"/>
        <v>0.84659149037525705</v>
      </c>
      <c r="AD434" s="5">
        <f t="shared" si="131"/>
        <v>1.0122796845476638</v>
      </c>
      <c r="AE434" s="5">
        <f t="shared" si="132"/>
        <v>0.90105613108896054</v>
      </c>
      <c r="AF434" s="5">
        <f t="shared" si="133"/>
        <v>0.77121256137196392</v>
      </c>
      <c r="AG434" s="5">
        <f t="shared" si="134"/>
        <v>0.86300371205318349</v>
      </c>
      <c r="AH434" s="5">
        <f t="shared" si="135"/>
        <v>0.9095295400920459</v>
      </c>
      <c r="AI434" s="5">
        <f t="shared" si="136"/>
        <v>0.82989450882157356</v>
      </c>
      <c r="AJ434" s="5">
        <f t="shared" si="137"/>
        <v>0.89477644005940937</v>
      </c>
      <c r="AK434" s="5">
        <f t="shared" si="138"/>
        <v>1.0098103332805217</v>
      </c>
      <c r="AL434" s="5">
        <f t="shared" si="139"/>
        <v>0.86794105908384833</v>
      </c>
      <c r="AM434" s="5"/>
      <c r="AN434" s="5"/>
      <c r="AO434" s="5"/>
      <c r="AP434" s="5"/>
    </row>
    <row r="435" spans="1:42" x14ac:dyDescent="0.25">
      <c r="A435" s="3" t="e">
        <f t="shared" si="123"/>
        <v>#VALUE!</v>
      </c>
      <c r="B435" s="16">
        <f t="shared" ref="B435:B466" si="156">SUM(W421:W434)/14*B428</f>
        <v>180.4180717390729</v>
      </c>
      <c r="C435" s="16">
        <f t="shared" ref="C435:C466" si="157">SUM(X421:X434)/14*C428</f>
        <v>56.113810928544524</v>
      </c>
      <c r="D435" s="37">
        <f t="shared" ref="D435:D466" si="158">SUM(Y421:Y434)/14*D428</f>
        <v>134.496266685091</v>
      </c>
      <c r="E435" s="16">
        <f t="shared" ref="E435:E466" si="159">SUM(Z421:Z434)/14*E428</f>
        <v>367.28617519624277</v>
      </c>
      <c r="F435" s="16">
        <f t="shared" ref="F435:F466" si="160">SUM(AA421:AA434)/14*F428</f>
        <v>8.2492589838481045</v>
      </c>
      <c r="G435" s="16">
        <f t="shared" ref="G435:G466" si="161">SUM(AB421:AB434)/14*G428</f>
        <v>147.09332121280966</v>
      </c>
      <c r="H435" s="16">
        <f t="shared" ref="H435:H466" si="162">SUM(AC421:AC434)/14*H428</f>
        <v>31.189352218144304</v>
      </c>
      <c r="I435" s="16">
        <f t="shared" ref="I435:I466" si="163">SUM(AD421:AD434)/14*I428</f>
        <v>128.50260583337496</v>
      </c>
      <c r="J435" s="16">
        <f t="shared" ref="J435:J466" si="164">SUM(AE421:AE434)/14*J428</f>
        <v>195.39155436296684</v>
      </c>
      <c r="K435" s="16">
        <f t="shared" ref="K435:K466" si="165">SUM(AF421:AF434)/14*K428</f>
        <v>195.05333184285925</v>
      </c>
      <c r="L435" s="16">
        <f t="shared" ref="L435:L466" si="166">SUM(AG421:AG434)/14*L428</f>
        <v>190.5932231650867</v>
      </c>
      <c r="M435" s="16">
        <f t="shared" ref="M435:M466" si="167">SUM(AH421:AH434)/14*M428</f>
        <v>104.30875630131867</v>
      </c>
      <c r="N435" s="16">
        <f t="shared" ref="N435:N466" si="168">SUM(AI421:AI434)/14*N428</f>
        <v>10.443641053395606</v>
      </c>
      <c r="O435" s="20">
        <f t="shared" ref="O435:O466" si="169">SUM(AJ421:AJ434)/14*O428</f>
        <v>717.10369061258041</v>
      </c>
      <c r="P435" s="20">
        <f t="shared" ref="P435:P466" si="170">SUM(AK421:AK434)/14*P428</f>
        <v>346.96057078379891</v>
      </c>
      <c r="Q435" s="20">
        <f t="shared" ref="Q435:Q466" si="171">SUM(AL421:AL434)/14*Q428</f>
        <v>139.32306140899595</v>
      </c>
      <c r="R435" s="35">
        <v>0</v>
      </c>
      <c r="S435" s="14">
        <v>0</v>
      </c>
      <c r="T435" s="5"/>
      <c r="U435" s="5"/>
      <c r="V435" s="5"/>
      <c r="W435" s="5">
        <f t="shared" si="124"/>
        <v>0.91479902685949666</v>
      </c>
      <c r="X435" s="5">
        <f t="shared" si="125"/>
        <v>0.78006036356836383</v>
      </c>
      <c r="Y435" s="5">
        <f t="shared" si="126"/>
        <v>0.77517616743888829</v>
      </c>
      <c r="Z435" s="5">
        <f t="shared" si="127"/>
        <v>0.83996328756552019</v>
      </c>
      <c r="AA435" s="5">
        <f t="shared" si="128"/>
        <v>0.81008336889021826</v>
      </c>
      <c r="AB435" s="5">
        <f t="shared" si="129"/>
        <v>0.90269619676976487</v>
      </c>
      <c r="AC435" s="5">
        <f t="shared" si="130"/>
        <v>0.84658665908861541</v>
      </c>
      <c r="AD435" s="5">
        <f t="shared" si="131"/>
        <v>1.0122814874734449</v>
      </c>
      <c r="AE435" s="5">
        <f t="shared" si="132"/>
        <v>0.90105550794292966</v>
      </c>
      <c r="AF435" s="5">
        <f t="shared" si="133"/>
        <v>0.77121052174075222</v>
      </c>
      <c r="AG435" s="5">
        <f t="shared" si="134"/>
        <v>0.8630029072435913</v>
      </c>
      <c r="AH435" s="5">
        <f t="shared" si="135"/>
        <v>0.90952786719199963</v>
      </c>
      <c r="AI435" s="5">
        <f t="shared" si="136"/>
        <v>0.82988888506783343</v>
      </c>
      <c r="AJ435" s="5">
        <f t="shared" si="137"/>
        <v>0.89477429274403586</v>
      </c>
      <c r="AK435" s="5">
        <f t="shared" si="138"/>
        <v>1.009802718956925</v>
      </c>
      <c r="AL435" s="5">
        <f t="shared" si="139"/>
        <v>0.86793814478186415</v>
      </c>
      <c r="AM435" s="5"/>
      <c r="AN435" s="5"/>
      <c r="AO435" s="5"/>
      <c r="AP435" s="5"/>
    </row>
    <row r="436" spans="1:42" x14ac:dyDescent="0.25">
      <c r="A436" s="3" t="e">
        <f t="shared" si="123"/>
        <v>#VALUE!</v>
      </c>
      <c r="B436" s="16">
        <f t="shared" si="156"/>
        <v>362.92156412546211</v>
      </c>
      <c r="C436" s="16">
        <f t="shared" si="157"/>
        <v>111.23392839278705</v>
      </c>
      <c r="D436" s="37">
        <f t="shared" si="158"/>
        <v>223.67476026382997</v>
      </c>
      <c r="E436" s="16">
        <f t="shared" si="159"/>
        <v>588.33487696595398</v>
      </c>
      <c r="F436" s="16">
        <f t="shared" si="160"/>
        <v>17.417948345673274</v>
      </c>
      <c r="G436" s="16">
        <f t="shared" si="161"/>
        <v>494.83591893070968</v>
      </c>
      <c r="H436" s="16">
        <f t="shared" si="162"/>
        <v>95.768544306025248</v>
      </c>
      <c r="I436" s="16">
        <f t="shared" si="163"/>
        <v>509.45326608647258</v>
      </c>
      <c r="J436" s="16">
        <f t="shared" si="164"/>
        <v>374.71597430689644</v>
      </c>
      <c r="K436" s="16">
        <f t="shared" si="165"/>
        <v>338.72303629596774</v>
      </c>
      <c r="L436" s="16">
        <f t="shared" si="166"/>
        <v>167.01030069503074</v>
      </c>
      <c r="M436" s="16">
        <f t="shared" si="167"/>
        <v>195.99588625519843</v>
      </c>
      <c r="N436" s="16">
        <f t="shared" si="168"/>
        <v>44.532734928717851</v>
      </c>
      <c r="O436" s="20">
        <f t="shared" si="169"/>
        <v>775.77531597087579</v>
      </c>
      <c r="P436" s="20">
        <f t="shared" si="170"/>
        <v>637.7750681701732</v>
      </c>
      <c r="Q436" s="20">
        <f t="shared" si="171"/>
        <v>259.42560357037962</v>
      </c>
      <c r="R436" s="35">
        <v>0</v>
      </c>
      <c r="S436" s="14">
        <v>0</v>
      </c>
      <c r="T436" s="5"/>
      <c r="U436" s="5"/>
      <c r="V436" s="5"/>
      <c r="W436" s="5">
        <f t="shared" si="124"/>
        <v>0.91479592327473058</v>
      </c>
      <c r="X436" s="5">
        <f t="shared" si="125"/>
        <v>0.78006057546959018</v>
      </c>
      <c r="Y436" s="5">
        <f t="shared" si="126"/>
        <v>0.77517617808884409</v>
      </c>
      <c r="Z436" s="5">
        <f t="shared" si="127"/>
        <v>0.83996445118139562</v>
      </c>
      <c r="AA436" s="5">
        <f t="shared" si="128"/>
        <v>0.81008613338017799</v>
      </c>
      <c r="AB436" s="5">
        <f t="shared" si="129"/>
        <v>0.90269910622109595</v>
      </c>
      <c r="AC436" s="5">
        <f t="shared" si="130"/>
        <v>0.84658334667799395</v>
      </c>
      <c r="AD436" s="5">
        <f t="shared" si="131"/>
        <v>1.0122857884742726</v>
      </c>
      <c r="AE436" s="5">
        <f t="shared" si="132"/>
        <v>0.90105683319182128</v>
      </c>
      <c r="AF436" s="5">
        <f t="shared" si="133"/>
        <v>0.77121013793200122</v>
      </c>
      <c r="AG436" s="5">
        <f t="shared" si="134"/>
        <v>0.86300396448380379</v>
      </c>
      <c r="AH436" s="5">
        <f t="shared" si="135"/>
        <v>0.90952660176609501</v>
      </c>
      <c r="AI436" s="5">
        <f t="shared" si="136"/>
        <v>0.82988702646447776</v>
      </c>
      <c r="AJ436" s="5">
        <f t="shared" si="137"/>
        <v>0.89477398653666929</v>
      </c>
      <c r="AK436" s="5">
        <f t="shared" si="138"/>
        <v>1.0097979472018661</v>
      </c>
      <c r="AL436" s="5">
        <f t="shared" si="139"/>
        <v>0.86793681492308694</v>
      </c>
      <c r="AM436" s="5"/>
      <c r="AN436" s="5"/>
      <c r="AO436" s="5"/>
      <c r="AP436" s="5"/>
    </row>
    <row r="437" spans="1:42" x14ac:dyDescent="0.25">
      <c r="A437" s="30" t="e">
        <f t="shared" si="123"/>
        <v>#VALUE!</v>
      </c>
      <c r="B437" s="31">
        <f t="shared" si="156"/>
        <v>489.04824478931999</v>
      </c>
      <c r="C437" s="31">
        <f t="shared" si="157"/>
        <v>86.501865258438258</v>
      </c>
      <c r="D437" s="31">
        <f t="shared" si="158"/>
        <v>270.50231248891913</v>
      </c>
      <c r="E437" s="31">
        <f t="shared" si="159"/>
        <v>1160.2695824185992</v>
      </c>
      <c r="F437" s="31">
        <f t="shared" si="160"/>
        <v>18.9460242879458</v>
      </c>
      <c r="G437" s="31">
        <f t="shared" si="161"/>
        <v>1191.3674125399325</v>
      </c>
      <c r="H437" s="31">
        <f t="shared" si="162"/>
        <v>88.429737252368511</v>
      </c>
      <c r="I437" s="31">
        <f t="shared" si="163"/>
        <v>408.60967113678282</v>
      </c>
      <c r="J437" s="31">
        <f t="shared" si="164"/>
        <v>722.54582239602553</v>
      </c>
      <c r="K437" s="31">
        <f t="shared" si="165"/>
        <v>422.42170539785974</v>
      </c>
      <c r="L437" s="31">
        <f t="shared" si="166"/>
        <v>289.86410122244132</v>
      </c>
      <c r="M437" s="31">
        <f t="shared" si="167"/>
        <v>192.48532052499627</v>
      </c>
      <c r="N437" s="31">
        <f t="shared" si="168"/>
        <v>48.531667250740568</v>
      </c>
      <c r="O437" s="32">
        <f t="shared" si="169"/>
        <v>1178.913542197781</v>
      </c>
      <c r="P437" s="32">
        <f t="shared" si="170"/>
        <v>1012.5710809622746</v>
      </c>
      <c r="Q437" s="32">
        <f t="shared" si="171"/>
        <v>334.2559585426464</v>
      </c>
      <c r="R437" s="49">
        <v>0</v>
      </c>
      <c r="S437" s="33">
        <v>0</v>
      </c>
      <c r="T437" s="5"/>
      <c r="U437" s="5"/>
      <c r="V437" s="5"/>
      <c r="W437" s="5">
        <f t="shared" si="124"/>
        <v>0.91479588719227778</v>
      </c>
      <c r="X437" s="5">
        <f t="shared" si="125"/>
        <v>0.7800598748770442</v>
      </c>
      <c r="Y437" s="5">
        <f t="shared" si="126"/>
        <v>0.77517773569862369</v>
      </c>
      <c r="Z437" s="5">
        <f t="shared" si="127"/>
        <v>0.83996653069749883</v>
      </c>
      <c r="AA437" s="5">
        <f t="shared" si="128"/>
        <v>0.81008958742357895</v>
      </c>
      <c r="AB437" s="5">
        <f t="shared" si="129"/>
        <v>0.90270378935372197</v>
      </c>
      <c r="AC437" s="5">
        <f t="shared" si="130"/>
        <v>0.84658192949321853</v>
      </c>
      <c r="AD437" s="5">
        <f t="shared" si="131"/>
        <v>1.0122907827623016</v>
      </c>
      <c r="AE437" s="5">
        <f t="shared" si="132"/>
        <v>0.90105963466903649</v>
      </c>
      <c r="AF437" s="5">
        <f t="shared" si="133"/>
        <v>0.7712110294523935</v>
      </c>
      <c r="AG437" s="5">
        <f t="shared" si="134"/>
        <v>0.86300641623774121</v>
      </c>
      <c r="AH437" s="5">
        <f t="shared" si="135"/>
        <v>0.90952553477846598</v>
      </c>
      <c r="AI437" s="5">
        <f t="shared" si="136"/>
        <v>0.82988837492946566</v>
      </c>
      <c r="AJ437" s="5">
        <f t="shared" si="137"/>
        <v>0.89477501508504187</v>
      </c>
      <c r="AK437" s="5">
        <f t="shared" si="138"/>
        <v>1.0097964984273957</v>
      </c>
      <c r="AL437" s="5">
        <f t="shared" si="139"/>
        <v>0.8679370668771621</v>
      </c>
      <c r="AM437" s="5"/>
      <c r="AN437" s="5"/>
      <c r="AO437" s="5"/>
      <c r="AP437" s="5"/>
    </row>
    <row r="438" spans="1:42" x14ac:dyDescent="0.25">
      <c r="A438" s="30" t="e">
        <f t="shared" si="123"/>
        <v>#VALUE!</v>
      </c>
      <c r="B438" s="31">
        <f t="shared" si="156"/>
        <v>527.64657946255488</v>
      </c>
      <c r="C438" s="31">
        <f t="shared" si="157"/>
        <v>51.238057876568824</v>
      </c>
      <c r="D438" s="31">
        <f t="shared" si="158"/>
        <v>217.71347146931973</v>
      </c>
      <c r="E438" s="31">
        <f t="shared" si="159"/>
        <v>617.98179103640462</v>
      </c>
      <c r="F438" s="31">
        <f t="shared" si="160"/>
        <v>12.23894163153407</v>
      </c>
      <c r="G438" s="31">
        <f t="shared" si="161"/>
        <v>626.06041272321579</v>
      </c>
      <c r="H438" s="31">
        <f t="shared" si="162"/>
        <v>105.66474112422929</v>
      </c>
      <c r="I438" s="31">
        <f t="shared" si="163"/>
        <v>168.25979748660217</v>
      </c>
      <c r="J438" s="31">
        <f t="shared" si="164"/>
        <v>625.96020729871282</v>
      </c>
      <c r="K438" s="31">
        <f t="shared" si="165"/>
        <v>260.64640720890822</v>
      </c>
      <c r="L438" s="31">
        <f t="shared" si="166"/>
        <v>177.98456318050677</v>
      </c>
      <c r="M438" s="31">
        <f t="shared" si="167"/>
        <v>126.50337946692355</v>
      </c>
      <c r="N438" s="31">
        <f t="shared" si="168"/>
        <v>22.498249011966397</v>
      </c>
      <c r="O438" s="32">
        <f t="shared" si="169"/>
        <v>997.49078300696078</v>
      </c>
      <c r="P438" s="32">
        <f t="shared" si="170"/>
        <v>998.16537489180394</v>
      </c>
      <c r="Q438" s="32">
        <f t="shared" si="171"/>
        <v>293.76399191253967</v>
      </c>
      <c r="R438" s="49">
        <v>0</v>
      </c>
      <c r="S438" s="33">
        <v>0</v>
      </c>
      <c r="T438" s="5"/>
      <c r="U438" s="5"/>
      <c r="V438" s="5"/>
      <c r="W438" s="5">
        <f t="shared" si="124"/>
        <v>0.91479808751420022</v>
      </c>
      <c r="X438" s="5">
        <f t="shared" si="125"/>
        <v>0.78005885604732228</v>
      </c>
      <c r="Y438" s="5">
        <f t="shared" si="126"/>
        <v>0.77517993694645781</v>
      </c>
      <c r="Z438" s="5">
        <f t="shared" si="127"/>
        <v>0.83996871029532383</v>
      </c>
      <c r="AA438" s="5">
        <f t="shared" si="128"/>
        <v>0.81009224359716236</v>
      </c>
      <c r="AB438" s="5">
        <f t="shared" si="129"/>
        <v>0.90270835948735961</v>
      </c>
      <c r="AC438" s="5">
        <f t="shared" si="130"/>
        <v>0.84658225623629801</v>
      </c>
      <c r="AD438" s="5">
        <f t="shared" si="131"/>
        <v>1.0122948966379985</v>
      </c>
      <c r="AE438" s="5">
        <f t="shared" si="132"/>
        <v>0.90106263929230634</v>
      </c>
      <c r="AF438" s="5">
        <f t="shared" si="133"/>
        <v>0.77121264941369694</v>
      </c>
      <c r="AG438" s="5">
        <f t="shared" si="134"/>
        <v>0.86300927795653648</v>
      </c>
      <c r="AH438" s="5">
        <f t="shared" si="135"/>
        <v>0.90952492420044972</v>
      </c>
      <c r="AI438" s="5">
        <f t="shared" si="136"/>
        <v>0.82989166773551015</v>
      </c>
      <c r="AJ438" s="5">
        <f t="shared" si="137"/>
        <v>0.8947767516367271</v>
      </c>
      <c r="AK438" s="5">
        <f t="shared" si="138"/>
        <v>1.0097980928053802</v>
      </c>
      <c r="AL438" s="5">
        <f t="shared" si="139"/>
        <v>0.86793839473852252</v>
      </c>
      <c r="AM438" s="5"/>
      <c r="AN438" s="5"/>
      <c r="AO438" s="5"/>
      <c r="AP438" s="5"/>
    </row>
    <row r="439" spans="1:42" x14ac:dyDescent="0.25">
      <c r="A439" s="3" t="e">
        <f t="shared" si="123"/>
        <v>#VALUE!</v>
      </c>
      <c r="B439" s="16">
        <f t="shared" si="156"/>
        <v>346.49847869648283</v>
      </c>
      <c r="C439" s="16">
        <f t="shared" si="157"/>
        <v>16.51871381552618</v>
      </c>
      <c r="D439" s="16">
        <f t="shared" si="158"/>
        <v>138.22232139041876</v>
      </c>
      <c r="E439" s="16">
        <f t="shared" si="159"/>
        <v>368.81939049060486</v>
      </c>
      <c r="F439" s="16">
        <f t="shared" si="160"/>
        <v>2.7774705173203786</v>
      </c>
      <c r="G439" s="16">
        <f t="shared" si="161"/>
        <v>321.15078925663784</v>
      </c>
      <c r="H439" s="16">
        <f t="shared" si="162"/>
        <v>54.935301212473988</v>
      </c>
      <c r="I439" s="16">
        <f t="shared" si="163"/>
        <v>213.21048715856801</v>
      </c>
      <c r="J439" s="16">
        <f t="shared" si="164"/>
        <v>402.30887710005948</v>
      </c>
      <c r="K439" s="16">
        <f t="shared" si="165"/>
        <v>127.09805789864386</v>
      </c>
      <c r="L439" s="16">
        <f t="shared" si="166"/>
        <v>161.67522939117694</v>
      </c>
      <c r="M439" s="16">
        <f t="shared" si="167"/>
        <v>42.005717636469548</v>
      </c>
      <c r="N439" s="16">
        <f t="shared" si="168"/>
        <v>20.369091566796833</v>
      </c>
      <c r="O439" s="20">
        <f t="shared" si="169"/>
        <v>495.1053933711525</v>
      </c>
      <c r="P439" s="20">
        <f t="shared" si="170"/>
        <v>588.9096505334112</v>
      </c>
      <c r="Q439" s="20">
        <f t="shared" si="171"/>
        <v>137.82241349336766</v>
      </c>
      <c r="R439" s="35">
        <v>0</v>
      </c>
      <c r="S439" s="14">
        <v>0</v>
      </c>
      <c r="T439" s="5"/>
      <c r="U439" s="5"/>
      <c r="V439" s="5"/>
      <c r="W439" s="5">
        <f t="shared" si="124"/>
        <v>0.91480130656649439</v>
      </c>
      <c r="X439" s="5">
        <f t="shared" si="125"/>
        <v>0.78005793322469297</v>
      </c>
      <c r="Y439" s="5">
        <f t="shared" si="126"/>
        <v>0.77518203268720287</v>
      </c>
      <c r="Z439" s="5">
        <f t="shared" si="127"/>
        <v>0.83997023831169215</v>
      </c>
      <c r="AA439" s="5">
        <f t="shared" si="128"/>
        <v>0.81009360727001378</v>
      </c>
      <c r="AB439" s="5">
        <f t="shared" si="129"/>
        <v>0.90271111512385116</v>
      </c>
      <c r="AC439" s="5">
        <f t="shared" si="130"/>
        <v>0.84658369076109419</v>
      </c>
      <c r="AD439" s="5">
        <f t="shared" si="131"/>
        <v>1.012297243566638</v>
      </c>
      <c r="AE439" s="5">
        <f t="shared" si="132"/>
        <v>0.90106457545540819</v>
      </c>
      <c r="AF439" s="5">
        <f t="shared" si="133"/>
        <v>0.77121432452329708</v>
      </c>
      <c r="AG439" s="5">
        <f t="shared" si="134"/>
        <v>0.86301165381515976</v>
      </c>
      <c r="AH439" s="5">
        <f t="shared" si="135"/>
        <v>0.90952510329037795</v>
      </c>
      <c r="AI439" s="5">
        <f t="shared" si="136"/>
        <v>0.82989555594034636</v>
      </c>
      <c r="AJ439" s="5">
        <f t="shared" si="137"/>
        <v>0.89477867815474854</v>
      </c>
      <c r="AK439" s="5">
        <f t="shared" si="138"/>
        <v>1.0098016138098542</v>
      </c>
      <c r="AL439" s="5">
        <f t="shared" si="139"/>
        <v>0.8679400464551289</v>
      </c>
      <c r="AM439" s="5"/>
      <c r="AN439" s="5"/>
      <c r="AO439" s="5"/>
      <c r="AP439" s="5"/>
    </row>
    <row r="440" spans="1:42" x14ac:dyDescent="0.25">
      <c r="A440" s="3" t="e">
        <f t="shared" si="123"/>
        <v>#VALUE!</v>
      </c>
      <c r="B440" s="16">
        <f t="shared" si="156"/>
        <v>222.75759677093029</v>
      </c>
      <c r="C440" s="16">
        <f t="shared" si="157"/>
        <v>39.527871105941315</v>
      </c>
      <c r="D440" s="16">
        <f t="shared" si="158"/>
        <v>88.400830561820783</v>
      </c>
      <c r="E440" s="16">
        <f t="shared" si="159"/>
        <v>302.97587469616775</v>
      </c>
      <c r="F440" s="16">
        <f t="shared" si="160"/>
        <v>1.173673562265485</v>
      </c>
      <c r="G440" s="16">
        <f t="shared" si="161"/>
        <v>200.97950818312182</v>
      </c>
      <c r="H440" s="16">
        <f t="shared" si="162"/>
        <v>43.851525079929274</v>
      </c>
      <c r="I440" s="16">
        <f t="shared" si="163"/>
        <v>102.3560288778837</v>
      </c>
      <c r="J440" s="16">
        <f t="shared" si="164"/>
        <v>155.20740369207374</v>
      </c>
      <c r="K440" s="16">
        <f t="shared" si="165"/>
        <v>140.65292505847415</v>
      </c>
      <c r="L440" s="16">
        <f t="shared" si="166"/>
        <v>84.053962707109321</v>
      </c>
      <c r="M440" s="16">
        <f t="shared" si="167"/>
        <v>116.19200347883599</v>
      </c>
      <c r="N440" s="16">
        <f t="shared" si="168"/>
        <v>21.895326456872162</v>
      </c>
      <c r="O440" s="20">
        <f t="shared" si="169"/>
        <v>417.31068355754451</v>
      </c>
      <c r="P440" s="20">
        <f t="shared" si="170"/>
        <v>876.91174932811782</v>
      </c>
      <c r="Q440" s="20">
        <f t="shared" si="171"/>
        <v>115.6286018648497</v>
      </c>
      <c r="R440" s="35">
        <v>0</v>
      </c>
      <c r="S440" s="14">
        <v>0</v>
      </c>
      <c r="T440" s="5"/>
      <c r="U440" s="5"/>
      <c r="V440" s="5"/>
      <c r="W440" s="5">
        <f t="shared" si="124"/>
        <v>0.91480459378497592</v>
      </c>
      <c r="X440" s="5">
        <f t="shared" si="125"/>
        <v>0.7800574327055676</v>
      </c>
      <c r="Y440" s="5">
        <f t="shared" si="126"/>
        <v>0.77518360370542272</v>
      </c>
      <c r="Z440" s="5">
        <f t="shared" si="127"/>
        <v>0.83997083051234633</v>
      </c>
      <c r="AA440" s="5">
        <f t="shared" si="128"/>
        <v>0.81009379125784842</v>
      </c>
      <c r="AB440" s="5">
        <f t="shared" si="129"/>
        <v>0.90271128664732081</v>
      </c>
      <c r="AC440" s="5">
        <f t="shared" si="130"/>
        <v>0.84658558295135489</v>
      </c>
      <c r="AD440" s="5">
        <f t="shared" si="131"/>
        <v>1.0122978330230488</v>
      </c>
      <c r="AE440" s="5">
        <f t="shared" si="132"/>
        <v>0.90106515790041541</v>
      </c>
      <c r="AF440" s="5">
        <f t="shared" si="133"/>
        <v>0.77121565281096727</v>
      </c>
      <c r="AG440" s="5">
        <f t="shared" si="134"/>
        <v>0.8630129692982873</v>
      </c>
      <c r="AH440" s="5">
        <f t="shared" si="135"/>
        <v>0.90952589519815119</v>
      </c>
      <c r="AI440" s="5">
        <f t="shared" si="136"/>
        <v>0.82989924266764459</v>
      </c>
      <c r="AJ440" s="5">
        <f t="shared" si="137"/>
        <v>0.89478030734664793</v>
      </c>
      <c r="AK440" s="5">
        <f t="shared" si="138"/>
        <v>1.0098057147358483</v>
      </c>
      <c r="AL440" s="5">
        <f t="shared" si="139"/>
        <v>0.86794141696125027</v>
      </c>
      <c r="AM440" s="5"/>
      <c r="AN440" s="5"/>
      <c r="AO440" s="5"/>
      <c r="AP440" s="5"/>
    </row>
    <row r="441" spans="1:42" x14ac:dyDescent="0.25">
      <c r="A441" s="3" t="e">
        <f t="shared" si="123"/>
        <v>#VALUE!</v>
      </c>
      <c r="B441" s="16">
        <f t="shared" si="156"/>
        <v>157.57111955376061</v>
      </c>
      <c r="C441" s="16">
        <f t="shared" si="157"/>
        <v>60.2204771102001</v>
      </c>
      <c r="D441" s="16">
        <f t="shared" si="158"/>
        <v>71.485836446375146</v>
      </c>
      <c r="E441" s="16">
        <f t="shared" si="159"/>
        <v>294.30330933643228</v>
      </c>
      <c r="F441" s="16">
        <f t="shared" si="160"/>
        <v>5.1964522538391202</v>
      </c>
      <c r="G441" s="16">
        <f t="shared" si="161"/>
        <v>120.90890005749559</v>
      </c>
      <c r="H441" s="16">
        <f t="shared" si="162"/>
        <v>38.571518186932515</v>
      </c>
      <c r="I441" s="16">
        <f t="shared" si="163"/>
        <v>130.40339544258009</v>
      </c>
      <c r="J441" s="16">
        <f t="shared" si="164"/>
        <v>134.35714273733583</v>
      </c>
      <c r="K441" s="16">
        <f t="shared" si="165"/>
        <v>145.49422365160385</v>
      </c>
      <c r="L441" s="16">
        <f t="shared" si="166"/>
        <v>86.755972172523073</v>
      </c>
      <c r="M441" s="16">
        <f t="shared" si="167"/>
        <v>72.534960084543499</v>
      </c>
      <c r="N441" s="16">
        <f t="shared" si="168"/>
        <v>9.086852101975321</v>
      </c>
      <c r="O441" s="20">
        <f t="shared" si="169"/>
        <v>509.81718009448514</v>
      </c>
      <c r="P441" s="20">
        <f t="shared" si="170"/>
        <v>461.07209803245627</v>
      </c>
      <c r="Q441" s="20">
        <f t="shared" si="171"/>
        <v>81.445861212692307</v>
      </c>
      <c r="R441" s="35">
        <v>0</v>
      </c>
      <c r="S441" s="14">
        <v>0</v>
      </c>
      <c r="T441" s="5"/>
      <c r="U441" s="5"/>
      <c r="V441" s="5"/>
      <c r="W441" s="5">
        <f t="shared" si="124"/>
        <v>0.9148071000067467</v>
      </c>
      <c r="X441" s="5">
        <f t="shared" si="125"/>
        <v>0.78005739855170653</v>
      </c>
      <c r="Y441" s="5">
        <f t="shared" si="126"/>
        <v>0.77518441624336498</v>
      </c>
      <c r="Z441" s="5">
        <f t="shared" si="127"/>
        <v>0.83997075435884971</v>
      </c>
      <c r="AA441" s="5">
        <f t="shared" si="128"/>
        <v>0.81009306624039301</v>
      </c>
      <c r="AB441" s="5">
        <f t="shared" si="129"/>
        <v>0.90271015317227976</v>
      </c>
      <c r="AC441" s="5">
        <f t="shared" si="130"/>
        <v>0.84658740084327833</v>
      </c>
      <c r="AD441" s="5">
        <f t="shared" si="131"/>
        <v>1.0122970341239557</v>
      </c>
      <c r="AE441" s="5">
        <f t="shared" si="132"/>
        <v>0.9010645770198612</v>
      </c>
      <c r="AF441" s="5">
        <f t="shared" si="133"/>
        <v>0.7712164667206256</v>
      </c>
      <c r="AG441" s="5">
        <f t="shared" si="134"/>
        <v>0.86301311917871082</v>
      </c>
      <c r="AH441" s="5">
        <f t="shared" si="135"/>
        <v>0.9095269373070306</v>
      </c>
      <c r="AI441" s="5">
        <f t="shared" si="136"/>
        <v>0.82990203249692018</v>
      </c>
      <c r="AJ441" s="5">
        <f t="shared" si="137"/>
        <v>0.8947812953747194</v>
      </c>
      <c r="AK441" s="5">
        <f t="shared" si="138"/>
        <v>1.0098092293687995</v>
      </c>
      <c r="AL441" s="5">
        <f t="shared" si="139"/>
        <v>0.86794231072633909</v>
      </c>
      <c r="AM441" s="5"/>
      <c r="AN441" s="5"/>
      <c r="AO441" s="5"/>
      <c r="AP441" s="5"/>
    </row>
    <row r="442" spans="1:42" x14ac:dyDescent="0.25">
      <c r="A442" s="3" t="e">
        <f t="shared" si="123"/>
        <v>#VALUE!</v>
      </c>
      <c r="B442" s="16">
        <f t="shared" si="156"/>
        <v>165.04798116965347</v>
      </c>
      <c r="C442" s="16">
        <f t="shared" si="157"/>
        <v>43.77200972807838</v>
      </c>
      <c r="D442" s="37">
        <f t="shared" si="158"/>
        <v>104.25941720732094</v>
      </c>
      <c r="E442" s="16">
        <f t="shared" si="159"/>
        <v>308.50948650732255</v>
      </c>
      <c r="F442" s="16">
        <f t="shared" si="160"/>
        <v>6.6826602590810067</v>
      </c>
      <c r="G442" s="16">
        <f t="shared" si="161"/>
        <v>132.78239634223434</v>
      </c>
      <c r="H442" s="16">
        <f t="shared" si="162"/>
        <v>26.404557174940393</v>
      </c>
      <c r="I442" s="16">
        <f t="shared" si="163"/>
        <v>130.0825937725443</v>
      </c>
      <c r="J442" s="16">
        <f t="shared" si="164"/>
        <v>176.06023743683446</v>
      </c>
      <c r="K442" s="16">
        <f t="shared" si="165"/>
        <v>150.42839837626653</v>
      </c>
      <c r="L442" s="16">
        <f t="shared" si="166"/>
        <v>164.48431527600351</v>
      </c>
      <c r="M442" s="16">
        <f t="shared" si="167"/>
        <v>94.871731830432026</v>
      </c>
      <c r="N442" s="16">
        <f t="shared" si="168"/>
        <v>8.667211967843361</v>
      </c>
      <c r="O442" s="20">
        <f t="shared" si="169"/>
        <v>641.65109249936688</v>
      </c>
      <c r="P442" s="20">
        <f t="shared" si="170"/>
        <v>350.3647427723829</v>
      </c>
      <c r="Q442" s="20">
        <f t="shared" si="171"/>
        <v>120.92445319707062</v>
      </c>
      <c r="R442" s="35">
        <v>0</v>
      </c>
      <c r="S442" s="14">
        <v>0</v>
      </c>
      <c r="T442" s="5"/>
      <c r="U442" s="5"/>
      <c r="V442" s="5"/>
      <c r="W442" s="5">
        <f t="shared" si="124"/>
        <v>0.91480847555200451</v>
      </c>
      <c r="X442" s="5">
        <f t="shared" si="125"/>
        <v>0.78005768996544855</v>
      </c>
      <c r="Y442" s="5">
        <f t="shared" si="126"/>
        <v>0.77518447000044621</v>
      </c>
      <c r="Z442" s="5">
        <f t="shared" si="127"/>
        <v>0.83997032107860981</v>
      </c>
      <c r="AA442" s="5">
        <f t="shared" si="128"/>
        <v>0.81009218793658089</v>
      </c>
      <c r="AB442" s="5">
        <f t="shared" si="129"/>
        <v>0.90270853392540673</v>
      </c>
      <c r="AC442" s="5">
        <f t="shared" si="130"/>
        <v>0.84658882910622391</v>
      </c>
      <c r="AD442" s="5">
        <f t="shared" si="131"/>
        <v>1.0122953766495448</v>
      </c>
      <c r="AE442" s="5">
        <f t="shared" si="132"/>
        <v>0.90106370262953228</v>
      </c>
      <c r="AF442" s="5">
        <f t="shared" si="133"/>
        <v>0.77121675879628715</v>
      </c>
      <c r="AG442" s="5">
        <f t="shared" si="134"/>
        <v>0.86301240172391458</v>
      </c>
      <c r="AH442" s="5">
        <f t="shared" si="135"/>
        <v>0.90952797439530642</v>
      </c>
      <c r="AI442" s="5">
        <f t="shared" si="136"/>
        <v>0.8299032802382017</v>
      </c>
      <c r="AJ442" s="5">
        <f t="shared" si="137"/>
        <v>0.89478146730947838</v>
      </c>
      <c r="AK442" s="5">
        <f t="shared" si="138"/>
        <v>1.0098114087744721</v>
      </c>
      <c r="AL442" s="5">
        <f t="shared" si="139"/>
        <v>0.86794283713078557</v>
      </c>
      <c r="AM442" s="5"/>
      <c r="AN442" s="5"/>
      <c r="AO442" s="5"/>
      <c r="AP442" s="5"/>
    </row>
    <row r="443" spans="1:42" x14ac:dyDescent="0.25">
      <c r="A443" s="3" t="e">
        <f t="shared" si="123"/>
        <v>#VALUE!</v>
      </c>
      <c r="B443" s="16">
        <f t="shared" si="156"/>
        <v>332.003795259789</v>
      </c>
      <c r="C443" s="16">
        <f t="shared" si="157"/>
        <v>86.768927213542568</v>
      </c>
      <c r="D443" s="37">
        <f t="shared" si="158"/>
        <v>173.38909416039621</v>
      </c>
      <c r="E443" s="16">
        <f t="shared" si="159"/>
        <v>494.18348073241253</v>
      </c>
      <c r="F443" s="16">
        <f t="shared" si="160"/>
        <v>14.110131037901816</v>
      </c>
      <c r="G443" s="16">
        <f t="shared" si="161"/>
        <v>446.69190110278009</v>
      </c>
      <c r="H443" s="16">
        <f t="shared" si="162"/>
        <v>81.07665751616257</v>
      </c>
      <c r="I443" s="16">
        <f t="shared" si="163"/>
        <v>515.71623977098977</v>
      </c>
      <c r="J443" s="16">
        <f t="shared" si="164"/>
        <v>337.64267523530594</v>
      </c>
      <c r="K443" s="16">
        <f t="shared" si="165"/>
        <v>261.2288146853748</v>
      </c>
      <c r="L443" s="16">
        <f t="shared" si="166"/>
        <v>144.13179651840073</v>
      </c>
      <c r="M443" s="16">
        <f t="shared" si="167"/>
        <v>178.2638504551681</v>
      </c>
      <c r="N443" s="16">
        <f t="shared" si="168"/>
        <v>36.957841901558389</v>
      </c>
      <c r="O443" s="20">
        <f t="shared" si="169"/>
        <v>694.1490741574512</v>
      </c>
      <c r="P443" s="20">
        <f t="shared" si="170"/>
        <v>644.03286793073346</v>
      </c>
      <c r="Q443" s="20">
        <f t="shared" si="171"/>
        <v>225.16662406566471</v>
      </c>
      <c r="R443" s="35">
        <v>0</v>
      </c>
      <c r="S443" s="14">
        <v>0</v>
      </c>
      <c r="T443" s="5"/>
      <c r="U443" s="5"/>
      <c r="V443" s="5"/>
      <c r="W443" s="5">
        <f t="shared" si="124"/>
        <v>0.91480867514671893</v>
      </c>
      <c r="X443" s="5">
        <f t="shared" si="125"/>
        <v>0.78005810337962578</v>
      </c>
      <c r="Y443" s="5">
        <f t="shared" si="126"/>
        <v>0.77518399463524379</v>
      </c>
      <c r="Z443" s="5">
        <f t="shared" si="127"/>
        <v>0.83996971806417342</v>
      </c>
      <c r="AA443" s="5">
        <f t="shared" si="128"/>
        <v>0.81009145037491515</v>
      </c>
      <c r="AB443" s="5">
        <f t="shared" si="129"/>
        <v>0.90270710757625694</v>
      </c>
      <c r="AC443" s="5">
        <f t="shared" si="130"/>
        <v>0.84658964071840503</v>
      </c>
      <c r="AD443" s="5">
        <f t="shared" si="131"/>
        <v>1.012293519546215</v>
      </c>
      <c r="AE443" s="5">
        <f t="shared" si="132"/>
        <v>0.90106293402579341</v>
      </c>
      <c r="AF443" s="5">
        <f t="shared" si="133"/>
        <v>0.77121655952894674</v>
      </c>
      <c r="AG443" s="5">
        <f t="shared" si="134"/>
        <v>0.86301141856868269</v>
      </c>
      <c r="AH443" s="5">
        <f t="shared" si="135"/>
        <v>0.9095285307318024</v>
      </c>
      <c r="AI443" s="5">
        <f t="shared" si="136"/>
        <v>0.82990281106057473</v>
      </c>
      <c r="AJ443" s="5">
        <f t="shared" si="137"/>
        <v>0.89478107883431413</v>
      </c>
      <c r="AK443" s="5">
        <f t="shared" si="138"/>
        <v>1.0098119228437612</v>
      </c>
      <c r="AL443" s="5">
        <f t="shared" si="139"/>
        <v>0.86794295153130174</v>
      </c>
      <c r="AM443" s="5"/>
      <c r="AN443" s="5"/>
      <c r="AO443" s="5"/>
      <c r="AP443" s="5"/>
    </row>
    <row r="444" spans="1:42" x14ac:dyDescent="0.25">
      <c r="A444" s="30" t="e">
        <f t="shared" si="123"/>
        <v>#VALUE!</v>
      </c>
      <c r="B444" s="31">
        <f t="shared" si="156"/>
        <v>447.38522381880131</v>
      </c>
      <c r="C444" s="31">
        <f t="shared" si="157"/>
        <v>67.476510500805588</v>
      </c>
      <c r="D444" s="31">
        <f t="shared" si="158"/>
        <v>209.68884859843789</v>
      </c>
      <c r="E444" s="31">
        <f t="shared" si="159"/>
        <v>974.59051481520612</v>
      </c>
      <c r="F444" s="31">
        <f t="shared" si="160"/>
        <v>15.347997267699407</v>
      </c>
      <c r="G444" s="31">
        <f t="shared" si="161"/>
        <v>1075.4544608579461</v>
      </c>
      <c r="H444" s="31">
        <f t="shared" si="162"/>
        <v>74.863707154115033</v>
      </c>
      <c r="I444" s="31">
        <f t="shared" si="163"/>
        <v>413.63226307003418</v>
      </c>
      <c r="J444" s="31">
        <f t="shared" si="164"/>
        <v>651.05873131446572</v>
      </c>
      <c r="K444" s="31">
        <f t="shared" si="165"/>
        <v>325.77837772248199</v>
      </c>
      <c r="L444" s="31">
        <f t="shared" si="166"/>
        <v>250.15573311540734</v>
      </c>
      <c r="M444" s="31">
        <f t="shared" si="167"/>
        <v>175.07090848037569</v>
      </c>
      <c r="N444" s="31">
        <f t="shared" si="168"/>
        <v>40.276495919925715</v>
      </c>
      <c r="O444" s="32">
        <f t="shared" si="169"/>
        <v>1054.8687056623576</v>
      </c>
      <c r="P444" s="32">
        <f t="shared" si="170"/>
        <v>1022.5056258148873</v>
      </c>
      <c r="Q444" s="32">
        <f t="shared" si="171"/>
        <v>290.11500173097301</v>
      </c>
      <c r="R444" s="49">
        <v>0</v>
      </c>
      <c r="S444" s="33">
        <v>0</v>
      </c>
      <c r="T444" s="5"/>
      <c r="U444" s="5"/>
      <c r="V444" s="5"/>
      <c r="W444" s="5">
        <f t="shared" si="124"/>
        <v>0.91480795317348096</v>
      </c>
      <c r="X444" s="5">
        <f t="shared" si="125"/>
        <v>0.78005844497351173</v>
      </c>
      <c r="Y444" s="5">
        <f t="shared" si="126"/>
        <v>0.77518320146349062</v>
      </c>
      <c r="Z444" s="5">
        <f t="shared" si="127"/>
        <v>0.83996902925237227</v>
      </c>
      <c r="AA444" s="5">
        <f t="shared" si="128"/>
        <v>0.81009065725015472</v>
      </c>
      <c r="AB444" s="5">
        <f t="shared" si="129"/>
        <v>0.90270595748891092</v>
      </c>
      <c r="AC444" s="5">
        <f t="shared" si="130"/>
        <v>0.8465897273952363</v>
      </c>
      <c r="AD444" s="5">
        <f t="shared" si="131"/>
        <v>1.0122919066484113</v>
      </c>
      <c r="AE444" s="5">
        <f t="shared" si="132"/>
        <v>0.90106220413190918</v>
      </c>
      <c r="AF444" s="5">
        <f t="shared" si="133"/>
        <v>0.77121599946112185</v>
      </c>
      <c r="AG444" s="5">
        <f t="shared" si="134"/>
        <v>0.86301039714965655</v>
      </c>
      <c r="AH444" s="5">
        <f t="shared" si="135"/>
        <v>0.90952862276913671</v>
      </c>
      <c r="AI444" s="5">
        <f t="shared" si="136"/>
        <v>0.82990134486490608</v>
      </c>
      <c r="AJ444" s="5">
        <f t="shared" si="137"/>
        <v>0.89478037863219917</v>
      </c>
      <c r="AK444" s="5">
        <f t="shared" si="138"/>
        <v>1.0098112073704215</v>
      </c>
      <c r="AL444" s="5">
        <f t="shared" si="139"/>
        <v>0.86794264789137143</v>
      </c>
      <c r="AM444" s="5"/>
      <c r="AN444" s="5"/>
      <c r="AO444" s="5"/>
      <c r="AP444" s="5"/>
    </row>
    <row r="445" spans="1:42" x14ac:dyDescent="0.25">
      <c r="A445" s="30" t="e">
        <f t="shared" si="123"/>
        <v>#VALUE!</v>
      </c>
      <c r="B445" s="31">
        <f t="shared" si="156"/>
        <v>482.69461651969254</v>
      </c>
      <c r="C445" s="31">
        <f t="shared" si="157"/>
        <v>39.968690214799615</v>
      </c>
      <c r="D445" s="31">
        <f t="shared" si="158"/>
        <v>168.76763689850191</v>
      </c>
      <c r="E445" s="31">
        <f t="shared" si="159"/>
        <v>519.08517927652326</v>
      </c>
      <c r="F445" s="31">
        <f t="shared" si="160"/>
        <v>9.9146435932982193</v>
      </c>
      <c r="G445" s="31">
        <f t="shared" si="161"/>
        <v>565.14796726437555</v>
      </c>
      <c r="H445" s="31">
        <f t="shared" si="162"/>
        <v>89.454629818297462</v>
      </c>
      <c r="I445" s="31">
        <f t="shared" si="163"/>
        <v>170.32784918204896</v>
      </c>
      <c r="J445" s="31">
        <f t="shared" si="164"/>
        <v>564.02869717217425</v>
      </c>
      <c r="K445" s="31">
        <f t="shared" si="165"/>
        <v>201.01449331048289</v>
      </c>
      <c r="L445" s="31">
        <f t="shared" si="166"/>
        <v>153.60237669673322</v>
      </c>
      <c r="M445" s="31">
        <f t="shared" si="167"/>
        <v>115.05841261665752</v>
      </c>
      <c r="N445" s="31">
        <f t="shared" si="168"/>
        <v>18.671286583720548</v>
      </c>
      <c r="O445" s="32">
        <f t="shared" si="169"/>
        <v>892.53439701664308</v>
      </c>
      <c r="P445" s="32">
        <f t="shared" si="170"/>
        <v>1007.9571516730066</v>
      </c>
      <c r="Q445" s="32">
        <f t="shared" si="171"/>
        <v>254.9701252022214</v>
      </c>
      <c r="R445" s="49">
        <v>0</v>
      </c>
      <c r="S445" s="33">
        <v>0</v>
      </c>
      <c r="T445" s="5"/>
      <c r="U445" s="5"/>
      <c r="V445" s="5"/>
      <c r="W445" s="5">
        <f t="shared" si="124"/>
        <v>0.91480668179702962</v>
      </c>
      <c r="X445" s="5">
        <f t="shared" si="125"/>
        <v>0.78005864919945189</v>
      </c>
      <c r="Y445" s="5">
        <f t="shared" si="126"/>
        <v>0.77518233373208933</v>
      </c>
      <c r="Z445" s="5">
        <f t="shared" si="127"/>
        <v>0.8399684049039311</v>
      </c>
      <c r="AA445" s="5">
        <f t="shared" si="128"/>
        <v>0.81008994828055936</v>
      </c>
      <c r="AB445" s="5">
        <f t="shared" si="129"/>
        <v>0.90270516355780206</v>
      </c>
      <c r="AC445" s="5">
        <f t="shared" si="130"/>
        <v>0.84658921099448192</v>
      </c>
      <c r="AD445" s="5">
        <f t="shared" si="131"/>
        <v>1.0122908248217253</v>
      </c>
      <c r="AE445" s="5">
        <f t="shared" si="132"/>
        <v>0.9010615860171054</v>
      </c>
      <c r="AF445" s="5">
        <f t="shared" si="133"/>
        <v>0.77121528534774575</v>
      </c>
      <c r="AG445" s="5">
        <f t="shared" si="134"/>
        <v>0.86300954392856055</v>
      </c>
      <c r="AH445" s="5">
        <f t="shared" si="135"/>
        <v>0.90952837071630555</v>
      </c>
      <c r="AI445" s="5">
        <f t="shared" si="136"/>
        <v>0.82989954346178851</v>
      </c>
      <c r="AJ445" s="5">
        <f t="shared" si="137"/>
        <v>0.89477959317686717</v>
      </c>
      <c r="AK445" s="5">
        <f t="shared" si="138"/>
        <v>1.0098097740389602</v>
      </c>
      <c r="AL445" s="5">
        <f t="shared" si="139"/>
        <v>0.86794206309033239</v>
      </c>
      <c r="AM445" s="5"/>
      <c r="AN445" s="5"/>
      <c r="AO445" s="5"/>
      <c r="AP445" s="5"/>
    </row>
    <row r="446" spans="1:42" x14ac:dyDescent="0.25">
      <c r="A446" s="3" t="e">
        <f t="shared" si="123"/>
        <v>#VALUE!</v>
      </c>
      <c r="B446" s="16">
        <f t="shared" si="156"/>
        <v>316.97863875761806</v>
      </c>
      <c r="C446" s="16">
        <f t="shared" si="157"/>
        <v>12.885567017438939</v>
      </c>
      <c r="D446" s="16">
        <f t="shared" si="158"/>
        <v>107.14740144576297</v>
      </c>
      <c r="E446" s="16">
        <f t="shared" si="159"/>
        <v>309.79648433802248</v>
      </c>
      <c r="F446" s="16">
        <f t="shared" si="160"/>
        <v>2.2499998099838692</v>
      </c>
      <c r="G446" s="16">
        <f t="shared" si="161"/>
        <v>289.90434934597943</v>
      </c>
      <c r="H446" s="16">
        <f t="shared" si="162"/>
        <v>46.507586557080579</v>
      </c>
      <c r="I446" s="16">
        <f t="shared" si="163"/>
        <v>215.83092996315088</v>
      </c>
      <c r="J446" s="16">
        <f t="shared" si="164"/>
        <v>362.50491828300954</v>
      </c>
      <c r="K446" s="16">
        <f t="shared" si="165"/>
        <v>98.019881938475407</v>
      </c>
      <c r="L446" s="16">
        <f t="shared" si="166"/>
        <v>139.52717790841092</v>
      </c>
      <c r="M446" s="16">
        <f t="shared" si="167"/>
        <v>38.205374221026212</v>
      </c>
      <c r="N446" s="16">
        <f t="shared" si="168"/>
        <v>16.904266828284005</v>
      </c>
      <c r="O446" s="20">
        <f t="shared" si="169"/>
        <v>443.00986535336619</v>
      </c>
      <c r="P446" s="20">
        <f t="shared" si="170"/>
        <v>594.68575585735641</v>
      </c>
      <c r="Q446" s="20">
        <f t="shared" si="171"/>
        <v>119.62177896490822</v>
      </c>
      <c r="R446" s="35">
        <v>0</v>
      </c>
      <c r="S446" s="14">
        <v>0</v>
      </c>
      <c r="T446" s="5"/>
      <c r="U446" s="5"/>
      <c r="V446" s="5"/>
      <c r="W446" s="5">
        <f t="shared" si="124"/>
        <v>0.91480528269585037</v>
      </c>
      <c r="X446" s="5">
        <f t="shared" si="125"/>
        <v>0.78005873588823893</v>
      </c>
      <c r="Y446" s="5">
        <f t="shared" si="126"/>
        <v>0.77518160864277141</v>
      </c>
      <c r="Z446" s="5">
        <f t="shared" si="127"/>
        <v>0.8399679960588029</v>
      </c>
      <c r="AA446" s="5">
        <f t="shared" si="128"/>
        <v>0.81008953864777744</v>
      </c>
      <c r="AB446" s="5">
        <f t="shared" si="129"/>
        <v>0.90270476998364535</v>
      </c>
      <c r="AC446" s="5">
        <f t="shared" si="130"/>
        <v>0.84658835995460502</v>
      </c>
      <c r="AD446" s="5">
        <f t="shared" si="131"/>
        <v>1.0122904029698783</v>
      </c>
      <c r="AE446" s="5">
        <f t="shared" si="132"/>
        <v>0.90106119679991514</v>
      </c>
      <c r="AF446" s="5">
        <f t="shared" si="133"/>
        <v>0.7712146319076153</v>
      </c>
      <c r="AG446" s="5">
        <f t="shared" si="134"/>
        <v>0.86300899917588303</v>
      </c>
      <c r="AH446" s="5">
        <f t="shared" si="135"/>
        <v>0.90952794930602821</v>
      </c>
      <c r="AI446" s="5">
        <f t="shared" si="136"/>
        <v>0.82989792514062066</v>
      </c>
      <c r="AJ446" s="5">
        <f t="shared" si="137"/>
        <v>0.89477891229770301</v>
      </c>
      <c r="AK446" s="5">
        <f t="shared" si="138"/>
        <v>1.0098081349468691</v>
      </c>
      <c r="AL446" s="5">
        <f t="shared" si="139"/>
        <v>0.86794140323674351</v>
      </c>
      <c r="AM446" s="5"/>
      <c r="AN446" s="5"/>
      <c r="AO446" s="5"/>
      <c r="AP446" s="5"/>
    </row>
    <row r="447" spans="1:42" x14ac:dyDescent="0.25">
      <c r="A447" s="3" t="e">
        <f t="shared" si="123"/>
        <v>#VALUE!</v>
      </c>
      <c r="B447" s="16">
        <f t="shared" si="156"/>
        <v>203.77956870940508</v>
      </c>
      <c r="C447" s="16">
        <f t="shared" si="157"/>
        <v>30.834062058100766</v>
      </c>
      <c r="D447" s="16">
        <f t="shared" si="158"/>
        <v>68.526659582497928</v>
      </c>
      <c r="E447" s="16">
        <f t="shared" si="159"/>
        <v>254.48999778641078</v>
      </c>
      <c r="F447" s="16">
        <f t="shared" si="160"/>
        <v>0.9507806508767811</v>
      </c>
      <c r="G447" s="16">
        <f t="shared" si="161"/>
        <v>181.42516541384845</v>
      </c>
      <c r="H447" s="16">
        <f t="shared" si="162"/>
        <v>37.124152535343917</v>
      </c>
      <c r="I447" s="16">
        <f t="shared" si="163"/>
        <v>103.61404595411324</v>
      </c>
      <c r="J447" s="16">
        <f t="shared" si="164"/>
        <v>139.85135292284579</v>
      </c>
      <c r="K447" s="16">
        <f t="shared" si="165"/>
        <v>108.47353307344919</v>
      </c>
      <c r="L447" s="16">
        <f t="shared" si="166"/>
        <v>72.53931114715003</v>
      </c>
      <c r="M447" s="16">
        <f t="shared" si="167"/>
        <v>105.67982685750768</v>
      </c>
      <c r="N447" s="16">
        <f t="shared" si="168"/>
        <v>18.170861775805406</v>
      </c>
      <c r="O447" s="20">
        <f t="shared" si="169"/>
        <v>373.40061541917538</v>
      </c>
      <c r="P447" s="20">
        <f t="shared" si="170"/>
        <v>885.51137874179392</v>
      </c>
      <c r="Q447" s="20">
        <f t="shared" si="171"/>
        <v>100.35878910360303</v>
      </c>
      <c r="R447" s="35">
        <v>0</v>
      </c>
      <c r="S447" s="14">
        <v>0</v>
      </c>
      <c r="T447" s="5"/>
      <c r="U447" s="5"/>
      <c r="V447" s="5"/>
      <c r="W447" s="5">
        <f t="shared" si="124"/>
        <v>0.91480412638388708</v>
      </c>
      <c r="X447" s="5">
        <f t="shared" si="125"/>
        <v>0.78005875842542383</v>
      </c>
      <c r="Y447" s="5">
        <f t="shared" si="126"/>
        <v>0.77518117360419614</v>
      </c>
      <c r="Z447" s="5">
        <f t="shared" si="127"/>
        <v>0.83996786226500741</v>
      </c>
      <c r="AA447" s="5">
        <f t="shared" si="128"/>
        <v>0.81008951845309984</v>
      </c>
      <c r="AB447" s="5">
        <f t="shared" si="129"/>
        <v>0.90270479340880616</v>
      </c>
      <c r="AC447" s="5">
        <f t="shared" si="130"/>
        <v>0.84658748966374131</v>
      </c>
      <c r="AD447" s="5">
        <f t="shared" si="131"/>
        <v>1.0122906006614463</v>
      </c>
      <c r="AE447" s="5">
        <f t="shared" si="132"/>
        <v>0.90106109371113607</v>
      </c>
      <c r="AF447" s="5">
        <f t="shared" si="133"/>
        <v>0.77121419997737761</v>
      </c>
      <c r="AG447" s="5">
        <f t="shared" si="134"/>
        <v>0.86300881970213905</v>
      </c>
      <c r="AH447" s="5">
        <f t="shared" si="135"/>
        <v>0.90952753798377295</v>
      </c>
      <c r="AI447" s="5">
        <f t="shared" si="136"/>
        <v>0.82989681892147449</v>
      </c>
      <c r="AJ447" s="5">
        <f t="shared" si="137"/>
        <v>0.89477847112841957</v>
      </c>
      <c r="AK447" s="5">
        <f t="shared" si="138"/>
        <v>1.0098067216230882</v>
      </c>
      <c r="AL447" s="5">
        <f t="shared" si="139"/>
        <v>0.8679408683061437</v>
      </c>
      <c r="AM447" s="5"/>
      <c r="AN447" s="5"/>
      <c r="AO447" s="5"/>
      <c r="AP447" s="5"/>
    </row>
    <row r="448" spans="1:42" x14ac:dyDescent="0.25">
      <c r="A448" s="3" t="e">
        <f t="shared" si="123"/>
        <v>#VALUE!</v>
      </c>
      <c r="B448" s="16">
        <f t="shared" si="156"/>
        <v>144.14660479803905</v>
      </c>
      <c r="C448" s="16">
        <f t="shared" si="157"/>
        <v>46.97550977246344</v>
      </c>
      <c r="D448" s="16">
        <f t="shared" si="158"/>
        <v>55.414468017452023</v>
      </c>
      <c r="E448" s="16">
        <f t="shared" si="159"/>
        <v>247.20535931497383</v>
      </c>
      <c r="F448" s="16">
        <f t="shared" si="160"/>
        <v>4.2095931929184562</v>
      </c>
      <c r="G448" s="16">
        <f t="shared" si="161"/>
        <v>109.14509052963179</v>
      </c>
      <c r="H448" s="16">
        <f t="shared" si="162"/>
        <v>32.654139294347686</v>
      </c>
      <c r="I448" s="16">
        <f t="shared" si="163"/>
        <v>132.00621507682888</v>
      </c>
      <c r="J448" s="16">
        <f t="shared" si="164"/>
        <v>121.06401760970471</v>
      </c>
      <c r="K448" s="16">
        <f t="shared" si="165"/>
        <v>112.20719029480424</v>
      </c>
      <c r="L448" s="16">
        <f t="shared" si="166"/>
        <v>74.871182313091552</v>
      </c>
      <c r="M448" s="16">
        <f t="shared" si="167"/>
        <v>65.972522203222482</v>
      </c>
      <c r="N448" s="16">
        <f t="shared" si="168"/>
        <v>7.5411454688858752</v>
      </c>
      <c r="O448" s="20">
        <f t="shared" si="169"/>
        <v>456.17336676974031</v>
      </c>
      <c r="P448" s="20">
        <f t="shared" si="170"/>
        <v>465.59328270358731</v>
      </c>
      <c r="Q448" s="20">
        <f t="shared" si="171"/>
        <v>70.690167471144719</v>
      </c>
      <c r="R448" s="35">
        <v>0</v>
      </c>
      <c r="S448" s="14">
        <v>0</v>
      </c>
      <c r="T448" s="5"/>
      <c r="U448" s="5"/>
      <c r="V448" s="5"/>
      <c r="W448" s="5">
        <f t="shared" si="124"/>
        <v>0.91480345640914651</v>
      </c>
      <c r="X448" s="5">
        <f t="shared" si="125"/>
        <v>0.7800587445778765</v>
      </c>
      <c r="Y448" s="5">
        <f t="shared" si="126"/>
        <v>0.77518108162616239</v>
      </c>
      <c r="Z448" s="5">
        <f t="shared" si="127"/>
        <v>0.83996799041216863</v>
      </c>
      <c r="AA448" s="5">
        <f t="shared" si="128"/>
        <v>0.81008984347126911</v>
      </c>
      <c r="AB448" s="5">
        <f t="shared" si="129"/>
        <v>0.90270518115482168</v>
      </c>
      <c r="AC448" s="5">
        <f t="shared" si="130"/>
        <v>0.8465868295899861</v>
      </c>
      <c r="AD448" s="5">
        <f t="shared" si="131"/>
        <v>1.0122912415647531</v>
      </c>
      <c r="AE448" s="5">
        <f t="shared" si="132"/>
        <v>0.90106126956258081</v>
      </c>
      <c r="AF448" s="5">
        <f t="shared" si="133"/>
        <v>0.7712140556417707</v>
      </c>
      <c r="AG448" s="5">
        <f t="shared" si="134"/>
        <v>0.86300897146541788</v>
      </c>
      <c r="AH448" s="5">
        <f t="shared" si="135"/>
        <v>0.9095272421233549</v>
      </c>
      <c r="AI448" s="5">
        <f t="shared" si="136"/>
        <v>0.82989635841509557</v>
      </c>
      <c r="AJ448" s="5">
        <f t="shared" si="137"/>
        <v>0.89477833345121294</v>
      </c>
      <c r="AK448" s="5">
        <f t="shared" si="138"/>
        <v>1.0098058084417261</v>
      </c>
      <c r="AL448" s="5">
        <f t="shared" si="139"/>
        <v>0.86794057326670582</v>
      </c>
      <c r="AM448" s="5"/>
      <c r="AN448" s="5"/>
      <c r="AO448" s="5"/>
      <c r="AP448" s="5"/>
    </row>
    <row r="449" spans="1:42" x14ac:dyDescent="0.25">
      <c r="A449" s="3" t="e">
        <f t="shared" si="123"/>
        <v>#VALUE!</v>
      </c>
      <c r="B449" s="16">
        <f t="shared" si="156"/>
        <v>150.98644226926325</v>
      </c>
      <c r="C449" s="16">
        <f t="shared" si="157"/>
        <v>34.144736257164539</v>
      </c>
      <c r="D449" s="37">
        <f t="shared" si="158"/>
        <v>80.81994859090635</v>
      </c>
      <c r="E449" s="16">
        <f t="shared" si="159"/>
        <v>259.13818726176697</v>
      </c>
      <c r="F449" s="16">
        <f t="shared" si="160"/>
        <v>5.4135586084841405</v>
      </c>
      <c r="G449" s="16">
        <f t="shared" si="161"/>
        <v>119.8634422929301</v>
      </c>
      <c r="H449" s="16">
        <f t="shared" si="162"/>
        <v>22.353741555033796</v>
      </c>
      <c r="I449" s="16">
        <f t="shared" si="163"/>
        <v>131.68157773931225</v>
      </c>
      <c r="J449" s="16">
        <f t="shared" si="164"/>
        <v>158.64112568438674</v>
      </c>
      <c r="K449" s="16">
        <f t="shared" si="165"/>
        <v>116.01251125121462</v>
      </c>
      <c r="L449" s="16">
        <f t="shared" si="166"/>
        <v>141.95150154073875</v>
      </c>
      <c r="M449" s="16">
        <f t="shared" si="167"/>
        <v>86.288409034894386</v>
      </c>
      <c r="N449" s="16">
        <f t="shared" si="168"/>
        <v>7.1928887947834479</v>
      </c>
      <c r="O449" s="20">
        <f t="shared" si="169"/>
        <v>574.13558198208489</v>
      </c>
      <c r="P449" s="20">
        <f t="shared" si="170"/>
        <v>353.80023908588771</v>
      </c>
      <c r="Q449" s="20">
        <f t="shared" si="171"/>
        <v>104.95523503360181</v>
      </c>
      <c r="R449" s="35">
        <v>0</v>
      </c>
      <c r="S449" s="14">
        <v>0</v>
      </c>
      <c r="T449" s="5"/>
      <c r="U449" s="5"/>
      <c r="V449" s="5"/>
      <c r="W449" s="5">
        <f t="shared" si="124"/>
        <v>0.91480332688264565</v>
      </c>
      <c r="X449" s="5">
        <f t="shared" si="125"/>
        <v>0.78005868291813329</v>
      </c>
      <c r="Y449" s="5">
        <f t="shared" si="126"/>
        <v>0.77518128103665729</v>
      </c>
      <c r="Z449" s="5">
        <f t="shared" si="127"/>
        <v>0.83996829463983524</v>
      </c>
      <c r="AA449" s="5">
        <f t="shared" si="128"/>
        <v>0.81009035303383925</v>
      </c>
      <c r="AB449" s="5">
        <f t="shared" si="129"/>
        <v>0.90270582241936026</v>
      </c>
      <c r="AC449" s="5">
        <f t="shared" si="130"/>
        <v>0.84658649667675245</v>
      </c>
      <c r="AD449" s="5">
        <f t="shared" si="131"/>
        <v>1.0122920670659739</v>
      </c>
      <c r="AE449" s="5">
        <f t="shared" si="132"/>
        <v>0.90106163659641081</v>
      </c>
      <c r="AF449" s="5">
        <f t="shared" si="133"/>
        <v>0.77121416237532847</v>
      </c>
      <c r="AG449" s="5">
        <f t="shared" si="134"/>
        <v>0.86300934713772026</v>
      </c>
      <c r="AH449" s="5">
        <f t="shared" si="135"/>
        <v>0.90952707798273413</v>
      </c>
      <c r="AI449" s="5">
        <f t="shared" si="136"/>
        <v>0.82989649052891856</v>
      </c>
      <c r="AJ449" s="5">
        <f t="shared" si="137"/>
        <v>0.89477846869348454</v>
      </c>
      <c r="AK449" s="5">
        <f t="shared" si="138"/>
        <v>1.0098054852389549</v>
      </c>
      <c r="AL449" s="5">
        <f t="shared" si="139"/>
        <v>0.86794053856548126</v>
      </c>
      <c r="AM449" s="5"/>
      <c r="AN449" s="5"/>
      <c r="AO449" s="5"/>
      <c r="AP449" s="5"/>
    </row>
    <row r="450" spans="1:42" x14ac:dyDescent="0.25">
      <c r="A450" s="3" t="e">
        <f t="shared" ref="A450:A513" si="172">A449+1</f>
        <v>#VALUE!</v>
      </c>
      <c r="B450" s="16">
        <f t="shared" si="156"/>
        <v>303.71827841446299</v>
      </c>
      <c r="C450" s="16">
        <f t="shared" si="157"/>
        <v>67.684844664114124</v>
      </c>
      <c r="D450" s="37">
        <f t="shared" si="158"/>
        <v>134.40804346061901</v>
      </c>
      <c r="E450" s="16">
        <f t="shared" si="159"/>
        <v>415.09863229379761</v>
      </c>
      <c r="F450" s="16">
        <f t="shared" si="160"/>
        <v>11.43048807293202</v>
      </c>
      <c r="G450" s="16">
        <f t="shared" si="161"/>
        <v>403.23168707446104</v>
      </c>
      <c r="H450" s="16">
        <f t="shared" si="162"/>
        <v>68.638402508311032</v>
      </c>
      <c r="I450" s="16">
        <f t="shared" si="163"/>
        <v>522.0558480963864</v>
      </c>
      <c r="J450" s="16">
        <f t="shared" si="164"/>
        <v>304.23700933909782</v>
      </c>
      <c r="K450" s="16">
        <f t="shared" si="165"/>
        <v>201.46342943721373</v>
      </c>
      <c r="L450" s="16">
        <f t="shared" si="166"/>
        <v>124.38715391466822</v>
      </c>
      <c r="M450" s="16">
        <f t="shared" si="167"/>
        <v>162.13578896533426</v>
      </c>
      <c r="N450" s="16">
        <f t="shared" si="168"/>
        <v>30.671203368870803</v>
      </c>
      <c r="O450" s="20">
        <f t="shared" si="169"/>
        <v>621.10985267185026</v>
      </c>
      <c r="P450" s="20">
        <f t="shared" si="170"/>
        <v>650.34804996609785</v>
      </c>
      <c r="Q450" s="20">
        <f t="shared" si="171"/>
        <v>195.43127945853686</v>
      </c>
      <c r="R450" s="35">
        <v>0</v>
      </c>
      <c r="S450" s="14">
        <v>0</v>
      </c>
      <c r="T450" s="5"/>
      <c r="U450" s="5"/>
      <c r="V450" s="5"/>
      <c r="W450" s="5">
        <f t="shared" si="124"/>
        <v>0.91480363402715636</v>
      </c>
      <c r="X450" s="5">
        <f t="shared" si="125"/>
        <v>0.78005856287168807</v>
      </c>
      <c r="Y450" s="5">
        <f t="shared" si="126"/>
        <v>0.77518164629364061</v>
      </c>
      <c r="Z450" s="5">
        <f t="shared" si="127"/>
        <v>0.83996865228800044</v>
      </c>
      <c r="AA450" s="5">
        <f t="shared" si="128"/>
        <v>0.81009085190124075</v>
      </c>
      <c r="AB450" s="5">
        <f t="shared" si="129"/>
        <v>0.90270650996575996</v>
      </c>
      <c r="AC450" s="5">
        <f t="shared" si="130"/>
        <v>0.84658648507590506</v>
      </c>
      <c r="AD450" s="5">
        <f t="shared" si="131"/>
        <v>1.0122928227511545</v>
      </c>
      <c r="AE450" s="5">
        <f t="shared" si="132"/>
        <v>0.90106207435737373</v>
      </c>
      <c r="AF450" s="5">
        <f t="shared" si="133"/>
        <v>0.7712144224206553</v>
      </c>
      <c r="AG450" s="5">
        <f t="shared" si="134"/>
        <v>0.86300980713015818</v>
      </c>
      <c r="AH450" s="5">
        <f t="shared" si="135"/>
        <v>0.9095270216106438</v>
      </c>
      <c r="AI450" s="5">
        <f t="shared" si="136"/>
        <v>0.82989703377613888</v>
      </c>
      <c r="AJ450" s="5">
        <f t="shared" si="137"/>
        <v>0.89477876697558811</v>
      </c>
      <c r="AK450" s="5">
        <f t="shared" si="138"/>
        <v>1.0098056828305284</v>
      </c>
      <c r="AL450" s="5">
        <f t="shared" si="139"/>
        <v>0.86794070955002545</v>
      </c>
      <c r="AM450" s="5"/>
      <c r="AN450" s="5"/>
      <c r="AO450" s="5"/>
      <c r="AP450" s="5"/>
    </row>
    <row r="451" spans="1:42" x14ac:dyDescent="0.25">
      <c r="A451" s="30" t="e">
        <f t="shared" si="172"/>
        <v>#VALUE!</v>
      </c>
      <c r="B451" s="31">
        <f t="shared" si="156"/>
        <v>409.26987496497071</v>
      </c>
      <c r="C451" s="31">
        <f t="shared" si="157"/>
        <v>52.635620108634527</v>
      </c>
      <c r="D451" s="31">
        <f t="shared" si="158"/>
        <v>162.54702876749565</v>
      </c>
      <c r="E451" s="31">
        <f t="shared" si="159"/>
        <v>818.62577371618636</v>
      </c>
      <c r="F451" s="31">
        <f t="shared" si="160"/>
        <v>12.433277354414839</v>
      </c>
      <c r="G451" s="31">
        <f t="shared" si="161"/>
        <v>970.82031173034363</v>
      </c>
      <c r="H451" s="31">
        <f t="shared" si="162"/>
        <v>63.378619481647156</v>
      </c>
      <c r="I451" s="31">
        <f t="shared" si="163"/>
        <v>418.71717899296056</v>
      </c>
      <c r="J451" s="31">
        <f t="shared" si="164"/>
        <v>586.64457470287789</v>
      </c>
      <c r="K451" s="31">
        <f t="shared" si="165"/>
        <v>251.24508311193657</v>
      </c>
      <c r="L451" s="31">
        <f t="shared" si="166"/>
        <v>215.88695538639396</v>
      </c>
      <c r="M451" s="31">
        <f t="shared" si="167"/>
        <v>159.23172721100903</v>
      </c>
      <c r="N451" s="31">
        <f t="shared" si="168"/>
        <v>33.425373284803634</v>
      </c>
      <c r="O451" s="32">
        <f t="shared" si="169"/>
        <v>943.87447996908554</v>
      </c>
      <c r="P451" s="32">
        <f t="shared" si="170"/>
        <v>1032.5325566543322</v>
      </c>
      <c r="Q451" s="32">
        <f t="shared" si="171"/>
        <v>251.80270115989475</v>
      </c>
      <c r="R451" s="49">
        <v>0</v>
      </c>
      <c r="S451" s="33">
        <v>0</v>
      </c>
      <c r="T451" s="5"/>
      <c r="U451" s="5"/>
      <c r="V451" s="5"/>
      <c r="W451" s="5">
        <f t="shared" si="124"/>
        <v>0.91480418479518677</v>
      </c>
      <c r="X451" s="5">
        <f t="shared" si="125"/>
        <v>0.78005841911469509</v>
      </c>
      <c r="Y451" s="5">
        <f t="shared" si="126"/>
        <v>0.77518203687969778</v>
      </c>
      <c r="Z451" s="5">
        <f t="shared" si="127"/>
        <v>0.83996895236704361</v>
      </c>
      <c r="AA451" s="5">
        <f t="shared" si="128"/>
        <v>0.81009118893845944</v>
      </c>
      <c r="AB451" s="5">
        <f t="shared" si="129"/>
        <v>0.90270703880466463</v>
      </c>
      <c r="AC451" s="5">
        <f t="shared" si="130"/>
        <v>0.8465867092471846</v>
      </c>
      <c r="AD451" s="5">
        <f t="shared" si="131"/>
        <v>1.0122933251995032</v>
      </c>
      <c r="AE451" s="5">
        <f t="shared" si="132"/>
        <v>0.90106244872634178</v>
      </c>
      <c r="AF451" s="5">
        <f t="shared" si="133"/>
        <v>0.77121472845555927</v>
      </c>
      <c r="AG451" s="5">
        <f t="shared" si="134"/>
        <v>0.86301022446204045</v>
      </c>
      <c r="AH451" s="5">
        <f t="shared" si="135"/>
        <v>0.90952705159954017</v>
      </c>
      <c r="AI451" s="5">
        <f t="shared" si="136"/>
        <v>0.82989774858411469</v>
      </c>
      <c r="AJ451" s="5">
        <f t="shared" si="137"/>
        <v>0.89477910843551078</v>
      </c>
      <c r="AK451" s="5">
        <f t="shared" si="138"/>
        <v>1.0098062353754327</v>
      </c>
      <c r="AL451" s="5">
        <f t="shared" si="139"/>
        <v>0.86794098773766382</v>
      </c>
      <c r="AM451" s="5"/>
      <c r="AN451" s="5"/>
      <c r="AO451" s="5"/>
      <c r="AP451" s="5"/>
    </row>
    <row r="452" spans="1:42" x14ac:dyDescent="0.25">
      <c r="A452" s="30" t="e">
        <f t="shared" si="172"/>
        <v>#VALUE!</v>
      </c>
      <c r="B452" s="31">
        <f t="shared" si="156"/>
        <v>441.57134125662657</v>
      </c>
      <c r="C452" s="31">
        <f t="shared" si="157"/>
        <v>31.177909146976262</v>
      </c>
      <c r="D452" s="31">
        <f t="shared" si="158"/>
        <v>130.82569238036578</v>
      </c>
      <c r="E452" s="31">
        <f t="shared" si="159"/>
        <v>436.01552401564379</v>
      </c>
      <c r="F452" s="31">
        <f t="shared" si="160"/>
        <v>8.0317665505709801</v>
      </c>
      <c r="G452" s="31">
        <f t="shared" si="161"/>
        <v>510.16317918859954</v>
      </c>
      <c r="H452" s="31">
        <f t="shared" si="162"/>
        <v>75.731131225591923</v>
      </c>
      <c r="I452" s="31">
        <f t="shared" si="163"/>
        <v>172.42177575456586</v>
      </c>
      <c r="J452" s="31">
        <f t="shared" si="164"/>
        <v>508.22519239796429</v>
      </c>
      <c r="K452" s="31">
        <f t="shared" si="165"/>
        <v>155.02539098502211</v>
      </c>
      <c r="L452" s="31">
        <f t="shared" si="166"/>
        <v>132.56046337325805</v>
      </c>
      <c r="M452" s="31">
        <f t="shared" si="167"/>
        <v>104.6487512548822</v>
      </c>
      <c r="N452" s="31">
        <f t="shared" si="168"/>
        <v>15.495271200297921</v>
      </c>
      <c r="O452" s="32">
        <f t="shared" si="169"/>
        <v>798.6213929717278</v>
      </c>
      <c r="P452" s="32">
        <f t="shared" si="170"/>
        <v>1017.8421177811206</v>
      </c>
      <c r="Q452" s="32">
        <f t="shared" si="171"/>
        <v>221.29909371891847</v>
      </c>
      <c r="R452" s="49">
        <v>0</v>
      </c>
      <c r="S452" s="33">
        <v>0</v>
      </c>
      <c r="T452" s="5"/>
      <c r="U452" s="5"/>
      <c r="V452" s="5"/>
      <c r="W452" s="5">
        <f t="shared" si="124"/>
        <v>0.914804777481109</v>
      </c>
      <c r="X452" s="5">
        <f t="shared" si="125"/>
        <v>0.78005831513167023</v>
      </c>
      <c r="Y452" s="5">
        <f t="shared" si="126"/>
        <v>0.77518234410691733</v>
      </c>
      <c r="Z452" s="5">
        <f t="shared" si="127"/>
        <v>0.83996912534343959</v>
      </c>
      <c r="AA452" s="5">
        <f t="shared" si="128"/>
        <v>0.81009130333237944</v>
      </c>
      <c r="AB452" s="5">
        <f t="shared" si="129"/>
        <v>0.90270727090830327</v>
      </c>
      <c r="AC452" s="5">
        <f t="shared" si="130"/>
        <v>0.84658705065818218</v>
      </c>
      <c r="AD452" s="5">
        <f t="shared" si="131"/>
        <v>1.0122935068021606</v>
      </c>
      <c r="AE452" s="5">
        <f t="shared" si="132"/>
        <v>0.90106264973043471</v>
      </c>
      <c r="AF452" s="5">
        <f t="shared" si="133"/>
        <v>0.7712149926700711</v>
      </c>
      <c r="AG452" s="5">
        <f t="shared" si="134"/>
        <v>0.86301049647806205</v>
      </c>
      <c r="AH452" s="5">
        <f t="shared" si="135"/>
        <v>0.90952715994390254</v>
      </c>
      <c r="AI452" s="5">
        <f t="shared" si="136"/>
        <v>0.8298984181308755</v>
      </c>
      <c r="AJ452" s="5">
        <f t="shared" si="137"/>
        <v>0.89477940081768736</v>
      </c>
      <c r="AK452" s="5">
        <f t="shared" si="138"/>
        <v>1.009806930871721</v>
      </c>
      <c r="AL452" s="5">
        <f t="shared" si="139"/>
        <v>0.86794126779912817</v>
      </c>
      <c r="AM452" s="5"/>
      <c r="AN452" s="5"/>
      <c r="AO452" s="5"/>
      <c r="AP452" s="5"/>
    </row>
    <row r="453" spans="1:42" x14ac:dyDescent="0.25">
      <c r="A453" s="3" t="e">
        <f t="shared" si="172"/>
        <v>#VALUE!</v>
      </c>
      <c r="B453" s="16">
        <f t="shared" si="156"/>
        <v>289.97372456468503</v>
      </c>
      <c r="C453" s="16">
        <f t="shared" si="157"/>
        <v>10.051493199282149</v>
      </c>
      <c r="D453" s="16">
        <f t="shared" si="158"/>
        <v>83.058792240619184</v>
      </c>
      <c r="E453" s="16">
        <f t="shared" si="159"/>
        <v>260.219491168199</v>
      </c>
      <c r="F453" s="16">
        <f t="shared" si="160"/>
        <v>1.8227051274534687</v>
      </c>
      <c r="G453" s="16">
        <f t="shared" si="161"/>
        <v>261.6987414808562</v>
      </c>
      <c r="H453" s="16">
        <f t="shared" si="162"/>
        <v>39.372736463516873</v>
      </c>
      <c r="I453" s="16">
        <f t="shared" si="163"/>
        <v>218.48422754237228</v>
      </c>
      <c r="J453" s="16">
        <f t="shared" si="164"/>
        <v>326.63964247868</v>
      </c>
      <c r="K453" s="16">
        <f t="shared" si="165"/>
        <v>75.594418936824923</v>
      </c>
      <c r="L453" s="16">
        <f t="shared" si="166"/>
        <v>120.41343122298269</v>
      </c>
      <c r="M453" s="16">
        <f t="shared" si="167"/>
        <v>34.748831611087908</v>
      </c>
      <c r="N453" s="16">
        <f t="shared" si="168"/>
        <v>14.028832451204012</v>
      </c>
      <c r="O453" s="20">
        <f t="shared" si="169"/>
        <v>396.39618570673076</v>
      </c>
      <c r="P453" s="20">
        <f t="shared" si="170"/>
        <v>600.51817337488671</v>
      </c>
      <c r="Q453" s="20">
        <f t="shared" si="171"/>
        <v>103.82470303980527</v>
      </c>
      <c r="R453" s="35">
        <v>0</v>
      </c>
      <c r="S453" s="14">
        <v>0</v>
      </c>
      <c r="T453" s="5"/>
      <c r="U453" s="5"/>
      <c r="V453" s="5"/>
      <c r="W453" s="5">
        <f t="shared" si="124"/>
        <v>0.91480525533588808</v>
      </c>
      <c r="X453" s="5">
        <f t="shared" si="125"/>
        <v>0.78005827649483794</v>
      </c>
      <c r="Y453" s="5">
        <f t="shared" si="126"/>
        <v>0.77518251604695032</v>
      </c>
      <c r="Z453" s="5">
        <f t="shared" si="127"/>
        <v>0.83996915498973368</v>
      </c>
      <c r="AA453" s="5">
        <f t="shared" si="128"/>
        <v>0.8100912361706093</v>
      </c>
      <c r="AB453" s="5">
        <f t="shared" si="129"/>
        <v>0.90270719315265635</v>
      </c>
      <c r="AC453" s="5">
        <f t="shared" si="130"/>
        <v>0.84658739311688802</v>
      </c>
      <c r="AD453" s="5">
        <f t="shared" si="131"/>
        <v>1.0122934075281722</v>
      </c>
      <c r="AE453" s="5">
        <f t="shared" si="132"/>
        <v>0.90106265047601553</v>
      </c>
      <c r="AF453" s="5">
        <f t="shared" si="133"/>
        <v>0.77121516004552648</v>
      </c>
      <c r="AG453" s="5">
        <f t="shared" si="134"/>
        <v>0.86301058351531368</v>
      </c>
      <c r="AH453" s="5">
        <f t="shared" si="135"/>
        <v>0.90952731963986355</v>
      </c>
      <c r="AI453" s="5">
        <f t="shared" si="136"/>
        <v>0.82989890030197278</v>
      </c>
      <c r="AJ453" s="5">
        <f t="shared" si="137"/>
        <v>0.89477959004489871</v>
      </c>
      <c r="AK453" s="5">
        <f t="shared" si="138"/>
        <v>1.0098075621621738</v>
      </c>
      <c r="AL453" s="5">
        <f t="shared" si="139"/>
        <v>0.86794147301774272</v>
      </c>
      <c r="AM453" s="5"/>
      <c r="AN453" s="5"/>
      <c r="AO453" s="5"/>
      <c r="AP453" s="5"/>
    </row>
    <row r="454" spans="1:42" x14ac:dyDescent="0.25">
      <c r="A454" s="3" t="e">
        <f t="shared" si="172"/>
        <v>#VALUE!</v>
      </c>
      <c r="B454" s="16">
        <f t="shared" si="156"/>
        <v>186.41867786248193</v>
      </c>
      <c r="C454" s="16">
        <f t="shared" si="157"/>
        <v>24.052366062406456</v>
      </c>
      <c r="D454" s="16">
        <f t="shared" si="158"/>
        <v>53.120670757384232</v>
      </c>
      <c r="E454" s="16">
        <f t="shared" si="159"/>
        <v>213.763728701519</v>
      </c>
      <c r="F454" s="16">
        <f t="shared" si="160"/>
        <v>0.7702189117676228</v>
      </c>
      <c r="G454" s="16">
        <f t="shared" si="161"/>
        <v>163.77375101340061</v>
      </c>
      <c r="H454" s="16">
        <f t="shared" si="162"/>
        <v>31.428849334200606</v>
      </c>
      <c r="I454" s="16">
        <f t="shared" si="163"/>
        <v>104.88778725613663</v>
      </c>
      <c r="J454" s="16">
        <f t="shared" si="164"/>
        <v>126.01481150796093</v>
      </c>
      <c r="K454" s="16">
        <f t="shared" si="165"/>
        <v>83.656439643661543</v>
      </c>
      <c r="L454" s="16">
        <f t="shared" si="166"/>
        <v>62.602187695271311</v>
      </c>
      <c r="M454" s="16">
        <f t="shared" si="167"/>
        <v>96.118706391958796</v>
      </c>
      <c r="N454" s="16">
        <f t="shared" si="168"/>
        <v>15.079982545989552</v>
      </c>
      <c r="O454" s="20">
        <f t="shared" si="169"/>
        <v>334.11127390873565</v>
      </c>
      <c r="P454" s="20">
        <f t="shared" si="170"/>
        <v>894.19646287223532</v>
      </c>
      <c r="Q454" s="20">
        <f t="shared" si="171"/>
        <v>87.105565471150825</v>
      </c>
      <c r="R454" s="35">
        <v>0</v>
      </c>
      <c r="S454" s="14">
        <v>0</v>
      </c>
      <c r="T454" s="5"/>
      <c r="U454" s="5"/>
      <c r="V454" s="5"/>
      <c r="W454" s="5">
        <f t="shared" si="124"/>
        <v>0.91480553739084491</v>
      </c>
      <c r="X454" s="5">
        <f t="shared" si="125"/>
        <v>0.78005830101413398</v>
      </c>
      <c r="Y454" s="5">
        <f t="shared" si="126"/>
        <v>0.77518255057264651</v>
      </c>
      <c r="Z454" s="5">
        <f t="shared" si="127"/>
        <v>0.83996907760959372</v>
      </c>
      <c r="AA454" s="5">
        <f t="shared" si="128"/>
        <v>0.81009106680636622</v>
      </c>
      <c r="AB454" s="5">
        <f t="shared" si="129"/>
        <v>0.90270691301185679</v>
      </c>
      <c r="AC454" s="5">
        <f t="shared" si="130"/>
        <v>0.8465876575708734</v>
      </c>
      <c r="AD454" s="5">
        <f t="shared" si="131"/>
        <v>1.0122931335254246</v>
      </c>
      <c r="AE454" s="5">
        <f t="shared" si="132"/>
        <v>0.90106251297748752</v>
      </c>
      <c r="AF454" s="5">
        <f t="shared" si="133"/>
        <v>0.77121521972568563</v>
      </c>
      <c r="AG454" s="5">
        <f t="shared" si="134"/>
        <v>0.86301050706532478</v>
      </c>
      <c r="AH454" s="5">
        <f t="shared" si="135"/>
        <v>0.9095274779505409</v>
      </c>
      <c r="AI454" s="5">
        <f t="shared" si="136"/>
        <v>0.82989913918494629</v>
      </c>
      <c r="AJ454" s="5">
        <f t="shared" si="137"/>
        <v>0.89477965517990921</v>
      </c>
      <c r="AK454" s="5">
        <f t="shared" si="138"/>
        <v>1.0098079870444825</v>
      </c>
      <c r="AL454" s="5">
        <f t="shared" si="139"/>
        <v>0.8679415749150724</v>
      </c>
      <c r="AM454" s="5"/>
      <c r="AN454" s="5"/>
      <c r="AO454" s="5"/>
      <c r="AP454" s="5"/>
    </row>
    <row r="455" spans="1:42" x14ac:dyDescent="0.25">
      <c r="A455" s="3" t="e">
        <f t="shared" si="172"/>
        <v>#VALUE!</v>
      </c>
      <c r="B455" s="16">
        <f t="shared" si="156"/>
        <v>131.86612198087747</v>
      </c>
      <c r="C455" s="16">
        <f t="shared" si="157"/>
        <v>36.643639255897646</v>
      </c>
      <c r="D455" s="16">
        <f t="shared" si="158"/>
        <v>42.956324487909619</v>
      </c>
      <c r="E455" s="16">
        <f t="shared" si="159"/>
        <v>207.64482669202144</v>
      </c>
      <c r="F455" s="16">
        <f t="shared" si="160"/>
        <v>3.4101530212698141</v>
      </c>
      <c r="G455" s="16">
        <f t="shared" si="161"/>
        <v>98.525993645200785</v>
      </c>
      <c r="H455" s="16">
        <f t="shared" si="162"/>
        <v>27.6445961341173</v>
      </c>
      <c r="I455" s="16">
        <f t="shared" si="163"/>
        <v>133.62894079331895</v>
      </c>
      <c r="J455" s="16">
        <f t="shared" si="164"/>
        <v>109.08622506676591</v>
      </c>
      <c r="K455" s="16">
        <f t="shared" si="165"/>
        <v>86.535889446917651</v>
      </c>
      <c r="L455" s="16">
        <f t="shared" si="166"/>
        <v>64.614603844723433</v>
      </c>
      <c r="M455" s="16">
        <f t="shared" si="167"/>
        <v>60.003829191973516</v>
      </c>
      <c r="N455" s="16">
        <f t="shared" si="168"/>
        <v>6.2583900773555534</v>
      </c>
      <c r="O455" s="20">
        <f t="shared" si="169"/>
        <v>408.17462657040818</v>
      </c>
      <c r="P455" s="20">
        <f t="shared" si="170"/>
        <v>470.15989115774471</v>
      </c>
      <c r="Q455" s="20">
        <f t="shared" si="171"/>
        <v>61.354936083471436</v>
      </c>
      <c r="R455" s="35">
        <v>0</v>
      </c>
      <c r="S455" s="14">
        <v>0</v>
      </c>
      <c r="T455" s="5"/>
      <c r="U455" s="5"/>
      <c r="V455" s="5"/>
      <c r="W455" s="5">
        <f t="shared" si="124"/>
        <v>0.91480560479126427</v>
      </c>
      <c r="X455" s="5">
        <f t="shared" si="125"/>
        <v>0.78005836303617448</v>
      </c>
      <c r="Y455" s="5">
        <f t="shared" si="126"/>
        <v>0.77518247534887674</v>
      </c>
      <c r="Z455" s="5">
        <f t="shared" si="127"/>
        <v>0.83996895240225433</v>
      </c>
      <c r="AA455" s="5">
        <f t="shared" si="128"/>
        <v>0.81009087220268883</v>
      </c>
      <c r="AB455" s="5">
        <f t="shared" si="129"/>
        <v>0.90270660060932351</v>
      </c>
      <c r="AC455" s="5">
        <f t="shared" si="130"/>
        <v>0.84658780575798176</v>
      </c>
      <c r="AD455" s="5">
        <f t="shared" si="131"/>
        <v>1.0122927978470229</v>
      </c>
      <c r="AE455" s="5">
        <f t="shared" si="132"/>
        <v>0.90106232405442133</v>
      </c>
      <c r="AF455" s="5">
        <f t="shared" si="133"/>
        <v>0.77121518879102258</v>
      </c>
      <c r="AG455" s="5">
        <f t="shared" si="134"/>
        <v>0.86301033119154158</v>
      </c>
      <c r="AH455" s="5">
        <f t="shared" si="135"/>
        <v>0.90952759100428293</v>
      </c>
      <c r="AI455" s="5">
        <f t="shared" si="136"/>
        <v>0.82989913179332486</v>
      </c>
      <c r="AJ455" s="5">
        <f t="shared" si="137"/>
        <v>0.8947796085965708</v>
      </c>
      <c r="AK455" s="5">
        <f t="shared" si="138"/>
        <v>1.0098081493522419</v>
      </c>
      <c r="AL455" s="5">
        <f t="shared" si="139"/>
        <v>0.86794158619748829</v>
      </c>
      <c r="AM455" s="5"/>
      <c r="AN455" s="5"/>
      <c r="AO455" s="5"/>
      <c r="AP455" s="5"/>
    </row>
    <row r="456" spans="1:42" x14ac:dyDescent="0.25">
      <c r="A456" s="3" t="e">
        <f t="shared" si="172"/>
        <v>#VALUE!</v>
      </c>
      <c r="B456" s="16">
        <f t="shared" si="156"/>
        <v>138.1232275098956</v>
      </c>
      <c r="C456" s="16">
        <f t="shared" si="157"/>
        <v>26.634889423356242</v>
      </c>
      <c r="D456" s="37">
        <f t="shared" si="158"/>
        <v>62.650196601768279</v>
      </c>
      <c r="E456" s="16">
        <f t="shared" si="159"/>
        <v>217.66799832770235</v>
      </c>
      <c r="F456" s="16">
        <f t="shared" si="160"/>
        <v>4.3854735664707434</v>
      </c>
      <c r="G456" s="16">
        <f t="shared" si="161"/>
        <v>108.20149011369527</v>
      </c>
      <c r="H456" s="16">
        <f t="shared" si="162"/>
        <v>18.924405660082694</v>
      </c>
      <c r="I456" s="16">
        <f t="shared" si="163"/>
        <v>133.30027290895075</v>
      </c>
      <c r="J456" s="16">
        <f t="shared" si="164"/>
        <v>142.94551587028494</v>
      </c>
      <c r="K456" s="16">
        <f t="shared" si="165"/>
        <v>89.470600177024522</v>
      </c>
      <c r="L456" s="16">
        <f t="shared" si="166"/>
        <v>122.50558408931207</v>
      </c>
      <c r="M456" s="16">
        <f t="shared" si="167"/>
        <v>78.481692830135117</v>
      </c>
      <c r="N456" s="16">
        <f t="shared" si="168"/>
        <v>5.9693706755596914</v>
      </c>
      <c r="O456" s="20">
        <f t="shared" si="169"/>
        <v>513.72474215305476</v>
      </c>
      <c r="P456" s="20">
        <f t="shared" si="170"/>
        <v>357.27033737812127</v>
      </c>
      <c r="Q456" s="20">
        <f t="shared" si="171"/>
        <v>91.095007743144848</v>
      </c>
      <c r="R456" s="35">
        <v>0</v>
      </c>
      <c r="S456" s="14">
        <v>0</v>
      </c>
      <c r="T456" s="5"/>
      <c r="U456" s="5"/>
      <c r="V456" s="5"/>
      <c r="W456" s="5">
        <f t="shared" si="124"/>
        <v>0.91480549799015798</v>
      </c>
      <c r="X456" s="5">
        <f t="shared" si="125"/>
        <v>0.78005843192792224</v>
      </c>
      <c r="Y456" s="5">
        <f t="shared" si="126"/>
        <v>0.7751823367135563</v>
      </c>
      <c r="Z456" s="5">
        <f t="shared" si="127"/>
        <v>0.83996882369106896</v>
      </c>
      <c r="AA456" s="5">
        <f t="shared" si="128"/>
        <v>0.81009071548571021</v>
      </c>
      <c r="AB456" s="5">
        <f t="shared" si="129"/>
        <v>0.90270634685482676</v>
      </c>
      <c r="AC456" s="5">
        <f t="shared" si="130"/>
        <v>0.84658783468046062</v>
      </c>
      <c r="AD456" s="5">
        <f t="shared" si="131"/>
        <v>1.0122924952558132</v>
      </c>
      <c r="AE456" s="5">
        <f t="shared" si="132"/>
        <v>0.90106216312831833</v>
      </c>
      <c r="AF456" s="5">
        <f t="shared" si="133"/>
        <v>0.77121509751033679</v>
      </c>
      <c r="AG456" s="5">
        <f t="shared" si="134"/>
        <v>0.86301013204960086</v>
      </c>
      <c r="AH456" s="5">
        <f t="shared" si="135"/>
        <v>0.90952763769694389</v>
      </c>
      <c r="AI456" s="5">
        <f t="shared" si="136"/>
        <v>0.82989892460021097</v>
      </c>
      <c r="AJ456" s="5">
        <f t="shared" si="137"/>
        <v>0.89477948811241736</v>
      </c>
      <c r="AK456" s="5">
        <f t="shared" si="138"/>
        <v>1.0098080722082021</v>
      </c>
      <c r="AL456" s="5">
        <f t="shared" si="139"/>
        <v>0.86794153444542754</v>
      </c>
      <c r="AM456" s="5"/>
      <c r="AN456" s="5"/>
      <c r="AO456" s="5"/>
      <c r="AP456" s="5"/>
    </row>
    <row r="457" spans="1:42" x14ac:dyDescent="0.25">
      <c r="A457" s="3" t="e">
        <f t="shared" si="172"/>
        <v>#VALUE!</v>
      </c>
      <c r="B457" s="16">
        <f t="shared" si="156"/>
        <v>277.84308633794501</v>
      </c>
      <c r="C457" s="16">
        <f t="shared" si="157"/>
        <v>52.798137381089191</v>
      </c>
      <c r="D457" s="37">
        <f t="shared" si="158"/>
        <v>104.19072072212006</v>
      </c>
      <c r="E457" s="16">
        <f t="shared" si="159"/>
        <v>348.66986548619843</v>
      </c>
      <c r="F457" s="16">
        <f t="shared" si="160"/>
        <v>9.2597310591500825</v>
      </c>
      <c r="G457" s="16">
        <f t="shared" si="161"/>
        <v>363.99974018251254</v>
      </c>
      <c r="H457" s="16">
        <f t="shared" si="162"/>
        <v>58.108431680022953</v>
      </c>
      <c r="I457" s="16">
        <f t="shared" si="163"/>
        <v>528.47310968606303</v>
      </c>
      <c r="J457" s="16">
        <f t="shared" si="164"/>
        <v>274.13642428354609</v>
      </c>
      <c r="K457" s="16">
        <f t="shared" si="165"/>
        <v>155.37161447187586</v>
      </c>
      <c r="L457" s="16">
        <f t="shared" si="166"/>
        <v>107.34735395957699</v>
      </c>
      <c r="M457" s="16">
        <f t="shared" si="167"/>
        <v>147.46697722442391</v>
      </c>
      <c r="N457" s="16">
        <f t="shared" si="168"/>
        <v>25.453989149687491</v>
      </c>
      <c r="O457" s="20">
        <f t="shared" si="169"/>
        <v>555.7562682282404</v>
      </c>
      <c r="P457" s="20">
        <f t="shared" si="170"/>
        <v>656.72655560567398</v>
      </c>
      <c r="Q457" s="20">
        <f t="shared" si="171"/>
        <v>169.62290638719949</v>
      </c>
      <c r="R457" s="35">
        <v>0</v>
      </c>
      <c r="S457" s="14">
        <v>0</v>
      </c>
      <c r="T457" s="5"/>
      <c r="U457" s="5"/>
      <c r="V457" s="5"/>
      <c r="W457" s="5">
        <f t="shared" si="124"/>
        <v>0.91480528530716898</v>
      </c>
      <c r="X457" s="5">
        <f t="shared" si="125"/>
        <v>0.78005848492524166</v>
      </c>
      <c r="Y457" s="5">
        <f t="shared" si="126"/>
        <v>0.77518218433592112</v>
      </c>
      <c r="Z457" s="5">
        <f t="shared" si="127"/>
        <v>0.83996871673481599</v>
      </c>
      <c r="AA457" s="5">
        <f t="shared" si="128"/>
        <v>0.810090610310648</v>
      </c>
      <c r="AB457" s="5">
        <f t="shared" si="129"/>
        <v>0.90270619063549962</v>
      </c>
      <c r="AC457" s="5">
        <f t="shared" si="130"/>
        <v>0.84658776365004906</v>
      </c>
      <c r="AD457" s="5">
        <f t="shared" si="131"/>
        <v>1.0122922894419752</v>
      </c>
      <c r="AE457" s="5">
        <f t="shared" si="132"/>
        <v>0.90106205316394594</v>
      </c>
      <c r="AF457" s="5">
        <f t="shared" si="133"/>
        <v>0.77121497884705459</v>
      </c>
      <c r="AG457" s="5">
        <f t="shared" si="134"/>
        <v>0.86300996993000711</v>
      </c>
      <c r="AH457" s="5">
        <f t="shared" si="135"/>
        <v>0.90952761364706081</v>
      </c>
      <c r="AI457" s="5">
        <f t="shared" si="136"/>
        <v>0.8298986134832117</v>
      </c>
      <c r="AJ457" s="5">
        <f t="shared" si="137"/>
        <v>0.89477934674119874</v>
      </c>
      <c r="AK457" s="5">
        <f t="shared" si="138"/>
        <v>1.00980783388204</v>
      </c>
      <c r="AL457" s="5">
        <f t="shared" si="139"/>
        <v>0.86794144139647345</v>
      </c>
      <c r="AM457" s="5"/>
      <c r="AN457" s="5"/>
      <c r="AO457" s="5"/>
      <c r="AP457" s="5"/>
    </row>
    <row r="458" spans="1:42" x14ac:dyDescent="0.25">
      <c r="A458" s="30" t="e">
        <f t="shared" si="172"/>
        <v>#VALUE!</v>
      </c>
      <c r="B458" s="31">
        <f t="shared" si="156"/>
        <v>374.4021456378731</v>
      </c>
      <c r="C458" s="31">
        <f t="shared" si="157"/>
        <v>41.058863509534177</v>
      </c>
      <c r="D458" s="31">
        <f t="shared" si="158"/>
        <v>126.00353979881707</v>
      </c>
      <c r="E458" s="31">
        <f t="shared" si="159"/>
        <v>687.61998208342959</v>
      </c>
      <c r="F458" s="31">
        <f t="shared" si="160"/>
        <v>10.072080494145759</v>
      </c>
      <c r="G458" s="31">
        <f t="shared" si="161"/>
        <v>876.36544180904434</v>
      </c>
      <c r="H458" s="31">
        <f t="shared" si="162"/>
        <v>53.655555232623591</v>
      </c>
      <c r="I458" s="31">
        <f t="shared" si="163"/>
        <v>423.86413496105678</v>
      </c>
      <c r="J458" s="31">
        <f t="shared" si="164"/>
        <v>528.60312804834905</v>
      </c>
      <c r="K458" s="31">
        <f t="shared" si="165"/>
        <v>193.76394309055914</v>
      </c>
      <c r="L458" s="31">
        <f t="shared" si="166"/>
        <v>186.31257253756456</v>
      </c>
      <c r="M458" s="31">
        <f t="shared" si="167"/>
        <v>144.82564243648685</v>
      </c>
      <c r="N458" s="31">
        <f t="shared" si="168"/>
        <v>27.739660922389447</v>
      </c>
      <c r="O458" s="32">
        <f t="shared" si="169"/>
        <v>844.55927381539232</v>
      </c>
      <c r="P458" s="32">
        <f t="shared" si="170"/>
        <v>1042.6591628773604</v>
      </c>
      <c r="Q458" s="32">
        <f t="shared" si="171"/>
        <v>218.54997223109959</v>
      </c>
      <c r="R458" s="49">
        <v>0</v>
      </c>
      <c r="S458" s="33">
        <v>0</v>
      </c>
      <c r="T458" s="5"/>
      <c r="U458" s="5"/>
      <c r="V458" s="5"/>
      <c r="W458" s="5">
        <f t="shared" si="124"/>
        <v>0.9148050431757726</v>
      </c>
      <c r="X458" s="5">
        <f t="shared" si="125"/>
        <v>0.78005851217849986</v>
      </c>
      <c r="Y458" s="5">
        <f t="shared" si="126"/>
        <v>0.77518205502882664</v>
      </c>
      <c r="Z458" s="5">
        <f t="shared" si="127"/>
        <v>0.83996864521129055</v>
      </c>
      <c r="AA458" s="5">
        <f t="shared" si="128"/>
        <v>0.81009055030605737</v>
      </c>
      <c r="AB458" s="5">
        <f t="shared" si="129"/>
        <v>0.90270612513973114</v>
      </c>
      <c r="AC458" s="5">
        <f t="shared" si="130"/>
        <v>0.8465876295737379</v>
      </c>
      <c r="AD458" s="5">
        <f t="shared" si="131"/>
        <v>1.0122922015773868</v>
      </c>
      <c r="AE458" s="5">
        <f t="shared" si="132"/>
        <v>0.90106199024524258</v>
      </c>
      <c r="AF458" s="5">
        <f t="shared" si="133"/>
        <v>0.77121486594120525</v>
      </c>
      <c r="AG458" s="5">
        <f t="shared" si="134"/>
        <v>0.86300986645581601</v>
      </c>
      <c r="AH458" s="5">
        <f t="shared" si="135"/>
        <v>0.90952754814100789</v>
      </c>
      <c r="AI458" s="5">
        <f t="shared" si="136"/>
        <v>0.82989831365625721</v>
      </c>
      <c r="AJ458" s="5">
        <f t="shared" si="137"/>
        <v>0.89477922302026214</v>
      </c>
      <c r="AK458" s="5">
        <f t="shared" si="138"/>
        <v>1.0098075418133456</v>
      </c>
      <c r="AL458" s="5">
        <f t="shared" si="139"/>
        <v>0.86794133352970004</v>
      </c>
      <c r="AM458" s="5"/>
      <c r="AN458" s="5"/>
      <c r="AO458" s="5"/>
      <c r="AP458" s="5"/>
    </row>
    <row r="459" spans="1:42" x14ac:dyDescent="0.25">
      <c r="A459" s="30" t="e">
        <f t="shared" si="172"/>
        <v>#VALUE!</v>
      </c>
      <c r="B459" s="31">
        <f t="shared" si="156"/>
        <v>403.95159811976697</v>
      </c>
      <c r="C459" s="31">
        <f t="shared" si="157"/>
        <v>24.320593571691823</v>
      </c>
      <c r="D459" s="31">
        <f t="shared" si="158"/>
        <v>101.41371835690185</v>
      </c>
      <c r="E459" s="31">
        <f t="shared" si="159"/>
        <v>366.23935703794882</v>
      </c>
      <c r="F459" s="31">
        <f t="shared" si="160"/>
        <v>6.5064581235282573</v>
      </c>
      <c r="G459" s="31">
        <f t="shared" si="161"/>
        <v>460.52743278354097</v>
      </c>
      <c r="H459" s="31">
        <f t="shared" si="162"/>
        <v>64.113027521326188</v>
      </c>
      <c r="I459" s="31">
        <f t="shared" si="163"/>
        <v>174.54122261077038</v>
      </c>
      <c r="J459" s="31">
        <f t="shared" si="164"/>
        <v>457.94239559041017</v>
      </c>
      <c r="K459" s="31">
        <f t="shared" si="165"/>
        <v>119.55787357425615</v>
      </c>
      <c r="L459" s="31">
        <f t="shared" si="166"/>
        <v>114.40098276814641</v>
      </c>
      <c r="M459" s="31">
        <f t="shared" si="167"/>
        <v>95.180914112121798</v>
      </c>
      <c r="N459" s="31">
        <f t="shared" si="168"/>
        <v>12.859496083816461</v>
      </c>
      <c r="O459" s="32">
        <f t="shared" si="169"/>
        <v>714.58976356942935</v>
      </c>
      <c r="P459" s="32">
        <f t="shared" si="170"/>
        <v>1027.8243804136162</v>
      </c>
      <c r="Q459" s="32">
        <f t="shared" si="171"/>
        <v>192.07460973509455</v>
      </c>
      <c r="R459" s="49">
        <v>0</v>
      </c>
      <c r="S459" s="33">
        <v>0</v>
      </c>
      <c r="T459" s="5"/>
      <c r="U459" s="5"/>
      <c r="V459" s="5"/>
      <c r="W459" s="5">
        <f t="shared" si="124"/>
        <v>0.91480483531879331</v>
      </c>
      <c r="X459" s="5">
        <f t="shared" si="125"/>
        <v>0.78005851697885631</v>
      </c>
      <c r="Y459" s="5">
        <f t="shared" si="126"/>
        <v>0.7751819731406363</v>
      </c>
      <c r="Z459" s="5">
        <f t="shared" si="127"/>
        <v>0.83996861777978471</v>
      </c>
      <c r="AA459" s="5">
        <f t="shared" si="128"/>
        <v>0.81009054266719338</v>
      </c>
      <c r="AB459" s="5">
        <f t="shared" si="129"/>
        <v>0.90270613711478975</v>
      </c>
      <c r="AC459" s="5">
        <f t="shared" si="130"/>
        <v>0.84658747972934523</v>
      </c>
      <c r="AD459" s="5">
        <f t="shared" si="131"/>
        <v>1.0122922226437423</v>
      </c>
      <c r="AE459" s="5">
        <f t="shared" si="132"/>
        <v>0.90106197496762352</v>
      </c>
      <c r="AF459" s="5">
        <f t="shared" si="133"/>
        <v>0.77121478497549678</v>
      </c>
      <c r="AG459" s="5">
        <f t="shared" si="134"/>
        <v>0.86300982854911301</v>
      </c>
      <c r="AH459" s="5">
        <f t="shared" si="135"/>
        <v>0.90952747138185563</v>
      </c>
      <c r="AI459" s="5">
        <f t="shared" si="136"/>
        <v>0.82989809714135354</v>
      </c>
      <c r="AJ459" s="5">
        <f t="shared" si="137"/>
        <v>0.89477914047655216</v>
      </c>
      <c r="AK459" s="5">
        <f t="shared" si="138"/>
        <v>1.0098072799878401</v>
      </c>
      <c r="AL459" s="5">
        <f t="shared" si="139"/>
        <v>0.86794123964672354</v>
      </c>
      <c r="AM459" s="5"/>
      <c r="AN459" s="5"/>
      <c r="AO459" s="5"/>
      <c r="AP459" s="5"/>
    </row>
    <row r="460" spans="1:42" x14ac:dyDescent="0.25">
      <c r="A460" s="3" t="e">
        <f t="shared" si="172"/>
        <v>#VALUE!</v>
      </c>
      <c r="B460" s="16">
        <f t="shared" si="156"/>
        <v>265.26932710216164</v>
      </c>
      <c r="C460" s="16">
        <f t="shared" si="157"/>
        <v>7.8407527835254935</v>
      </c>
      <c r="D460" s="16">
        <f t="shared" si="158"/>
        <v>64.385676316454905</v>
      </c>
      <c r="E460" s="16">
        <f t="shared" si="159"/>
        <v>218.57621027265719</v>
      </c>
      <c r="F460" s="16">
        <f t="shared" si="160"/>
        <v>1.4765562632061682</v>
      </c>
      <c r="G460" s="16">
        <f t="shared" si="161"/>
        <v>236.23707820845988</v>
      </c>
      <c r="H460" s="16">
        <f t="shared" si="162"/>
        <v>33.332460863793159</v>
      </c>
      <c r="I460" s="16">
        <f t="shared" si="163"/>
        <v>221.16990612590226</v>
      </c>
      <c r="J460" s="16">
        <f t="shared" si="164"/>
        <v>294.32257042931917</v>
      </c>
      <c r="K460" s="16">
        <f t="shared" si="165"/>
        <v>58.299530843900371</v>
      </c>
      <c r="L460" s="16">
        <f t="shared" si="166"/>
        <v>103.91797708276654</v>
      </c>
      <c r="M460" s="16">
        <f t="shared" si="167"/>
        <v>31.60501471650516</v>
      </c>
      <c r="N460" s="16">
        <f t="shared" si="168"/>
        <v>11.642499907070004</v>
      </c>
      <c r="O460" s="20">
        <f t="shared" si="169"/>
        <v>354.68702551708958</v>
      </c>
      <c r="P460" s="20">
        <f t="shared" si="170"/>
        <v>606.40751625874475</v>
      </c>
      <c r="Q460" s="20">
        <f t="shared" si="171"/>
        <v>90.113735355622381</v>
      </c>
      <c r="R460" s="35">
        <v>0</v>
      </c>
      <c r="S460" s="14">
        <v>0</v>
      </c>
      <c r="T460" s="5"/>
      <c r="U460" s="5"/>
      <c r="V460" s="5"/>
      <c r="W460" s="5">
        <f t="shared" si="124"/>
        <v>0.91480470342749098</v>
      </c>
      <c r="X460" s="5">
        <f t="shared" si="125"/>
        <v>0.78005850753452821</v>
      </c>
      <c r="Y460" s="5">
        <f t="shared" si="126"/>
        <v>0.77518194738410429</v>
      </c>
      <c r="Z460" s="5">
        <f t="shared" si="127"/>
        <v>0.83996863298520286</v>
      </c>
      <c r="AA460" s="5">
        <f t="shared" si="128"/>
        <v>0.8100905851233815</v>
      </c>
      <c r="AB460" s="5">
        <f t="shared" si="129"/>
        <v>0.90270620665457457</v>
      </c>
      <c r="AC460" s="5">
        <f t="shared" si="130"/>
        <v>0.84658735606754976</v>
      </c>
      <c r="AD460" s="5">
        <f t="shared" si="131"/>
        <v>1.0122923224881719</v>
      </c>
      <c r="AE460" s="5">
        <f t="shared" si="132"/>
        <v>0.90106200274980341</v>
      </c>
      <c r="AF460" s="5">
        <f t="shared" si="133"/>
        <v>0.77121474923462174</v>
      </c>
      <c r="AG460" s="5">
        <f t="shared" si="134"/>
        <v>0.86300984887915266</v>
      </c>
      <c r="AH460" s="5">
        <f t="shared" si="135"/>
        <v>0.90952740714368085</v>
      </c>
      <c r="AI460" s="5">
        <f t="shared" si="136"/>
        <v>0.82989799383275098</v>
      </c>
      <c r="AJ460" s="5">
        <f t="shared" si="137"/>
        <v>0.8947791081408154</v>
      </c>
      <c r="AK460" s="5">
        <f t="shared" si="138"/>
        <v>1.0098071018413317</v>
      </c>
      <c r="AL460" s="5">
        <f t="shared" si="139"/>
        <v>0.86794118082932292</v>
      </c>
      <c r="AM460" s="5"/>
      <c r="AN460" s="5"/>
      <c r="AO460" s="5"/>
      <c r="AP460" s="5"/>
    </row>
    <row r="461" spans="1:42" x14ac:dyDescent="0.25">
      <c r="A461" s="3" t="e">
        <f t="shared" si="172"/>
        <v>#VALUE!</v>
      </c>
      <c r="B461" s="16">
        <f t="shared" si="156"/>
        <v>170.53667560201546</v>
      </c>
      <c r="C461" s="16">
        <f t="shared" si="157"/>
        <v>18.762252380997268</v>
      </c>
      <c r="D461" s="16">
        <f t="shared" si="158"/>
        <v>41.178186289356567</v>
      </c>
      <c r="E461" s="16">
        <f t="shared" si="159"/>
        <v>179.55483670436058</v>
      </c>
      <c r="F461" s="16">
        <f t="shared" si="160"/>
        <v>0.62394714647944904</v>
      </c>
      <c r="G461" s="16">
        <f t="shared" si="161"/>
        <v>147.83959833325386</v>
      </c>
      <c r="H461" s="16">
        <f t="shared" si="162"/>
        <v>26.607264208442327</v>
      </c>
      <c r="I461" s="16">
        <f t="shared" si="163"/>
        <v>106.17711614316171</v>
      </c>
      <c r="J461" s="16">
        <f t="shared" si="164"/>
        <v>113.54716568790391</v>
      </c>
      <c r="K461" s="16">
        <f t="shared" si="165"/>
        <v>64.517080822730534</v>
      </c>
      <c r="L461" s="16">
        <f t="shared" si="166"/>
        <v>54.026308341920704</v>
      </c>
      <c r="M461" s="16">
        <f t="shared" si="167"/>
        <v>87.422594080401353</v>
      </c>
      <c r="N461" s="16">
        <f t="shared" si="168"/>
        <v>12.514847335940781</v>
      </c>
      <c r="O461" s="20">
        <f t="shared" si="169"/>
        <v>298.9557923616639</v>
      </c>
      <c r="P461" s="20">
        <f t="shared" si="170"/>
        <v>902.96587266411666</v>
      </c>
      <c r="Q461" s="20">
        <f t="shared" si="171"/>
        <v>75.602505968056235</v>
      </c>
      <c r="R461" s="35">
        <v>0</v>
      </c>
      <c r="S461" s="14">
        <v>0</v>
      </c>
      <c r="T461" s="5"/>
      <c r="U461" s="5"/>
      <c r="V461" s="5"/>
      <c r="W461" s="5">
        <f t="shared" si="124"/>
        <v>0.91480466205117938</v>
      </c>
      <c r="X461" s="5">
        <f t="shared" si="125"/>
        <v>0.78005849122354876</v>
      </c>
      <c r="Y461" s="5">
        <f t="shared" si="126"/>
        <v>0.77518197157991353</v>
      </c>
      <c r="Z461" s="5">
        <f t="shared" si="127"/>
        <v>0.83996867847994583</v>
      </c>
      <c r="AA461" s="5">
        <f t="shared" si="128"/>
        <v>0.81009065987163875</v>
      </c>
      <c r="AB461" s="5">
        <f t="shared" si="129"/>
        <v>0.90270630927392659</v>
      </c>
      <c r="AC461" s="5">
        <f t="shared" si="130"/>
        <v>0.84658728436133135</v>
      </c>
      <c r="AD461" s="5">
        <f t="shared" si="131"/>
        <v>1.0122924595966214</v>
      </c>
      <c r="AE461" s="5">
        <f t="shared" si="132"/>
        <v>0.90106206031765257</v>
      </c>
      <c r="AF461" s="5">
        <f t="shared" si="133"/>
        <v>0.77121475761512215</v>
      </c>
      <c r="AG461" s="5">
        <f t="shared" si="134"/>
        <v>0.86300990957224344</v>
      </c>
      <c r="AH461" s="5">
        <f t="shared" si="135"/>
        <v>0.90952736841779891</v>
      </c>
      <c r="AI461" s="5">
        <f t="shared" si="136"/>
        <v>0.82989799873933168</v>
      </c>
      <c r="AJ461" s="5">
        <f t="shared" si="137"/>
        <v>0.89477912212960919</v>
      </c>
      <c r="AK461" s="5">
        <f t="shared" si="138"/>
        <v>1.0098070280480793</v>
      </c>
      <c r="AL461" s="5">
        <f t="shared" si="139"/>
        <v>0.86794116494307838</v>
      </c>
      <c r="AM461" s="5"/>
      <c r="AN461" s="5"/>
      <c r="AO461" s="5"/>
      <c r="AP461" s="5"/>
    </row>
    <row r="462" spans="1:42" x14ac:dyDescent="0.25">
      <c r="A462" s="3" t="e">
        <f t="shared" si="172"/>
        <v>#VALUE!</v>
      </c>
      <c r="B462" s="16">
        <f t="shared" si="156"/>
        <v>120.63174820017113</v>
      </c>
      <c r="C462" s="16">
        <f t="shared" si="157"/>
        <v>28.584181251520587</v>
      </c>
      <c r="D462" s="16">
        <f t="shared" si="158"/>
        <v>33.29897075680028</v>
      </c>
      <c r="E462" s="16">
        <f t="shared" si="159"/>
        <v>174.41516277560959</v>
      </c>
      <c r="F462" s="16">
        <f t="shared" si="160"/>
        <v>2.7625333892931461</v>
      </c>
      <c r="G462" s="16">
        <f t="shared" si="161"/>
        <v>88.94004675901391</v>
      </c>
      <c r="H462" s="16">
        <f t="shared" si="162"/>
        <v>23.403563163055107</v>
      </c>
      <c r="I462" s="16">
        <f t="shared" si="163"/>
        <v>135.27158689235574</v>
      </c>
      <c r="J462" s="16">
        <f t="shared" si="164"/>
        <v>98.293466242610663</v>
      </c>
      <c r="K462" s="16">
        <f t="shared" si="165"/>
        <v>66.737758451647764</v>
      </c>
      <c r="L462" s="16">
        <f t="shared" si="166"/>
        <v>55.763048451190031</v>
      </c>
      <c r="M462" s="16">
        <f t="shared" si="167"/>
        <v>54.575124133209073</v>
      </c>
      <c r="N462" s="16">
        <f t="shared" si="168"/>
        <v>5.1938259279389198</v>
      </c>
      <c r="O462" s="20">
        <f t="shared" si="169"/>
        <v>365.22615301840568</v>
      </c>
      <c r="P462" s="20">
        <f t="shared" si="170"/>
        <v>474.77077268803487</v>
      </c>
      <c r="Q462" s="20">
        <f t="shared" si="171"/>
        <v>53.252475999306327</v>
      </c>
      <c r="R462" s="35">
        <v>0</v>
      </c>
      <c r="S462" s="14">
        <v>0</v>
      </c>
      <c r="T462" s="5"/>
      <c r="U462" s="5"/>
      <c r="V462" s="5"/>
      <c r="W462" s="5">
        <f t="shared" si="124"/>
        <v>0.9148047003131291</v>
      </c>
      <c r="X462" s="5">
        <f t="shared" si="125"/>
        <v>0.78005847213770063</v>
      </c>
      <c r="Y462" s="5">
        <f t="shared" si="126"/>
        <v>0.77518202857817886</v>
      </c>
      <c r="Z462" s="5">
        <f t="shared" si="127"/>
        <v>0.8399687367810128</v>
      </c>
      <c r="AA462" s="5">
        <f t="shared" si="128"/>
        <v>0.81009074140153436</v>
      </c>
      <c r="AB462" s="5">
        <f t="shared" si="129"/>
        <v>0.90270641755000658</v>
      </c>
      <c r="AC462" s="5">
        <f t="shared" si="130"/>
        <v>0.84658726969687337</v>
      </c>
      <c r="AD462" s="5">
        <f t="shared" si="131"/>
        <v>1.0122925923777053</v>
      </c>
      <c r="AE462" s="5">
        <f t="shared" si="132"/>
        <v>0.90106212936097507</v>
      </c>
      <c r="AF462" s="5">
        <f t="shared" si="133"/>
        <v>0.77121479744638965</v>
      </c>
      <c r="AG462" s="5">
        <f t="shared" si="134"/>
        <v>0.86300998742010793</v>
      </c>
      <c r="AH462" s="5">
        <f t="shared" si="135"/>
        <v>0.9095273563059435</v>
      </c>
      <c r="AI462" s="5">
        <f t="shared" si="136"/>
        <v>0.82989808301203571</v>
      </c>
      <c r="AJ462" s="5">
        <f t="shared" si="137"/>
        <v>0.89477916862969409</v>
      </c>
      <c r="AK462" s="5">
        <f t="shared" si="138"/>
        <v>1.0098070499355785</v>
      </c>
      <c r="AL462" s="5">
        <f t="shared" si="139"/>
        <v>0.8679411861314309</v>
      </c>
      <c r="AM462" s="5"/>
      <c r="AN462" s="5"/>
      <c r="AO462" s="5"/>
      <c r="AP462" s="5"/>
    </row>
    <row r="463" spans="1:42" x14ac:dyDescent="0.25">
      <c r="A463" s="3" t="e">
        <f t="shared" si="172"/>
        <v>#VALUE!</v>
      </c>
      <c r="B463" s="16">
        <f t="shared" si="156"/>
        <v>126.35579002076025</v>
      </c>
      <c r="C463" s="16">
        <f t="shared" si="157"/>
        <v>20.776770630824586</v>
      </c>
      <c r="D463" s="37">
        <f t="shared" si="158"/>
        <v>48.565310730204047</v>
      </c>
      <c r="E463" s="16">
        <f t="shared" si="159"/>
        <v>182.83432519730115</v>
      </c>
      <c r="F463" s="16">
        <f t="shared" si="160"/>
        <v>3.5526318141340765</v>
      </c>
      <c r="G463" s="16">
        <f t="shared" si="161"/>
        <v>97.674189069806431</v>
      </c>
      <c r="H463" s="16">
        <f t="shared" si="162"/>
        <v>16.021161513316986</v>
      </c>
      <c r="I463" s="16">
        <f t="shared" si="163"/>
        <v>134.93889168935274</v>
      </c>
      <c r="J463" s="16">
        <f t="shared" si="164"/>
        <v>128.80279969156237</v>
      </c>
      <c r="K463" s="16">
        <f t="shared" si="165"/>
        <v>69.001055533624069</v>
      </c>
      <c r="L463" s="16">
        <f t="shared" si="166"/>
        <v>105.72355147381897</v>
      </c>
      <c r="M463" s="16">
        <f t="shared" si="167"/>
        <v>71.381247238296694</v>
      </c>
      <c r="N463" s="16">
        <f t="shared" si="168"/>
        <v>4.9539700157751358</v>
      </c>
      <c r="O463" s="20">
        <f t="shared" si="169"/>
        <v>459.67022833477506</v>
      </c>
      <c r="P463" s="20">
        <f t="shared" si="170"/>
        <v>360.77413709935576</v>
      </c>
      <c r="Q463" s="20">
        <f t="shared" si="171"/>
        <v>79.065113059016795</v>
      </c>
      <c r="R463" s="35">
        <v>0</v>
      </c>
      <c r="S463" s="14">
        <v>0</v>
      </c>
      <c r="T463" s="5"/>
      <c r="U463" s="5"/>
      <c r="V463" s="5"/>
      <c r="W463" s="5">
        <f t="shared" si="124"/>
        <v>0.91480478916341357</v>
      </c>
      <c r="X463" s="5">
        <f t="shared" si="125"/>
        <v>0.78005845267768792</v>
      </c>
      <c r="Y463" s="5">
        <f t="shared" si="126"/>
        <v>0.77518209621760881</v>
      </c>
      <c r="Z463" s="5">
        <f t="shared" si="127"/>
        <v>0.8399687900930729</v>
      </c>
      <c r="AA463" s="5">
        <f t="shared" si="128"/>
        <v>0.8100908055394106</v>
      </c>
      <c r="AB463" s="5">
        <f t="shared" si="129"/>
        <v>0.90270650586394852</v>
      </c>
      <c r="AC463" s="5">
        <f t="shared" si="130"/>
        <v>0.84658730113307967</v>
      </c>
      <c r="AD463" s="5">
        <f t="shared" si="131"/>
        <v>1.0122926888643449</v>
      </c>
      <c r="AE463" s="5">
        <f t="shared" si="132"/>
        <v>0.90106219077514615</v>
      </c>
      <c r="AF463" s="5">
        <f t="shared" si="133"/>
        <v>0.77121485043243398</v>
      </c>
      <c r="AG463" s="5">
        <f t="shared" si="134"/>
        <v>0.86301005998830027</v>
      </c>
      <c r="AH463" s="5">
        <f t="shared" si="135"/>
        <v>0.90952736446184279</v>
      </c>
      <c r="AI463" s="5">
        <f t="shared" si="136"/>
        <v>0.82989820619753174</v>
      </c>
      <c r="AJ463" s="5">
        <f t="shared" si="137"/>
        <v>0.89477922828529999</v>
      </c>
      <c r="AK463" s="5">
        <f t="shared" si="138"/>
        <v>1.0098071386137109</v>
      </c>
      <c r="AL463" s="5">
        <f t="shared" si="139"/>
        <v>0.86794122990748268</v>
      </c>
      <c r="AM463" s="5"/>
      <c r="AN463" s="5"/>
      <c r="AO463" s="5"/>
      <c r="AP463" s="5"/>
    </row>
    <row r="464" spans="1:42" x14ac:dyDescent="0.25">
      <c r="A464" s="3" t="e">
        <f t="shared" si="172"/>
        <v>#VALUE!</v>
      </c>
      <c r="B464" s="16">
        <f t="shared" si="156"/>
        <v>254.17221503822452</v>
      </c>
      <c r="C464" s="16">
        <f t="shared" si="157"/>
        <v>41.18563248145167</v>
      </c>
      <c r="D464" s="37">
        <f t="shared" si="158"/>
        <v>80.766787362531545</v>
      </c>
      <c r="E464" s="16">
        <f t="shared" si="159"/>
        <v>292.87181739361472</v>
      </c>
      <c r="F464" s="16">
        <f t="shared" si="160"/>
        <v>7.5012232920766104</v>
      </c>
      <c r="G464" s="16">
        <f t="shared" si="161"/>
        <v>328.58495136508759</v>
      </c>
      <c r="H464" s="16">
        <f t="shared" si="162"/>
        <v>49.193863688044836</v>
      </c>
      <c r="I464" s="16">
        <f t="shared" si="163"/>
        <v>534.96948866830076</v>
      </c>
      <c r="J464" s="16">
        <f t="shared" si="164"/>
        <v>247.01397788766681</v>
      </c>
      <c r="K464" s="16">
        <f t="shared" si="165"/>
        <v>119.82490405241234</v>
      </c>
      <c r="L464" s="16">
        <f t="shared" si="166"/>
        <v>92.64185184614152</v>
      </c>
      <c r="M464" s="16">
        <f t="shared" si="167"/>
        <v>134.12525415767118</v>
      </c>
      <c r="N464" s="16">
        <f t="shared" si="168"/>
        <v>21.124223055226388</v>
      </c>
      <c r="O464" s="20">
        <f t="shared" si="169"/>
        <v>497.27919495340547</v>
      </c>
      <c r="P464" s="20">
        <f t="shared" si="170"/>
        <v>663.1672415260258</v>
      </c>
      <c r="Q464" s="20">
        <f t="shared" si="171"/>
        <v>147.22272236643343</v>
      </c>
      <c r="R464" s="35">
        <v>0</v>
      </c>
      <c r="S464" s="14">
        <v>0</v>
      </c>
      <c r="T464" s="5"/>
      <c r="U464" s="5"/>
      <c r="V464" s="5"/>
      <c r="W464" s="5">
        <f t="shared" ref="W464:W527" si="173">IF(ISERROR(B464/B457),1,B464/B457)</f>
        <v>0.91480489361203965</v>
      </c>
      <c r="X464" s="5">
        <f t="shared" ref="X464:X527" si="174">IF(ISERROR(C464/C457),1,C464/C457)</f>
        <v>0.78005843623194193</v>
      </c>
      <c r="Y464" s="5">
        <f t="shared" ref="Y464:Y527" si="175">IF(ISERROR(D464/D457),1,D464/D457)</f>
        <v>0.77518215444481964</v>
      </c>
      <c r="Z464" s="5">
        <f t="shared" ref="Z464:Z527" si="176">IF(ISERROR(E464/E457),1,E464/E457)</f>
        <v>0.83996882548258989</v>
      </c>
      <c r="AA464" s="5">
        <f t="shared" ref="AA464:AA527" si="177">IF(ISERROR(F464/F457),1,F464/F457)</f>
        <v>0.81009083786123703</v>
      </c>
      <c r="AB464" s="5">
        <f t="shared" ref="AB464:AB527" si="178">IF(ISERROR(G464/G457),1,G464/G457)</f>
        <v>0.90270655468141903</v>
      </c>
      <c r="AC464" s="5">
        <f t="shared" ref="AC464:AC527" si="179">IF(ISERROR(H464/H457),1,H464/H457)</f>
        <v>0.84658735859424594</v>
      </c>
      <c r="AD464" s="5">
        <f t="shared" ref="AD464:AD527" si="180">IF(ISERROR(I464/I457),1,I464/I457)</f>
        <v>1.0122927332785141</v>
      </c>
      <c r="AE464" s="5">
        <f t="shared" ref="AE464:AE527" si="181">IF(ISERROR(J464/J457),1,J464/J457)</f>
        <v>0.90106223035934163</v>
      </c>
      <c r="AF464" s="5">
        <f t="shared" ref="AF464:AF527" si="182">IF(ISERROR(K464/K457),1,K464/K457)</f>
        <v>0.77121489957937006</v>
      </c>
      <c r="AG464" s="5">
        <f t="shared" ref="AG464:AG527" si="183">IF(ISERROR(L464/L457),1,L464/L457)</f>
        <v>0.86301011090619884</v>
      </c>
      <c r="AH464" s="5">
        <f t="shared" ref="AH464:AH527" si="184">IF(ISERROR(M464/M457),1,M464/M457)</f>
        <v>0.90952738492463625</v>
      </c>
      <c r="AI464" s="5">
        <f t="shared" ref="AI464:AI527" si="185">IF(ISERROR(N464/N457),1,N464/N457)</f>
        <v>0.82989832874528979</v>
      </c>
      <c r="AJ464" s="5">
        <f t="shared" ref="AJ464:AJ527" si="186">IF(ISERROR(O464/O457),1,O464/O457)</f>
        <v>0.89477928254185823</v>
      </c>
      <c r="AK464" s="5">
        <f t="shared" ref="AK464:AK527" si="187">IF(ISERROR(P464/P457),1,P464/P457)</f>
        <v>1.0098072567119079</v>
      </c>
      <c r="AL464" s="5">
        <f t="shared" ref="AL464:AL527" si="188">IF(ISERROR(Q464/Q457),1,Q464/Q457)</f>
        <v>0.86794127928905429</v>
      </c>
      <c r="AM464" s="5"/>
      <c r="AN464" s="5"/>
      <c r="AO464" s="5"/>
      <c r="AP464" s="5"/>
    </row>
    <row r="465" spans="1:42" x14ac:dyDescent="0.25">
      <c r="A465" s="30" t="e">
        <f t="shared" si="172"/>
        <v>#VALUE!</v>
      </c>
      <c r="B465" s="31">
        <f t="shared" si="156"/>
        <v>342.50494869346551</v>
      </c>
      <c r="C465" s="31">
        <f t="shared" si="157"/>
        <v>32.028312491301961</v>
      </c>
      <c r="D465" s="31">
        <f t="shared" si="158"/>
        <v>97.675700022409686</v>
      </c>
      <c r="E465" s="31">
        <f t="shared" si="159"/>
        <v>577.57935723555363</v>
      </c>
      <c r="F465" s="31">
        <f t="shared" si="160"/>
        <v>8.1593001164074987</v>
      </c>
      <c r="G465" s="31">
        <f t="shared" si="161"/>
        <v>791.100831416392</v>
      </c>
      <c r="H465" s="31">
        <f t="shared" si="162"/>
        <v>45.424118126088146</v>
      </c>
      <c r="I465" s="31">
        <f t="shared" si="163"/>
        <v>429.07458100958661</v>
      </c>
      <c r="J465" s="31">
        <f t="shared" si="164"/>
        <v>476.3043194243935</v>
      </c>
      <c r="K465" s="31">
        <f t="shared" si="165"/>
        <v>149.43364651669935</v>
      </c>
      <c r="L465" s="31">
        <f t="shared" si="166"/>
        <v>160.78963793152676</v>
      </c>
      <c r="M465" s="31">
        <f t="shared" si="167"/>
        <v>131.72289159365849</v>
      </c>
      <c r="N465" s="31">
        <f t="shared" si="168"/>
        <v>23.021100805309541</v>
      </c>
      <c r="O465" s="32">
        <f t="shared" si="169"/>
        <v>755.69417219048637</v>
      </c>
      <c r="P465" s="32">
        <f t="shared" si="170"/>
        <v>1052.8849061665671</v>
      </c>
      <c r="Q465" s="32">
        <f t="shared" si="171"/>
        <v>189.68855138087991</v>
      </c>
      <c r="R465" s="49">
        <v>0</v>
      </c>
      <c r="S465" s="33">
        <v>0</v>
      </c>
      <c r="T465" s="5"/>
      <c r="U465" s="5"/>
      <c r="V465" s="5"/>
      <c r="W465" s="5">
        <f t="shared" si="173"/>
        <v>0.91480498358238849</v>
      </c>
      <c r="X465" s="5">
        <f t="shared" si="174"/>
        <v>0.78005842718624552</v>
      </c>
      <c r="Y465" s="5">
        <f t="shared" si="175"/>
        <v>0.77518219074133243</v>
      </c>
      <c r="Z465" s="5">
        <f t="shared" si="176"/>
        <v>0.83996883785363208</v>
      </c>
      <c r="AA465" s="5">
        <f t="shared" si="177"/>
        <v>0.81009083685837957</v>
      </c>
      <c r="AB465" s="5">
        <f t="shared" si="178"/>
        <v>0.90270655787539478</v>
      </c>
      <c r="AC465" s="5">
        <f t="shared" si="179"/>
        <v>0.84658742098841289</v>
      </c>
      <c r="AD465" s="5">
        <f t="shared" si="180"/>
        <v>1.0122927268876112</v>
      </c>
      <c r="AE465" s="5">
        <f t="shared" si="181"/>
        <v>0.90106224150233938</v>
      </c>
      <c r="AF465" s="5">
        <f t="shared" si="182"/>
        <v>0.77121493366213545</v>
      </c>
      <c r="AG465" s="5">
        <f t="shared" si="183"/>
        <v>0.86301013260448733</v>
      </c>
      <c r="AH465" s="5">
        <f t="shared" si="184"/>
        <v>0.90952741087563582</v>
      </c>
      <c r="AI465" s="5">
        <f t="shared" si="185"/>
        <v>0.82989842124308644</v>
      </c>
      <c r="AJ465" s="5">
        <f t="shared" si="186"/>
        <v>0.89477931936802046</v>
      </c>
      <c r="AK465" s="5">
        <f t="shared" si="187"/>
        <v>1.0098073691320062</v>
      </c>
      <c r="AL465" s="5">
        <f t="shared" si="188"/>
        <v>0.86794131998469914</v>
      </c>
      <c r="AM465" s="5"/>
      <c r="AN465" s="5"/>
      <c r="AO465" s="5"/>
      <c r="AP465" s="5"/>
    </row>
    <row r="466" spans="1:42" x14ac:dyDescent="0.25">
      <c r="A466" s="30" t="e">
        <f t="shared" si="172"/>
        <v>#VALUE!</v>
      </c>
      <c r="B466" s="31">
        <f t="shared" si="156"/>
        <v>369.53695813398781</v>
      </c>
      <c r="C466" s="31">
        <f t="shared" si="157"/>
        <v>18.971483983791618</v>
      </c>
      <c r="D466" s="31">
        <f t="shared" si="158"/>
        <v>78.614109481676266</v>
      </c>
      <c r="E466" s="31">
        <f t="shared" si="159"/>
        <v>307.62964411176165</v>
      </c>
      <c r="F466" s="31">
        <f t="shared" si="160"/>
        <v>5.2708219426448437</v>
      </c>
      <c r="G466" s="31">
        <f t="shared" si="161"/>
        <v>415.72111783514237</v>
      </c>
      <c r="H466" s="31">
        <f t="shared" si="162"/>
        <v>54.27728588045904</v>
      </c>
      <c r="I466" s="31">
        <f t="shared" si="163"/>
        <v>176.68680273166225</v>
      </c>
      <c r="J466" s="31">
        <f t="shared" si="164"/>
        <v>412.63459467131338</v>
      </c>
      <c r="K466" s="31">
        <f t="shared" si="165"/>
        <v>92.204819289788915</v>
      </c>
      <c r="L466" s="31">
        <f t="shared" si="166"/>
        <v>98.729206558207821</v>
      </c>
      <c r="M466" s="31">
        <f t="shared" si="167"/>
        <v>86.569652819762069</v>
      </c>
      <c r="N466" s="31">
        <f t="shared" si="168"/>
        <v>10.672076115802035</v>
      </c>
      <c r="O466" s="32">
        <f t="shared" si="169"/>
        <v>639.40015304045232</v>
      </c>
      <c r="P466" s="32">
        <f t="shared" si="170"/>
        <v>1037.9047167511114</v>
      </c>
      <c r="Q466" s="32">
        <f t="shared" si="171"/>
        <v>166.7094948673253</v>
      </c>
      <c r="R466" s="49">
        <v>0</v>
      </c>
      <c r="S466" s="33">
        <v>0</v>
      </c>
      <c r="T466" s="5"/>
      <c r="U466" s="5"/>
      <c r="V466" s="5"/>
      <c r="W466" s="5">
        <f t="shared" si="173"/>
        <v>0.91480504063861723</v>
      </c>
      <c r="X466" s="5">
        <f t="shared" si="174"/>
        <v>0.78005842776278489</v>
      </c>
      <c r="Y466" s="5">
        <f t="shared" si="175"/>
        <v>0.77518220173144925</v>
      </c>
      <c r="Z466" s="5">
        <f t="shared" si="176"/>
        <v>0.83996882967410247</v>
      </c>
      <c r="AA466" s="5">
        <f t="shared" si="177"/>
        <v>0.81009081170980235</v>
      </c>
      <c r="AB466" s="5">
        <f t="shared" si="178"/>
        <v>0.90270652352330405</v>
      </c>
      <c r="AC466" s="5">
        <f t="shared" si="179"/>
        <v>0.84658747182707217</v>
      </c>
      <c r="AD466" s="5">
        <f t="shared" si="180"/>
        <v>1.0122926841510476</v>
      </c>
      <c r="AE466" s="5">
        <f t="shared" si="181"/>
        <v>0.90106222670062486</v>
      </c>
      <c r="AF466" s="5">
        <f t="shared" si="182"/>
        <v>0.77121494831974791</v>
      </c>
      <c r="AG466" s="5">
        <f t="shared" si="183"/>
        <v>0.86301012604323357</v>
      </c>
      <c r="AH466" s="5">
        <f t="shared" si="184"/>
        <v>0.90952743653821411</v>
      </c>
      <c r="AI466" s="5">
        <f t="shared" si="185"/>
        <v>0.82989846929015587</v>
      </c>
      <c r="AJ466" s="5">
        <f t="shared" si="186"/>
        <v>0.8947793344346282</v>
      </c>
      <c r="AK466" s="5">
        <f t="shared" si="187"/>
        <v>1.0098074501146186</v>
      </c>
      <c r="AL466" s="5">
        <f t="shared" si="188"/>
        <v>0.86794134371663023</v>
      </c>
      <c r="AM466" s="5"/>
      <c r="AN466" s="5"/>
      <c r="AO466" s="5"/>
      <c r="AP466" s="5"/>
    </row>
    <row r="467" spans="1:42" x14ac:dyDescent="0.25">
      <c r="A467" s="3" t="e">
        <f t="shared" si="172"/>
        <v>#VALUE!</v>
      </c>
      <c r="B467" s="16">
        <f t="shared" ref="B467:B498" si="189">SUM(W453:W466)/14*B460</f>
        <v>242.66972254612986</v>
      </c>
      <c r="C467" s="16">
        <f t="shared" ref="C467:C498" si="190">SUM(X453:X466)/14*C460</f>
        <v>6.116245351873058</v>
      </c>
      <c r="D467" s="16">
        <f t="shared" ref="D467:D498" si="191">SUM(Y453:Y466)/14*D460</f>
        <v>49.910629672176455</v>
      </c>
      <c r="E467" s="16">
        <f t="shared" ref="E467:E498" si="192">SUM(Z453:Z466)/14*E460</f>
        <v>183.59719892116135</v>
      </c>
      <c r="F467" s="16">
        <f t="shared" ref="F467:F498" si="193">SUM(AA453:AA466)/14*F460</f>
        <v>1.1961446099452777</v>
      </c>
      <c r="G467" s="16">
        <f t="shared" ref="G467:G498" si="194">SUM(AB453:AB466)/14*G460</f>
        <v>213.25273898542966</v>
      </c>
      <c r="H467" s="16">
        <f t="shared" ref="H467:H498" si="195">SUM(AC453:AC466)/14*H460</f>
        <v>28.218844775210304</v>
      </c>
      <c r="I467" s="16">
        <f t="shared" ref="I467:I498" si="196">SUM(AD453:AD466)/14*I460</f>
        <v>223.88866492950552</v>
      </c>
      <c r="J467" s="16">
        <f t="shared" ref="J467:J498" si="197">SUM(AE453:AE466)/14*J460</f>
        <v>265.20294178592087</v>
      </c>
      <c r="K467" s="16">
        <f t="shared" ref="K467:K498" si="198">SUM(AF453:AF466)/14*K460</f>
        <v>44.961469482158243</v>
      </c>
      <c r="L467" s="16">
        <f t="shared" ref="L467:L498" si="199">SUM(AG453:AG466)/14*L460</f>
        <v>89.682263750724914</v>
      </c>
      <c r="M467" s="16">
        <f t="shared" ref="M467:M498" si="200">SUM(AH453:AH466)/14*M460</f>
        <v>28.74562864126742</v>
      </c>
      <c r="N467" s="16">
        <f t="shared" ref="N467:N498" si="201">SUM(AI453:AI466)/14*N460</f>
        <v>9.6620928941326003</v>
      </c>
      <c r="O467" s="20">
        <f t="shared" ref="O467:O498" si="202">SUM(AJ453:AJ466)/14*O460</f>
        <v>317.36661894297868</v>
      </c>
      <c r="P467" s="20">
        <f t="shared" ref="P467:P498" si="203">SUM(AK453:AK466)/14*P460</f>
        <v>612.35485021449608</v>
      </c>
      <c r="Q467" s="20">
        <f t="shared" ref="Q467:Q498" si="204">SUM(AL453:AL466)/14*Q460</f>
        <v>78.213437040541535</v>
      </c>
      <c r="R467" s="35">
        <v>0</v>
      </c>
      <c r="S467" s="14">
        <v>0</v>
      </c>
      <c r="T467" s="5"/>
      <c r="U467" s="5"/>
      <c r="V467" s="5"/>
      <c r="W467" s="5">
        <f t="shared" si="173"/>
        <v>0.9148050594355821</v>
      </c>
      <c r="X467" s="5">
        <f t="shared" si="174"/>
        <v>0.78005843580786471</v>
      </c>
      <c r="Y467" s="5">
        <f t="shared" si="175"/>
        <v>0.77518219156177293</v>
      </c>
      <c r="Z467" s="5">
        <f t="shared" si="176"/>
        <v>0.83996880855486433</v>
      </c>
      <c r="AA467" s="5">
        <f t="shared" si="177"/>
        <v>0.81009077659390405</v>
      </c>
      <c r="AB467" s="5">
        <f t="shared" si="178"/>
        <v>0.90270647013866123</v>
      </c>
      <c r="AC467" s="5">
        <f t="shared" si="179"/>
        <v>0.84658750191056442</v>
      </c>
      <c r="AD467" s="5">
        <f t="shared" si="180"/>
        <v>1.0122926253902536</v>
      </c>
      <c r="AE467" s="5">
        <f t="shared" si="181"/>
        <v>0.90106219648420982</v>
      </c>
      <c r="AF467" s="5">
        <f t="shared" si="182"/>
        <v>0.77121494515186773</v>
      </c>
      <c r="AG467" s="5">
        <f t="shared" si="183"/>
        <v>0.86301009958360286</v>
      </c>
      <c r="AH467" s="5">
        <f t="shared" si="184"/>
        <v>0.90952745629495069</v>
      </c>
      <c r="AI467" s="5">
        <f t="shared" si="185"/>
        <v>0.82989847294439012</v>
      </c>
      <c r="AJ467" s="5">
        <f t="shared" si="186"/>
        <v>0.89477932969298102</v>
      </c>
      <c r="AK467" s="5">
        <f t="shared" si="187"/>
        <v>1.0098074872033969</v>
      </c>
      <c r="AL467" s="5">
        <f t="shared" si="188"/>
        <v>0.86794134913930898</v>
      </c>
      <c r="AM467" s="5"/>
      <c r="AN467" s="5"/>
      <c r="AO467" s="5"/>
      <c r="AP467" s="5"/>
    </row>
    <row r="468" spans="1:42" x14ac:dyDescent="0.25">
      <c r="A468" s="3" t="e">
        <f t="shared" si="172"/>
        <v>#VALUE!</v>
      </c>
      <c r="B468" s="16">
        <f t="shared" si="189"/>
        <v>156.00781127374927</v>
      </c>
      <c r="C468" s="16">
        <f t="shared" si="190"/>
        <v>14.635653458058201</v>
      </c>
      <c r="D468" s="16">
        <f t="shared" si="191"/>
        <v>31.920595737914443</v>
      </c>
      <c r="E468" s="16">
        <f t="shared" si="192"/>
        <v>150.8204578136781</v>
      </c>
      <c r="F468" s="16">
        <f t="shared" si="193"/>
        <v>0.50545380796283201</v>
      </c>
      <c r="G468" s="16">
        <f t="shared" si="194"/>
        <v>133.45575432312205</v>
      </c>
      <c r="H468" s="16">
        <f t="shared" si="195"/>
        <v>22.525377545663996</v>
      </c>
      <c r="I468" s="16">
        <f t="shared" si="196"/>
        <v>107.48230572513074</v>
      </c>
      <c r="J468" s="16">
        <f t="shared" si="197"/>
        <v>102.31305483719328</v>
      </c>
      <c r="K468" s="16">
        <f t="shared" si="198"/>
        <v>49.756535957752781</v>
      </c>
      <c r="L468" s="16">
        <f t="shared" si="199"/>
        <v>46.625247874792294</v>
      </c>
      <c r="M468" s="16">
        <f t="shared" si="200"/>
        <v>79.513250469992187</v>
      </c>
      <c r="N468" s="16">
        <f t="shared" si="201"/>
        <v>10.386052311206928</v>
      </c>
      <c r="O468" s="20">
        <f t="shared" si="202"/>
        <v>267.49945793765261</v>
      </c>
      <c r="P468" s="20">
        <f t="shared" si="203"/>
        <v>911.82169407071581</v>
      </c>
      <c r="Q468" s="20">
        <f t="shared" si="204"/>
        <v>65.618540359261686</v>
      </c>
      <c r="R468" s="35">
        <v>0</v>
      </c>
      <c r="S468" s="14">
        <v>0</v>
      </c>
      <c r="T468" s="5"/>
      <c r="U468" s="5"/>
      <c r="V468" s="5"/>
      <c r="W468" s="5">
        <f t="shared" si="173"/>
        <v>0.91480504544270302</v>
      </c>
      <c r="X468" s="5">
        <f t="shared" si="174"/>
        <v>0.78005844718736661</v>
      </c>
      <c r="Y468" s="5">
        <f t="shared" si="175"/>
        <v>0.77518216838426035</v>
      </c>
      <c r="Z468" s="5">
        <f t="shared" si="176"/>
        <v>0.83996878380951656</v>
      </c>
      <c r="AA468" s="5">
        <f t="shared" si="177"/>
        <v>0.81009074376699652</v>
      </c>
      <c r="AB468" s="5">
        <f t="shared" si="178"/>
        <v>0.90270641849480437</v>
      </c>
      <c r="AC468" s="5">
        <f t="shared" si="179"/>
        <v>0.84658750968154128</v>
      </c>
      <c r="AD468" s="5">
        <f t="shared" si="180"/>
        <v>1.0122925695232596</v>
      </c>
      <c r="AE468" s="5">
        <f t="shared" si="181"/>
        <v>0.90106216405622364</v>
      </c>
      <c r="AF468" s="5">
        <f t="shared" si="182"/>
        <v>0.77121492980232076</v>
      </c>
      <c r="AG468" s="5">
        <f t="shared" si="183"/>
        <v>0.86301006501705213</v>
      </c>
      <c r="AH468" s="5">
        <f t="shared" si="184"/>
        <v>0.9095274660560283</v>
      </c>
      <c r="AI468" s="5">
        <f t="shared" si="185"/>
        <v>0.82989844241884836</v>
      </c>
      <c r="AJ468" s="5">
        <f t="shared" si="186"/>
        <v>0.89477931109641529</v>
      </c>
      <c r="AK468" s="5">
        <f t="shared" si="187"/>
        <v>1.0098074818491987</v>
      </c>
      <c r="AL468" s="5">
        <f t="shared" si="188"/>
        <v>0.86794134029084957</v>
      </c>
      <c r="AM468" s="5"/>
      <c r="AN468" s="5"/>
      <c r="AO468" s="5"/>
      <c r="AP468" s="5"/>
    </row>
    <row r="469" spans="1:42" x14ac:dyDescent="0.25">
      <c r="A469" s="3" t="e">
        <f t="shared" si="172"/>
        <v>#VALUE!</v>
      </c>
      <c r="B469" s="16">
        <f t="shared" si="189"/>
        <v>110.35452765519281</v>
      </c>
      <c r="C469" s="16">
        <f t="shared" si="190"/>
        <v>22.297332339629254</v>
      </c>
      <c r="D469" s="16">
        <f t="shared" si="191"/>
        <v>25.812767447186232</v>
      </c>
      <c r="E469" s="16">
        <f t="shared" si="192"/>
        <v>146.5032884943399</v>
      </c>
      <c r="F469" s="16">
        <f t="shared" si="193"/>
        <v>2.2379026642702864</v>
      </c>
      <c r="G469" s="16">
        <f t="shared" si="194"/>
        <v>80.286747928992057</v>
      </c>
      <c r="H469" s="16">
        <f t="shared" si="195"/>
        <v>19.813164008661385</v>
      </c>
      <c r="I469" s="16">
        <f t="shared" si="196"/>
        <v>136.93441682921826</v>
      </c>
      <c r="J469" s="16">
        <f t="shared" si="197"/>
        <v>88.568520955391236</v>
      </c>
      <c r="K469" s="16">
        <f t="shared" si="198"/>
        <v>51.469154317392096</v>
      </c>
      <c r="L469" s="16">
        <f t="shared" si="199"/>
        <v>48.12407030869916</v>
      </c>
      <c r="M469" s="16">
        <f t="shared" si="200"/>
        <v>49.637574316203384</v>
      </c>
      <c r="N469" s="16">
        <f t="shared" si="201"/>
        <v>4.3103477892995805</v>
      </c>
      <c r="O469" s="20">
        <f t="shared" si="202"/>
        <v>326.7967966158966</v>
      </c>
      <c r="P469" s="20">
        <f t="shared" si="203"/>
        <v>479.42706129142033</v>
      </c>
      <c r="Q469" s="20">
        <f t="shared" si="204"/>
        <v>46.22002450019275</v>
      </c>
      <c r="R469" s="35">
        <v>0</v>
      </c>
      <c r="S469" s="14">
        <v>0</v>
      </c>
      <c r="T469" s="5"/>
      <c r="U469" s="5"/>
      <c r="V469" s="5"/>
      <c r="W469" s="5">
        <f t="shared" si="173"/>
        <v>0.9148050103035501</v>
      </c>
      <c r="X469" s="5">
        <f t="shared" si="174"/>
        <v>0.78005845762831172</v>
      </c>
      <c r="Y469" s="5">
        <f t="shared" si="175"/>
        <v>0.77518214108508976</v>
      </c>
      <c r="Z469" s="5">
        <f t="shared" si="176"/>
        <v>0.83996876282379662</v>
      </c>
      <c r="AA469" s="5">
        <f t="shared" si="177"/>
        <v>0.81009072069275589</v>
      </c>
      <c r="AB469" s="5">
        <f t="shared" si="178"/>
        <v>0.90270638317215801</v>
      </c>
      <c r="AC469" s="5">
        <f t="shared" si="179"/>
        <v>0.84658749911801756</v>
      </c>
      <c r="AD469" s="5">
        <f t="shared" si="180"/>
        <v>1.0122925292373908</v>
      </c>
      <c r="AE469" s="5">
        <f t="shared" si="181"/>
        <v>0.90106213913327615</v>
      </c>
      <c r="AF469" s="5">
        <f t="shared" si="182"/>
        <v>0.77121490909350909</v>
      </c>
      <c r="AG469" s="5">
        <f t="shared" si="183"/>
        <v>0.86301003344217553</v>
      </c>
      <c r="AH469" s="5">
        <f t="shared" si="184"/>
        <v>0.90952746520642036</v>
      </c>
      <c r="AI469" s="5">
        <f t="shared" si="185"/>
        <v>0.82989839264984144</v>
      </c>
      <c r="AJ469" s="5">
        <f t="shared" si="186"/>
        <v>0.89477928651902316</v>
      </c>
      <c r="AK469" s="5">
        <f t="shared" si="187"/>
        <v>1.0098074457638213</v>
      </c>
      <c r="AL469" s="5">
        <f t="shared" si="188"/>
        <v>0.86794132353197662</v>
      </c>
      <c r="AM469" s="5"/>
      <c r="AN469" s="5"/>
      <c r="AO469" s="5"/>
      <c r="AP469" s="5"/>
    </row>
    <row r="470" spans="1:42" x14ac:dyDescent="0.25">
      <c r="A470" s="3" t="e">
        <f t="shared" si="172"/>
        <v>#VALUE!</v>
      </c>
      <c r="B470" s="16">
        <f t="shared" si="189"/>
        <v>115.59090442635733</v>
      </c>
      <c r="C470" s="16">
        <f t="shared" si="190"/>
        <v>16.207095793158171</v>
      </c>
      <c r="D470" s="37">
        <f t="shared" si="191"/>
        <v>37.646960394757642</v>
      </c>
      <c r="E470" s="16">
        <f t="shared" si="192"/>
        <v>153.57511946188293</v>
      </c>
      <c r="F470" s="16">
        <f t="shared" si="193"/>
        <v>2.8779540282208154</v>
      </c>
      <c r="G470" s="16">
        <f t="shared" si="194"/>
        <v>88.171112427478548</v>
      </c>
      <c r="H470" s="16">
        <f t="shared" si="195"/>
        <v>13.563314707615691</v>
      </c>
      <c r="I470" s="16">
        <f t="shared" si="196"/>
        <v>136.59762937171334</v>
      </c>
      <c r="J470" s="16">
        <f t="shared" si="197"/>
        <v>116.05932451512258</v>
      </c>
      <c r="K470" s="16">
        <f t="shared" si="198"/>
        <v>53.21464139218979</v>
      </c>
      <c r="L470" s="16">
        <f t="shared" si="199"/>
        <v>91.240483444537489</v>
      </c>
      <c r="M470" s="16">
        <f t="shared" si="200"/>
        <v>64.92320422252017</v>
      </c>
      <c r="N470" s="16">
        <f t="shared" si="201"/>
        <v>4.1112914917776759</v>
      </c>
      <c r="O470" s="20">
        <f t="shared" si="202"/>
        <v>411.30338836846494</v>
      </c>
      <c r="P470" s="20">
        <f t="shared" si="203"/>
        <v>364.31239175076814</v>
      </c>
      <c r="Q470" s="20">
        <f t="shared" si="204"/>
        <v>68.623877390242797</v>
      </c>
      <c r="R470" s="35">
        <v>0</v>
      </c>
      <c r="S470" s="14">
        <v>0</v>
      </c>
      <c r="T470" s="5"/>
      <c r="U470" s="5"/>
      <c r="V470" s="5"/>
      <c r="W470" s="5">
        <f t="shared" si="173"/>
        <v>0.91480496784014209</v>
      </c>
      <c r="X470" s="5">
        <f t="shared" si="174"/>
        <v>0.78005846438489301</v>
      </c>
      <c r="Y470" s="5">
        <f t="shared" si="175"/>
        <v>0.77518211720910513</v>
      </c>
      <c r="Z470" s="5">
        <f t="shared" si="176"/>
        <v>0.83996874928247822</v>
      </c>
      <c r="AA470" s="5">
        <f t="shared" si="177"/>
        <v>0.81009070987061793</v>
      </c>
      <c r="AB470" s="5">
        <f t="shared" si="178"/>
        <v>0.9027063676409316</v>
      </c>
      <c r="AC470" s="5">
        <f t="shared" si="179"/>
        <v>0.84658747721516303</v>
      </c>
      <c r="AD470" s="5">
        <f t="shared" si="180"/>
        <v>1.0122925100509883</v>
      </c>
      <c r="AE470" s="5">
        <f t="shared" si="181"/>
        <v>0.90106212592462309</v>
      </c>
      <c r="AF470" s="5">
        <f t="shared" si="182"/>
        <v>0.77121488911511515</v>
      </c>
      <c r="AG470" s="5">
        <f t="shared" si="183"/>
        <v>0.86301001217436379</v>
      </c>
      <c r="AH470" s="5">
        <f t="shared" si="184"/>
        <v>0.9095274562208584</v>
      </c>
      <c r="AI470" s="5">
        <f t="shared" si="185"/>
        <v>0.82989833985387818</v>
      </c>
      <c r="AJ470" s="5">
        <f t="shared" si="186"/>
        <v>0.89477926351348369</v>
      </c>
      <c r="AK470" s="5">
        <f t="shared" si="187"/>
        <v>1.0098073955075055</v>
      </c>
      <c r="AL470" s="5">
        <f t="shared" si="188"/>
        <v>0.86794130477015419</v>
      </c>
      <c r="AM470" s="5"/>
      <c r="AN470" s="5"/>
      <c r="AO470" s="5"/>
      <c r="AP470" s="5"/>
    </row>
    <row r="471" spans="1:42" x14ac:dyDescent="0.25">
      <c r="A471" s="3" t="e">
        <f t="shared" si="172"/>
        <v>#VALUE!</v>
      </c>
      <c r="B471" s="16">
        <f t="shared" si="189"/>
        <v>232.51799537894323</v>
      </c>
      <c r="C471" s="16">
        <f t="shared" si="190"/>
        <v>32.12720132368468</v>
      </c>
      <c r="D471" s="37">
        <f t="shared" si="191"/>
        <v>62.608967961531263</v>
      </c>
      <c r="E471" s="16">
        <f t="shared" si="192"/>
        <v>246.0031725996167</v>
      </c>
      <c r="F471" s="16">
        <f t="shared" si="193"/>
        <v>6.0766712985677795</v>
      </c>
      <c r="G471" s="16">
        <f t="shared" si="194"/>
        <v>296.61572839610767</v>
      </c>
      <c r="H471" s="16">
        <f t="shared" si="195"/>
        <v>41.646907698049972</v>
      </c>
      <c r="I471" s="16">
        <f t="shared" si="196"/>
        <v>541.54560705008271</v>
      </c>
      <c r="J471" s="16">
        <f t="shared" si="197"/>
        <v>222.57493939214228</v>
      </c>
      <c r="K471" s="16">
        <f t="shared" si="198"/>
        <v>92.410748308372092</v>
      </c>
      <c r="L471" s="16">
        <f t="shared" si="199"/>
        <v>79.95084489634678</v>
      </c>
      <c r="M471" s="16">
        <f t="shared" si="200"/>
        <v>121.99059949039381</v>
      </c>
      <c r="N471" s="16">
        <f t="shared" si="201"/>
        <v>17.530956761927399</v>
      </c>
      <c r="O471" s="20">
        <f t="shared" si="202"/>
        <v>444.95510384324518</v>
      </c>
      <c r="P471" s="20">
        <f t="shared" si="203"/>
        <v>669.67115289659762</v>
      </c>
      <c r="Q471" s="20">
        <f t="shared" si="204"/>
        <v>127.78067932729218</v>
      </c>
      <c r="R471" s="35">
        <v>0</v>
      </c>
      <c r="S471" s="14">
        <v>0</v>
      </c>
      <c r="T471" s="5"/>
      <c r="U471" s="5"/>
      <c r="V471" s="5"/>
      <c r="W471" s="5">
        <f t="shared" si="173"/>
        <v>0.91480492997228369</v>
      </c>
      <c r="X471" s="5">
        <f t="shared" si="174"/>
        <v>0.78005846670324808</v>
      </c>
      <c r="Y471" s="5">
        <f t="shared" si="175"/>
        <v>0.77518210153021561</v>
      </c>
      <c r="Z471" s="5">
        <f t="shared" si="176"/>
        <v>0.83996874396757892</v>
      </c>
      <c r="AA471" s="5">
        <f t="shared" si="177"/>
        <v>0.81009070946953998</v>
      </c>
      <c r="AB471" s="5">
        <f t="shared" si="178"/>
        <v>0.9027063691256535</v>
      </c>
      <c r="AC471" s="5">
        <f t="shared" si="179"/>
        <v>0.84658745168192728</v>
      </c>
      <c r="AD471" s="5">
        <f t="shared" si="180"/>
        <v>1.0122925111077865</v>
      </c>
      <c r="AE471" s="5">
        <f t="shared" si="181"/>
        <v>0.90106212326721635</v>
      </c>
      <c r="AF471" s="5">
        <f t="shared" si="182"/>
        <v>0.77121487422974211</v>
      </c>
      <c r="AG471" s="5">
        <f t="shared" si="183"/>
        <v>0.86301000361184688</v>
      </c>
      <c r="AH471" s="5">
        <f t="shared" si="184"/>
        <v>0.90952744325828105</v>
      </c>
      <c r="AI471" s="5">
        <f t="shared" si="185"/>
        <v>0.8298982980862829</v>
      </c>
      <c r="AJ471" s="5">
        <f t="shared" si="186"/>
        <v>0.89477924747070303</v>
      </c>
      <c r="AK471" s="5">
        <f t="shared" si="187"/>
        <v>1.0098073471717415</v>
      </c>
      <c r="AL471" s="5">
        <f t="shared" si="188"/>
        <v>0.86794128836477746</v>
      </c>
      <c r="AM471" s="5"/>
      <c r="AN471" s="5"/>
      <c r="AO471" s="5"/>
      <c r="AP471" s="5"/>
    </row>
    <row r="472" spans="1:42" x14ac:dyDescent="0.25">
      <c r="A472" s="30" t="e">
        <f t="shared" si="172"/>
        <v>#VALUE!</v>
      </c>
      <c r="B472" s="31">
        <f t="shared" si="189"/>
        <v>313.32520691154656</v>
      </c>
      <c r="C472" s="31">
        <f t="shared" si="190"/>
        <v>24.983956291370369</v>
      </c>
      <c r="D472" s="31">
        <f t="shared" si="191"/>
        <v>75.716453834084675</v>
      </c>
      <c r="E472" s="31">
        <f t="shared" si="192"/>
        <v>485.14860836225546</v>
      </c>
      <c r="F472" s="31">
        <f t="shared" si="193"/>
        <v>6.6097732778659619</v>
      </c>
      <c r="G472" s="31">
        <f t="shared" si="194"/>
        <v>714.13176922615605</v>
      </c>
      <c r="H472" s="31">
        <f t="shared" si="195"/>
        <v>38.455487397058327</v>
      </c>
      <c r="I472" s="31">
        <f t="shared" si="196"/>
        <v>434.34899185637045</v>
      </c>
      <c r="J472" s="31">
        <f t="shared" si="197"/>
        <v>429.17978376692548</v>
      </c>
      <c r="K472" s="31">
        <f t="shared" si="198"/>
        <v>115.2454497874004</v>
      </c>
      <c r="L472" s="31">
        <f t="shared" si="199"/>
        <v>138.76306639886954</v>
      </c>
      <c r="M472" s="31">
        <f t="shared" si="200"/>
        <v>119.80558320661773</v>
      </c>
      <c r="N472" s="31">
        <f t="shared" si="201"/>
        <v>19.105171859771687</v>
      </c>
      <c r="O472" s="32">
        <f t="shared" si="202"/>
        <v>676.17945735216097</v>
      </c>
      <c r="P472" s="32">
        <f t="shared" si="203"/>
        <v>1063.210877369663</v>
      </c>
      <c r="Q472" s="32">
        <f t="shared" si="204"/>
        <v>164.63852360011487</v>
      </c>
      <c r="R472" s="49">
        <v>0</v>
      </c>
      <c r="S472" s="33">
        <v>0</v>
      </c>
      <c r="T472" s="5"/>
      <c r="U472" s="5"/>
      <c r="V472" s="5"/>
      <c r="W472" s="5">
        <f t="shared" si="173"/>
        <v>0.91480490459122044</v>
      </c>
      <c r="X472" s="5">
        <f t="shared" si="174"/>
        <v>0.780058465401677</v>
      </c>
      <c r="Y472" s="5">
        <f t="shared" si="175"/>
        <v>0.77518209561552243</v>
      </c>
      <c r="Z472" s="5">
        <f t="shared" si="176"/>
        <v>0.83996874591277637</v>
      </c>
      <c r="AA472" s="5">
        <f t="shared" si="177"/>
        <v>0.8100907165523179</v>
      </c>
      <c r="AB472" s="5">
        <f t="shared" si="178"/>
        <v>0.90270638187495011</v>
      </c>
      <c r="AC472" s="5">
        <f t="shared" si="179"/>
        <v>0.84658742939849019</v>
      </c>
      <c r="AD472" s="5">
        <f t="shared" si="180"/>
        <v>1.0122925269410588</v>
      </c>
      <c r="AE472" s="5">
        <f t="shared" si="181"/>
        <v>0.90106212827459276</v>
      </c>
      <c r="AF472" s="5">
        <f t="shared" si="182"/>
        <v>0.77121486675707673</v>
      </c>
      <c r="AG472" s="5">
        <f t="shared" si="183"/>
        <v>0.86301000601769273</v>
      </c>
      <c r="AH472" s="5">
        <f t="shared" si="184"/>
        <v>0.90952743108765388</v>
      </c>
      <c r="AI472" s="5">
        <f t="shared" si="185"/>
        <v>0.82989827555793116</v>
      </c>
      <c r="AJ472" s="5">
        <f t="shared" si="186"/>
        <v>0.89477924037995327</v>
      </c>
      <c r="AK472" s="5">
        <f t="shared" si="187"/>
        <v>1.0098073124067202</v>
      </c>
      <c r="AL472" s="5">
        <f t="shared" si="188"/>
        <v>0.867941277433942</v>
      </c>
      <c r="AM472" s="5"/>
      <c r="AN472" s="5"/>
      <c r="AO472" s="5"/>
      <c r="AP472" s="5"/>
    </row>
    <row r="473" spans="1:42" x14ac:dyDescent="0.25">
      <c r="A473" s="30" t="e">
        <f t="shared" si="172"/>
        <v>#VALUE!</v>
      </c>
      <c r="B473" s="31">
        <f t="shared" si="189"/>
        <v>338.05421807068439</v>
      </c>
      <c r="C473" s="31">
        <f t="shared" si="190"/>
        <v>14.798866619401432</v>
      </c>
      <c r="D473" s="31">
        <f t="shared" si="191"/>
        <v>60.940250360860134</v>
      </c>
      <c r="E473" s="31">
        <f t="shared" si="192"/>
        <v>258.39928858291887</v>
      </c>
      <c r="F473" s="31">
        <f t="shared" si="193"/>
        <v>4.2698439869264444</v>
      </c>
      <c r="G473" s="31">
        <f t="shared" si="194"/>
        <v>375.2741137735606</v>
      </c>
      <c r="H473" s="31">
        <f t="shared" si="195"/>
        <v>45.95046715219555</v>
      </c>
      <c r="I473" s="31">
        <f t="shared" si="196"/>
        <v>178.85873412061835</v>
      </c>
      <c r="J473" s="31">
        <f t="shared" si="197"/>
        <v>371.80941014252085</v>
      </c>
      <c r="K473" s="31">
        <f t="shared" si="198"/>
        <v>71.10972742830829</v>
      </c>
      <c r="L473" s="31">
        <f t="shared" si="199"/>
        <v>85.204294130123316</v>
      </c>
      <c r="M473" s="31">
        <f t="shared" si="200"/>
        <v>78.737473215503385</v>
      </c>
      <c r="N473" s="31">
        <f t="shared" si="201"/>
        <v>8.8567375360850757</v>
      </c>
      <c r="O473" s="32">
        <f t="shared" si="202"/>
        <v>572.12198402920387</v>
      </c>
      <c r="P473" s="32">
        <f t="shared" si="203"/>
        <v>1048.0837555493965</v>
      </c>
      <c r="Q473" s="32">
        <f t="shared" si="204"/>
        <v>144.69405126753529</v>
      </c>
      <c r="R473" s="49">
        <v>0</v>
      </c>
      <c r="S473" s="33">
        <v>0</v>
      </c>
      <c r="T473" s="5"/>
      <c r="U473" s="5"/>
      <c r="V473" s="5"/>
      <c r="W473" s="5">
        <f t="shared" si="173"/>
        <v>0.91480489469232384</v>
      </c>
      <c r="X473" s="5">
        <f t="shared" si="174"/>
        <v>0.78005846206047547</v>
      </c>
      <c r="Y473" s="5">
        <f t="shared" si="175"/>
        <v>0.7751820985145722</v>
      </c>
      <c r="Z473" s="5">
        <f t="shared" si="176"/>
        <v>0.8399687531057396</v>
      </c>
      <c r="AA473" s="5">
        <f t="shared" si="177"/>
        <v>0.81009072842705077</v>
      </c>
      <c r="AB473" s="5">
        <f t="shared" si="178"/>
        <v>0.90270640021318005</v>
      </c>
      <c r="AC473" s="5">
        <f t="shared" si="179"/>
        <v>0.84658741510025803</v>
      </c>
      <c r="AD473" s="5">
        <f t="shared" si="180"/>
        <v>1.0122925501813209</v>
      </c>
      <c r="AE473" s="5">
        <f t="shared" si="181"/>
        <v>0.90106213813383218</v>
      </c>
      <c r="AF473" s="5">
        <f t="shared" si="182"/>
        <v>0.77121486681535345</v>
      </c>
      <c r="AG473" s="5">
        <f t="shared" si="183"/>
        <v>0.86301001598639793</v>
      </c>
      <c r="AH473" s="5">
        <f t="shared" si="184"/>
        <v>0.90952742272669995</v>
      </c>
      <c r="AI473" s="5">
        <f t="shared" si="185"/>
        <v>0.8298982728366221</v>
      </c>
      <c r="AJ473" s="5">
        <f t="shared" si="186"/>
        <v>0.89477924161993116</v>
      </c>
      <c r="AK473" s="5">
        <f t="shared" si="187"/>
        <v>1.0098072960205324</v>
      </c>
      <c r="AL473" s="5">
        <f t="shared" si="188"/>
        <v>0.86794127342710226</v>
      </c>
      <c r="AM473" s="5"/>
      <c r="AN473" s="5"/>
      <c r="AO473" s="5"/>
      <c r="AP473" s="5"/>
    </row>
    <row r="474" spans="1:42" x14ac:dyDescent="0.25">
      <c r="A474" s="3" t="e">
        <f t="shared" si="172"/>
        <v>#VALUE!</v>
      </c>
      <c r="B474" s="16">
        <f t="shared" si="189"/>
        <v>221.99545100798193</v>
      </c>
      <c r="C474" s="16">
        <f t="shared" si="190"/>
        <v>4.7710289187741797</v>
      </c>
      <c r="D474" s="16">
        <f t="shared" si="191"/>
        <v>38.689827094425134</v>
      </c>
      <c r="E474" s="16">
        <f t="shared" si="192"/>
        <v>154.21591202619049</v>
      </c>
      <c r="F474" s="16">
        <f t="shared" si="193"/>
        <v>0.96898567424577842</v>
      </c>
      <c r="G474" s="16">
        <f t="shared" si="194"/>
        <v>192.50461635274183</v>
      </c>
      <c r="H474" s="16">
        <f t="shared" si="195"/>
        <v>23.889718725092269</v>
      </c>
      <c r="I474" s="16">
        <f t="shared" si="196"/>
        <v>226.64083281617695</v>
      </c>
      <c r="J474" s="16">
        <f t="shared" si="197"/>
        <v>238.96433285587256</v>
      </c>
      <c r="K474" s="16">
        <f t="shared" si="198"/>
        <v>34.674953961336698</v>
      </c>
      <c r="L474" s="16">
        <f t="shared" si="199"/>
        <v>77.396693073909461</v>
      </c>
      <c r="M474" s="16">
        <f t="shared" si="200"/>
        <v>26.144937432849126</v>
      </c>
      <c r="N474" s="16">
        <f t="shared" si="201"/>
        <v>8.0185543260836436</v>
      </c>
      <c r="O474" s="20">
        <f t="shared" si="202"/>
        <v>283.97306490610396</v>
      </c>
      <c r="P474" s="20">
        <f t="shared" si="203"/>
        <v>618.36039620142265</v>
      </c>
      <c r="Q474" s="20">
        <f t="shared" si="204"/>
        <v>67.884670332798066</v>
      </c>
      <c r="R474" s="35">
        <v>0</v>
      </c>
      <c r="S474" s="14">
        <v>0</v>
      </c>
      <c r="T474" s="5"/>
      <c r="U474" s="5"/>
      <c r="V474" s="5"/>
      <c r="W474" s="5">
        <f t="shared" si="173"/>
        <v>0.91480489893329031</v>
      </c>
      <c r="X474" s="5">
        <f t="shared" si="174"/>
        <v>0.780058458137734</v>
      </c>
      <c r="Y474" s="5">
        <f t="shared" si="175"/>
        <v>0.77518210746985317</v>
      </c>
      <c r="Z474" s="5">
        <f t="shared" si="176"/>
        <v>0.83996876277187915</v>
      </c>
      <c r="AA474" s="5">
        <f t="shared" si="177"/>
        <v>0.8100907416956119</v>
      </c>
      <c r="AB474" s="5">
        <f t="shared" si="178"/>
        <v>0.90270641900592219</v>
      </c>
      <c r="AC474" s="5">
        <f t="shared" si="179"/>
        <v>0.84658741048389452</v>
      </c>
      <c r="AD474" s="5">
        <f t="shared" si="180"/>
        <v>1.0122925735768624</v>
      </c>
      <c r="AE474" s="5">
        <f t="shared" si="181"/>
        <v>0.90106214978856136</v>
      </c>
      <c r="AF474" s="5">
        <f t="shared" si="182"/>
        <v>0.77121487266105759</v>
      </c>
      <c r="AG474" s="5">
        <f t="shared" si="183"/>
        <v>0.86301002937477533</v>
      </c>
      <c r="AH474" s="5">
        <f t="shared" si="184"/>
        <v>0.90952741925133185</v>
      </c>
      <c r="AI474" s="5">
        <f t="shared" si="185"/>
        <v>0.82989828538628396</v>
      </c>
      <c r="AJ474" s="5">
        <f t="shared" si="186"/>
        <v>0.89477924884445847</v>
      </c>
      <c r="AK474" s="5">
        <f t="shared" si="187"/>
        <v>1.009807297165725</v>
      </c>
      <c r="AL474" s="5">
        <f t="shared" si="188"/>
        <v>0.86794127583998637</v>
      </c>
      <c r="AM474" s="5"/>
      <c r="AN474" s="5"/>
      <c r="AO474" s="5"/>
      <c r="AP474" s="5"/>
    </row>
    <row r="475" spans="1:42" x14ac:dyDescent="0.25">
      <c r="A475" s="3" t="e">
        <f t="shared" si="172"/>
        <v>#VALUE!</v>
      </c>
      <c r="B475" s="16">
        <f t="shared" si="189"/>
        <v>142.7167122036883</v>
      </c>
      <c r="C475" s="16">
        <f t="shared" si="190"/>
        <v>11.416665218691476</v>
      </c>
      <c r="D475" s="16">
        <f t="shared" si="191"/>
        <v>24.744275040812049</v>
      </c>
      <c r="E475" s="16">
        <f t="shared" si="192"/>
        <v>126.68447474862118</v>
      </c>
      <c r="F475" s="16">
        <f t="shared" si="193"/>
        <v>0.40946345583834126</v>
      </c>
      <c r="G475" s="16">
        <f t="shared" si="194"/>
        <v>120.4713681050103</v>
      </c>
      <c r="H475" s="16">
        <f t="shared" si="195"/>
        <v>19.069701134109231</v>
      </c>
      <c r="I475" s="16">
        <f t="shared" si="196"/>
        <v>108.80354180415283</v>
      </c>
      <c r="J475" s="16">
        <f t="shared" si="197"/>
        <v>92.190422217606667</v>
      </c>
      <c r="K475" s="16">
        <f t="shared" si="198"/>
        <v>38.372980981375925</v>
      </c>
      <c r="L475" s="16">
        <f t="shared" si="199"/>
        <v>40.238057139148758</v>
      </c>
      <c r="M475" s="16">
        <f t="shared" si="200"/>
        <v>72.319481565022357</v>
      </c>
      <c r="N475" s="16">
        <f t="shared" si="201"/>
        <v>8.6193672212950432</v>
      </c>
      <c r="O475" s="20">
        <f t="shared" si="202"/>
        <v>239.35296672819175</v>
      </c>
      <c r="P475" s="20">
        <f t="shared" si="203"/>
        <v>920.76421310812361</v>
      </c>
      <c r="Q475" s="20">
        <f t="shared" si="204"/>
        <v>56.95304008349386</v>
      </c>
      <c r="R475" s="35">
        <v>0</v>
      </c>
      <c r="S475" s="14">
        <v>0</v>
      </c>
      <c r="T475" s="5"/>
      <c r="U475" s="5"/>
      <c r="V475" s="5"/>
      <c r="W475" s="5">
        <f t="shared" si="173"/>
        <v>0.91480491289799026</v>
      </c>
      <c r="X475" s="5">
        <f t="shared" si="174"/>
        <v>0.78005845460939138</v>
      </c>
      <c r="Y475" s="5">
        <f t="shared" si="175"/>
        <v>0.77518211890454947</v>
      </c>
      <c r="Z475" s="5">
        <f t="shared" si="176"/>
        <v>0.8399687720423562</v>
      </c>
      <c r="AA475" s="5">
        <f t="shared" si="177"/>
        <v>0.81009075287934262</v>
      </c>
      <c r="AB475" s="5">
        <f t="shared" si="178"/>
        <v>0.90270643417387564</v>
      </c>
      <c r="AC475" s="5">
        <f t="shared" si="179"/>
        <v>0.84658741437077656</v>
      </c>
      <c r="AD475" s="5">
        <f t="shared" si="180"/>
        <v>1.0122925915117689</v>
      </c>
      <c r="AE475" s="5">
        <f t="shared" si="181"/>
        <v>0.90106216029132979</v>
      </c>
      <c r="AF475" s="5">
        <f t="shared" si="182"/>
        <v>0.77121488147723161</v>
      </c>
      <c r="AG475" s="5">
        <f t="shared" si="183"/>
        <v>0.8630100422673197</v>
      </c>
      <c r="AH475" s="5">
        <f t="shared" si="184"/>
        <v>0.90952742011616394</v>
      </c>
      <c r="AI475" s="5">
        <f t="shared" si="185"/>
        <v>0.82989830621153649</v>
      </c>
      <c r="AJ475" s="5">
        <f t="shared" si="186"/>
        <v>0.89477925889471854</v>
      </c>
      <c r="AK475" s="5">
        <f t="shared" si="187"/>
        <v>1.0098073111174675</v>
      </c>
      <c r="AL475" s="5">
        <f t="shared" si="188"/>
        <v>0.8679412826264622</v>
      </c>
      <c r="AM475" s="5"/>
      <c r="AN475" s="5"/>
      <c r="AO475" s="5"/>
      <c r="AP475" s="5"/>
    </row>
    <row r="476" spans="1:42" x14ac:dyDescent="0.25">
      <c r="A476" s="3" t="e">
        <f t="shared" si="172"/>
        <v>#VALUE!</v>
      </c>
      <c r="B476" s="16">
        <f t="shared" si="189"/>
        <v>100.95286603679905</v>
      </c>
      <c r="C476" s="16">
        <f t="shared" si="190"/>
        <v>17.39322254844906</v>
      </c>
      <c r="D476" s="16">
        <f t="shared" si="191"/>
        <v>20.009596036132816</v>
      </c>
      <c r="E476" s="16">
        <f t="shared" si="192"/>
        <v>123.05818831584349</v>
      </c>
      <c r="F476" s="16">
        <f t="shared" si="193"/>
        <v>1.8129042690367028</v>
      </c>
      <c r="G476" s="16">
        <f t="shared" si="194"/>
        <v>72.475364650669405</v>
      </c>
      <c r="H476" s="16">
        <f t="shared" si="195"/>
        <v>16.773575472589521</v>
      </c>
      <c r="I476" s="16">
        <f t="shared" si="196"/>
        <v>138.61769696946811</v>
      </c>
      <c r="J476" s="16">
        <f t="shared" si="197"/>
        <v>79.805743458338497</v>
      </c>
      <c r="K476" s="16">
        <f t="shared" si="198"/>
        <v>39.693778201983598</v>
      </c>
      <c r="L476" s="16">
        <f t="shared" si="199"/>
        <v>41.531556407316444</v>
      </c>
      <c r="M476" s="16">
        <f t="shared" si="200"/>
        <v>45.146735091939505</v>
      </c>
      <c r="N476" s="16">
        <f t="shared" si="201"/>
        <v>3.5771504241875149</v>
      </c>
      <c r="O476" s="20">
        <f t="shared" si="202"/>
        <v>292.41099867759709</v>
      </c>
      <c r="P476" s="20">
        <f t="shared" si="203"/>
        <v>484.12896133329025</v>
      </c>
      <c r="Q476" s="20">
        <f t="shared" si="204"/>
        <v>40.116267736247302</v>
      </c>
      <c r="R476" s="35">
        <v>0</v>
      </c>
      <c r="S476" s="14">
        <v>0</v>
      </c>
      <c r="T476" s="5"/>
      <c r="U476" s="5"/>
      <c r="V476" s="5"/>
      <c r="W476" s="5">
        <f t="shared" si="173"/>
        <v>0.91480493081561975</v>
      </c>
      <c r="X476" s="5">
        <f t="shared" si="174"/>
        <v>0.78005845199409463</v>
      </c>
      <c r="Y476" s="5">
        <f t="shared" si="175"/>
        <v>0.7751821294277379</v>
      </c>
      <c r="Z476" s="5">
        <f t="shared" si="176"/>
        <v>0.83996877872538545</v>
      </c>
      <c r="AA476" s="5">
        <f t="shared" si="177"/>
        <v>0.81009075952275034</v>
      </c>
      <c r="AB476" s="5">
        <f t="shared" si="178"/>
        <v>0.90270644309530057</v>
      </c>
      <c r="AC476" s="5">
        <f t="shared" si="179"/>
        <v>0.84658742365716555</v>
      </c>
      <c r="AD476" s="5">
        <f t="shared" si="180"/>
        <v>1.0122926009342794</v>
      </c>
      <c r="AE476" s="5">
        <f t="shared" si="181"/>
        <v>0.9010621674323066</v>
      </c>
      <c r="AF476" s="5">
        <f t="shared" si="182"/>
        <v>0.77121489032452495</v>
      </c>
      <c r="AG476" s="5">
        <f t="shared" si="183"/>
        <v>0.86301005174553946</v>
      </c>
      <c r="AH476" s="5">
        <f t="shared" si="184"/>
        <v>0.90952742380890439</v>
      </c>
      <c r="AI476" s="5">
        <f t="shared" si="185"/>
        <v>0.82989832817383669</v>
      </c>
      <c r="AJ476" s="5">
        <f t="shared" si="186"/>
        <v>0.89477926866365476</v>
      </c>
      <c r="AK476" s="5">
        <f t="shared" si="187"/>
        <v>1.0098073313367095</v>
      </c>
      <c r="AL476" s="5">
        <f t="shared" si="188"/>
        <v>0.86794129103241835</v>
      </c>
      <c r="AM476" s="5"/>
      <c r="AN476" s="5"/>
      <c r="AO476" s="5"/>
      <c r="AP476" s="5"/>
    </row>
    <row r="477" spans="1:42" x14ac:dyDescent="0.25">
      <c r="A477" s="3" t="e">
        <f t="shared" si="172"/>
        <v>#VALUE!</v>
      </c>
      <c r="B477" s="16">
        <f t="shared" si="189"/>
        <v>105.74313122981096</v>
      </c>
      <c r="C477" s="16">
        <f t="shared" si="190"/>
        <v>12.642482032411722</v>
      </c>
      <c r="D477" s="37">
        <f t="shared" si="191"/>
        <v>29.183251196481319</v>
      </c>
      <c r="E477" s="16">
        <f t="shared" si="192"/>
        <v>128.99830599711814</v>
      </c>
      <c r="F477" s="16">
        <f t="shared" si="193"/>
        <v>2.3314039683181034</v>
      </c>
      <c r="G477" s="16">
        <f t="shared" si="194"/>
        <v>79.592631444047669</v>
      </c>
      <c r="H477" s="16">
        <f t="shared" si="195"/>
        <v>11.4825318037297</v>
      </c>
      <c r="I477" s="16">
        <f t="shared" si="196"/>
        <v>138.2767696016347</v>
      </c>
      <c r="J477" s="16">
        <f t="shared" si="197"/>
        <v>104.57666681393528</v>
      </c>
      <c r="K477" s="16">
        <f t="shared" si="198"/>
        <v>41.039924177970633</v>
      </c>
      <c r="L477" s="16">
        <f t="shared" si="199"/>
        <v>78.741454757978588</v>
      </c>
      <c r="M477" s="16">
        <f t="shared" si="200"/>
        <v>59.049434994964479</v>
      </c>
      <c r="N477" s="16">
        <f t="shared" si="201"/>
        <v>3.4119540076567287</v>
      </c>
      <c r="O477" s="20">
        <f t="shared" si="202"/>
        <v>368.02574798209736</v>
      </c>
      <c r="P477" s="20">
        <f t="shared" si="203"/>
        <v>367.88533140944543</v>
      </c>
      <c r="Q477" s="20">
        <f t="shared" si="204"/>
        <v>59.561497251931463</v>
      </c>
      <c r="R477" s="35">
        <v>0</v>
      </c>
      <c r="S477" s="14">
        <v>0</v>
      </c>
      <c r="T477" s="5"/>
      <c r="U477" s="5"/>
      <c r="V477" s="5"/>
      <c r="W477" s="5">
        <f t="shared" si="173"/>
        <v>0.91480494728008321</v>
      </c>
      <c r="X477" s="5">
        <f t="shared" si="174"/>
        <v>0.78005845055526535</v>
      </c>
      <c r="Y477" s="5">
        <f t="shared" si="175"/>
        <v>0.77518213663127766</v>
      </c>
      <c r="Z477" s="5">
        <f t="shared" si="176"/>
        <v>0.83996878172141209</v>
      </c>
      <c r="AA477" s="5">
        <f t="shared" si="177"/>
        <v>0.81009076081712272</v>
      </c>
      <c r="AB477" s="5">
        <f t="shared" si="178"/>
        <v>0.90270644491996455</v>
      </c>
      <c r="AC477" s="5">
        <f t="shared" si="179"/>
        <v>0.84658743465432917</v>
      </c>
      <c r="AD477" s="5">
        <f t="shared" si="180"/>
        <v>1.0122926015454634</v>
      </c>
      <c r="AE477" s="5">
        <f t="shared" si="181"/>
        <v>0.90106217015168732</v>
      </c>
      <c r="AF477" s="5">
        <f t="shared" si="182"/>
        <v>0.77121489695867762</v>
      </c>
      <c r="AG477" s="5">
        <f t="shared" si="183"/>
        <v>0.86301005634021322</v>
      </c>
      <c r="AH477" s="5">
        <f t="shared" si="184"/>
        <v>0.90952742863054448</v>
      </c>
      <c r="AI477" s="5">
        <f t="shared" si="185"/>
        <v>0.829898345685394</v>
      </c>
      <c r="AJ477" s="5">
        <f t="shared" si="186"/>
        <v>0.89477927580893779</v>
      </c>
      <c r="AK477" s="5">
        <f t="shared" si="187"/>
        <v>1.00980735143679</v>
      </c>
      <c r="AL477" s="5">
        <f t="shared" si="188"/>
        <v>0.86794129852534596</v>
      </c>
      <c r="AM477" s="5"/>
      <c r="AN477" s="5"/>
      <c r="AO477" s="5"/>
      <c r="AP477" s="5"/>
    </row>
    <row r="478" spans="1:42" x14ac:dyDescent="0.25">
      <c r="A478" s="3" t="e">
        <f t="shared" si="172"/>
        <v>#VALUE!</v>
      </c>
      <c r="B478" s="16">
        <f t="shared" si="189"/>
        <v>212.70861513037417</v>
      </c>
      <c r="C478" s="16">
        <f t="shared" si="190"/>
        <v>25.06109488036001</v>
      </c>
      <c r="D478" s="37">
        <f t="shared" si="191"/>
        <v>48.533353737431753</v>
      </c>
      <c r="E478" s="16">
        <f t="shared" si="192"/>
        <v>206.63498504099834</v>
      </c>
      <c r="F478" s="16">
        <f t="shared" si="193"/>
        <v>4.922655256080728</v>
      </c>
      <c r="G478" s="16">
        <f t="shared" si="194"/>
        <v>267.75692839658586</v>
      </c>
      <c r="H478" s="16">
        <f t="shared" si="195"/>
        <v>35.257749146573993</v>
      </c>
      <c r="I478" s="16">
        <f t="shared" si="196"/>
        <v>548.20260803859139</v>
      </c>
      <c r="J478" s="16">
        <f t="shared" si="197"/>
        <v>200.55385758218799</v>
      </c>
      <c r="K478" s="16">
        <f t="shared" si="198"/>
        <v>71.268546041624404</v>
      </c>
      <c r="L478" s="16">
        <f t="shared" si="199"/>
        <v>68.998383137610489</v>
      </c>
      <c r="M478" s="16">
        <f t="shared" si="200"/>
        <v>110.95379683073782</v>
      </c>
      <c r="N478" s="16">
        <f t="shared" si="201"/>
        <v>14.548912189673981</v>
      </c>
      <c r="O478" s="20">
        <f t="shared" si="202"/>
        <v>398.13660709477</v>
      </c>
      <c r="P478" s="20">
        <f t="shared" si="203"/>
        <v>676.23886342024048</v>
      </c>
      <c r="Q478" s="20">
        <f t="shared" si="204"/>
        <v>110.90612936806917</v>
      </c>
      <c r="R478" s="35">
        <v>0</v>
      </c>
      <c r="S478" s="14">
        <v>0</v>
      </c>
      <c r="T478" s="5"/>
      <c r="U478" s="5"/>
      <c r="V478" s="5"/>
      <c r="W478" s="5">
        <f t="shared" si="173"/>
        <v>0.91480495857413113</v>
      </c>
      <c r="X478" s="5">
        <f t="shared" si="174"/>
        <v>0.78005845040366384</v>
      </c>
      <c r="Y478" s="5">
        <f t="shared" si="175"/>
        <v>0.77518213951796855</v>
      </c>
      <c r="Z478" s="5">
        <f t="shared" si="176"/>
        <v>0.8399687811234362</v>
      </c>
      <c r="AA478" s="5">
        <f t="shared" si="177"/>
        <v>0.81009075762267357</v>
      </c>
      <c r="AB478" s="5">
        <f t="shared" si="178"/>
        <v>0.90270644056682292</v>
      </c>
      <c r="AC478" s="5">
        <f t="shared" si="179"/>
        <v>0.84658744419156151</v>
      </c>
      <c r="AD478" s="5">
        <f t="shared" si="180"/>
        <v>1.0122925953084003</v>
      </c>
      <c r="AE478" s="5">
        <f t="shared" si="181"/>
        <v>0.90106216867858335</v>
      </c>
      <c r="AF478" s="5">
        <f t="shared" si="182"/>
        <v>0.7712149002819807</v>
      </c>
      <c r="AG478" s="5">
        <f t="shared" si="183"/>
        <v>0.86301005607963566</v>
      </c>
      <c r="AH478" s="5">
        <f t="shared" si="184"/>
        <v>0.9095274332140233</v>
      </c>
      <c r="AI478" s="5">
        <f t="shared" si="185"/>
        <v>0.82989835564881265</v>
      </c>
      <c r="AJ478" s="5">
        <f t="shared" si="186"/>
        <v>0.89477927920348332</v>
      </c>
      <c r="AK478" s="5">
        <f t="shared" si="187"/>
        <v>1.0098073666384386</v>
      </c>
      <c r="AL478" s="5">
        <f t="shared" si="188"/>
        <v>0.8679413034266219</v>
      </c>
      <c r="AM478" s="5"/>
      <c r="AN478" s="5"/>
      <c r="AO478" s="5"/>
      <c r="AP478" s="5"/>
    </row>
    <row r="479" spans="1:42" x14ac:dyDescent="0.25">
      <c r="A479" s="30" t="e">
        <f t="shared" si="172"/>
        <v>#VALUE!</v>
      </c>
      <c r="B479" s="31">
        <f t="shared" si="189"/>
        <v>286.63145438282413</v>
      </c>
      <c r="C479" s="31">
        <f t="shared" si="190"/>
        <v>19.48894625488964</v>
      </c>
      <c r="D479" s="31">
        <f t="shared" si="191"/>
        <v>58.694042599090082</v>
      </c>
      <c r="E479" s="31">
        <f t="shared" si="192"/>
        <v>407.50968369257635</v>
      </c>
      <c r="F479" s="31">
        <f t="shared" si="193"/>
        <v>5.3545162044977728</v>
      </c>
      <c r="G479" s="31">
        <f t="shared" si="194"/>
        <v>644.65134167291262</v>
      </c>
      <c r="H479" s="31">
        <f t="shared" si="195"/>
        <v>32.555933025736877</v>
      </c>
      <c r="I479" s="31">
        <f t="shared" si="196"/>
        <v>439.68826395535962</v>
      </c>
      <c r="J479" s="31">
        <f t="shared" si="197"/>
        <v>386.71766482316457</v>
      </c>
      <c r="K479" s="31">
        <f t="shared" si="198"/>
        <v>88.879008071525803</v>
      </c>
      <c r="L479" s="31">
        <f t="shared" si="199"/>
        <v>119.75392117124905</v>
      </c>
      <c r="M479" s="31">
        <f t="shared" si="200"/>
        <v>108.96646499186255</v>
      </c>
      <c r="N479" s="31">
        <f t="shared" si="201"/>
        <v>15.855350747526522</v>
      </c>
      <c r="O479" s="32">
        <f t="shared" si="202"/>
        <v>605.03136730053041</v>
      </c>
      <c r="P479" s="32">
        <f t="shared" si="203"/>
        <v>1073.6381846062236</v>
      </c>
      <c r="Q479" s="32">
        <f t="shared" si="204"/>
        <v>142.89657505157362</v>
      </c>
      <c r="R479" s="49">
        <v>0</v>
      </c>
      <c r="S479" s="33">
        <v>0</v>
      </c>
      <c r="T479" s="5"/>
      <c r="U479" s="5"/>
      <c r="V479" s="5"/>
      <c r="W479" s="5">
        <f t="shared" si="173"/>
        <v>0.9148049632142804</v>
      </c>
      <c r="X479" s="5">
        <f t="shared" si="174"/>
        <v>0.78005845141592955</v>
      </c>
      <c r="Y479" s="5">
        <f t="shared" si="175"/>
        <v>0.77518213845176476</v>
      </c>
      <c r="Z479" s="5">
        <f t="shared" si="176"/>
        <v>0.83996877795492519</v>
      </c>
      <c r="AA479" s="5">
        <f t="shared" si="177"/>
        <v>0.81009075189134738</v>
      </c>
      <c r="AB479" s="5">
        <f t="shared" si="178"/>
        <v>0.9027064324157803</v>
      </c>
      <c r="AC479" s="5">
        <f t="shared" si="179"/>
        <v>0.84658745030565552</v>
      </c>
      <c r="AD479" s="5">
        <f t="shared" si="180"/>
        <v>1.0122925854533922</v>
      </c>
      <c r="AE479" s="5">
        <f t="shared" si="181"/>
        <v>0.90106216427281483</v>
      </c>
      <c r="AF479" s="5">
        <f t="shared" si="182"/>
        <v>0.77121490033216733</v>
      </c>
      <c r="AG479" s="5">
        <f t="shared" si="183"/>
        <v>0.86301005216345261</v>
      </c>
      <c r="AH479" s="5">
        <f t="shared" si="184"/>
        <v>0.90952743666326519</v>
      </c>
      <c r="AI479" s="5">
        <f t="shared" si="185"/>
        <v>0.82989835757049291</v>
      </c>
      <c r="AJ479" s="5">
        <f t="shared" si="186"/>
        <v>0.89477927896502785</v>
      </c>
      <c r="AK479" s="5">
        <f t="shared" si="187"/>
        <v>1.0098073744903338</v>
      </c>
      <c r="AL479" s="5">
        <f t="shared" si="188"/>
        <v>0.86794130515073398</v>
      </c>
      <c r="AM479" s="5"/>
      <c r="AN479" s="5"/>
      <c r="AO479" s="5"/>
      <c r="AP479" s="5"/>
    </row>
    <row r="480" spans="1:42" x14ac:dyDescent="0.25">
      <c r="A480" s="30" t="e">
        <f t="shared" si="172"/>
        <v>#VALUE!</v>
      </c>
      <c r="B480" s="31">
        <f t="shared" si="189"/>
        <v>309.25367603476155</v>
      </c>
      <c r="C480" s="31">
        <f t="shared" si="190"/>
        <v>11.54398100345345</v>
      </c>
      <c r="D480" s="31">
        <f t="shared" si="191"/>
        <v>47.239793364907534</v>
      </c>
      <c r="E480" s="31">
        <f t="shared" si="192"/>
        <v>217.04733354986053</v>
      </c>
      <c r="F480" s="31">
        <f t="shared" si="193"/>
        <v>3.4589610999139944</v>
      </c>
      <c r="G480" s="31">
        <f t="shared" si="194"/>
        <v>338.76235305954265</v>
      </c>
      <c r="H480" s="31">
        <f t="shared" si="195"/>
        <v>38.901088922955353</v>
      </c>
      <c r="I480" s="31">
        <f t="shared" si="196"/>
        <v>181.05736858697122</v>
      </c>
      <c r="J480" s="31">
        <f t="shared" si="197"/>
        <v>335.02338974897106</v>
      </c>
      <c r="K480" s="31">
        <f t="shared" si="198"/>
        <v>54.840881181978567</v>
      </c>
      <c r="L480" s="31">
        <f t="shared" si="199"/>
        <v>73.532161832222059</v>
      </c>
      <c r="M480" s="31">
        <f t="shared" si="200"/>
        <v>71.613892328071628</v>
      </c>
      <c r="N480" s="31">
        <f t="shared" si="201"/>
        <v>7.3501918943491198</v>
      </c>
      <c r="O480" s="32">
        <f t="shared" si="202"/>
        <v>511.92289469858946</v>
      </c>
      <c r="P480" s="32">
        <f t="shared" si="203"/>
        <v>1058.3627058384459</v>
      </c>
      <c r="Q480" s="32">
        <f t="shared" si="204"/>
        <v>125.58594355137846</v>
      </c>
      <c r="R480" s="49">
        <v>0</v>
      </c>
      <c r="S480" s="33">
        <v>0</v>
      </c>
      <c r="T480" s="5"/>
      <c r="U480" s="5"/>
      <c r="V480" s="5"/>
      <c r="W480" s="5">
        <f t="shared" si="173"/>
        <v>0.9148049617594155</v>
      </c>
      <c r="X480" s="5">
        <f t="shared" si="174"/>
        <v>0.78005845314662126</v>
      </c>
      <c r="Y480" s="5">
        <f t="shared" si="175"/>
        <v>0.77518213471679565</v>
      </c>
      <c r="Z480" s="5">
        <f t="shared" si="176"/>
        <v>0.83996877367644629</v>
      </c>
      <c r="AA480" s="5">
        <f t="shared" si="177"/>
        <v>0.81009074582227381</v>
      </c>
      <c r="AB480" s="5">
        <f t="shared" si="178"/>
        <v>0.90270642345437913</v>
      </c>
      <c r="AC480" s="5">
        <f t="shared" si="179"/>
        <v>0.84658745239974409</v>
      </c>
      <c r="AD480" s="5">
        <f t="shared" si="180"/>
        <v>1.012292575350948</v>
      </c>
      <c r="AE480" s="5">
        <f t="shared" si="181"/>
        <v>0.90106215875642015</v>
      </c>
      <c r="AF480" s="5">
        <f t="shared" si="182"/>
        <v>0.77121489795145515</v>
      </c>
      <c r="AG480" s="5">
        <f t="shared" si="183"/>
        <v>0.86301004641766443</v>
      </c>
      <c r="AH480" s="5">
        <f t="shared" si="184"/>
        <v>0.90952743850523865</v>
      </c>
      <c r="AI480" s="5">
        <f t="shared" si="185"/>
        <v>0.82989835302245041</v>
      </c>
      <c r="AJ480" s="5">
        <f t="shared" si="186"/>
        <v>0.89477927607910002</v>
      </c>
      <c r="AK480" s="5">
        <f t="shared" si="187"/>
        <v>1.0098073748730714</v>
      </c>
      <c r="AL480" s="5">
        <f t="shared" si="188"/>
        <v>0.86794130409116499</v>
      </c>
      <c r="AM480" s="5"/>
      <c r="AN480" s="5"/>
      <c r="AO480" s="5"/>
      <c r="AP480" s="5"/>
    </row>
    <row r="481" spans="1:42" x14ac:dyDescent="0.25">
      <c r="A481" s="3" t="e">
        <f t="shared" si="172"/>
        <v>#VALUE!</v>
      </c>
      <c r="B481" s="16">
        <f t="shared" si="189"/>
        <v>203.082538819348</v>
      </c>
      <c r="C481" s="16">
        <f t="shared" si="190"/>
        <v>3.7216814469472856</v>
      </c>
      <c r="D481" s="16">
        <f t="shared" si="191"/>
        <v>29.991662573681239</v>
      </c>
      <c r="E481" s="16">
        <f t="shared" si="192"/>
        <v>129.53654988919612</v>
      </c>
      <c r="F481" s="16">
        <f t="shared" si="193"/>
        <v>0.78496632298057067</v>
      </c>
      <c r="G481" s="16">
        <f t="shared" si="194"/>
        <v>173.77515235026027</v>
      </c>
      <c r="H481" s="16">
        <f t="shared" si="195"/>
        <v>20.22473608087137</v>
      </c>
      <c r="I481" s="16">
        <f t="shared" si="196"/>
        <v>229.4268305698468</v>
      </c>
      <c r="J481" s="16">
        <f t="shared" si="197"/>
        <v>215.32171646916873</v>
      </c>
      <c r="K481" s="16">
        <f t="shared" si="198"/>
        <v>26.741840956012382</v>
      </c>
      <c r="L481" s="16">
        <f t="shared" si="199"/>
        <v>66.794123242091487</v>
      </c>
      <c r="M481" s="16">
        <f t="shared" si="200"/>
        <v>23.779537976852406</v>
      </c>
      <c r="N481" s="16">
        <f t="shared" si="201"/>
        <v>6.6545849622450808</v>
      </c>
      <c r="O481" s="20">
        <f t="shared" si="202"/>
        <v>254.09321225897568</v>
      </c>
      <c r="P481" s="20">
        <f t="shared" si="203"/>
        <v>624.42488509031728</v>
      </c>
      <c r="Q481" s="20">
        <f t="shared" si="204"/>
        <v>58.919909104307457</v>
      </c>
      <c r="R481" s="35">
        <v>0</v>
      </c>
      <c r="S481" s="14">
        <v>0</v>
      </c>
      <c r="T481" s="5"/>
      <c r="U481" s="5"/>
      <c r="V481" s="5"/>
      <c r="W481" s="5">
        <f t="shared" si="173"/>
        <v>0.91480495612518697</v>
      </c>
      <c r="X481" s="5">
        <f t="shared" si="174"/>
        <v>0.78005845495975257</v>
      </c>
      <c r="Y481" s="5">
        <f t="shared" si="175"/>
        <v>0.77518212993003466</v>
      </c>
      <c r="Z481" s="5">
        <f t="shared" si="176"/>
        <v>0.83996876967661371</v>
      </c>
      <c r="AA481" s="5">
        <f t="shared" si="177"/>
        <v>0.81009074111602175</v>
      </c>
      <c r="AB481" s="5">
        <f t="shared" si="178"/>
        <v>0.90270641630659887</v>
      </c>
      <c r="AC481" s="5">
        <f t="shared" si="179"/>
        <v>0.84658745101207789</v>
      </c>
      <c r="AD481" s="5">
        <f t="shared" si="180"/>
        <v>1.0122925675795125</v>
      </c>
      <c r="AE481" s="5">
        <f t="shared" si="181"/>
        <v>0.90106215390326272</v>
      </c>
      <c r="AF481" s="5">
        <f t="shared" si="182"/>
        <v>0.77121489435371993</v>
      </c>
      <c r="AG481" s="5">
        <f t="shared" si="183"/>
        <v>0.86301004073012366</v>
      </c>
      <c r="AH481" s="5">
        <f t="shared" si="184"/>
        <v>0.90952743864574048</v>
      </c>
      <c r="AI481" s="5">
        <f t="shared" si="185"/>
        <v>0.82989834471761426</v>
      </c>
      <c r="AJ481" s="5">
        <f t="shared" si="186"/>
        <v>0.89477927191084805</v>
      </c>
      <c r="AK481" s="5">
        <f t="shared" si="187"/>
        <v>1.0098073694986753</v>
      </c>
      <c r="AL481" s="5">
        <f t="shared" si="188"/>
        <v>0.86794130126077462</v>
      </c>
      <c r="AM481" s="5"/>
      <c r="AN481" s="5"/>
      <c r="AO481" s="5"/>
      <c r="AP481" s="5"/>
    </row>
    <row r="482" spans="1:42" x14ac:dyDescent="0.25">
      <c r="A482" s="3" t="e">
        <f t="shared" si="172"/>
        <v>#VALUE!</v>
      </c>
      <c r="B482" s="16">
        <f t="shared" si="189"/>
        <v>130.55795459267458</v>
      </c>
      <c r="C482" s="16">
        <f t="shared" si="190"/>
        <v>8.9056662469031256</v>
      </c>
      <c r="D482" s="16">
        <f t="shared" si="191"/>
        <v>19.181319720780373</v>
      </c>
      <c r="E482" s="16">
        <f t="shared" si="192"/>
        <v>106.41100203992231</v>
      </c>
      <c r="F482" s="16">
        <f t="shared" si="193"/>
        <v>0.33170255336237398</v>
      </c>
      <c r="G482" s="16">
        <f t="shared" si="194"/>
        <v>108.75027650639679</v>
      </c>
      <c r="H482" s="16">
        <f t="shared" si="195"/>
        <v>16.144169605357739</v>
      </c>
      <c r="I482" s="16">
        <f t="shared" si="196"/>
        <v>110.14101624538399</v>
      </c>
      <c r="J482" s="16">
        <f t="shared" si="197"/>
        <v>83.069300132251058</v>
      </c>
      <c r="K482" s="16">
        <f t="shared" si="198"/>
        <v>29.593814334355113</v>
      </c>
      <c r="L482" s="16">
        <f t="shared" si="199"/>
        <v>34.725847161404275</v>
      </c>
      <c r="M482" s="16">
        <f t="shared" si="200"/>
        <v>65.776552740852495</v>
      </c>
      <c r="N482" s="16">
        <f t="shared" si="201"/>
        <v>7.1531985105207569</v>
      </c>
      <c r="O482" s="20">
        <f t="shared" si="202"/>
        <v>214.16807231087247</v>
      </c>
      <c r="P482" s="20">
        <f t="shared" si="203"/>
        <v>929.7944802259251</v>
      </c>
      <c r="Q482" s="20">
        <f t="shared" si="204"/>
        <v>49.431895526051278</v>
      </c>
      <c r="R482" s="35">
        <v>0</v>
      </c>
      <c r="S482" s="14">
        <v>0</v>
      </c>
      <c r="T482" s="5"/>
      <c r="U482" s="5"/>
      <c r="V482" s="5"/>
      <c r="W482" s="5">
        <f t="shared" si="173"/>
        <v>0.91480494874587293</v>
      </c>
      <c r="X482" s="5">
        <f t="shared" si="174"/>
        <v>0.78005845632774462</v>
      </c>
      <c r="Y482" s="5">
        <f t="shared" si="175"/>
        <v>0.77518212552776755</v>
      </c>
      <c r="Z482" s="5">
        <f t="shared" si="176"/>
        <v>0.83996876689959576</v>
      </c>
      <c r="AA482" s="5">
        <f t="shared" si="177"/>
        <v>0.81009073858188752</v>
      </c>
      <c r="AB482" s="5">
        <f t="shared" si="178"/>
        <v>0.90270641246145156</v>
      </c>
      <c r="AC482" s="5">
        <f t="shared" si="179"/>
        <v>0.84658744737647162</v>
      </c>
      <c r="AD482" s="5">
        <f t="shared" si="180"/>
        <v>1.0122925634501736</v>
      </c>
      <c r="AE482" s="5">
        <f t="shared" si="181"/>
        <v>0.90106215086176655</v>
      </c>
      <c r="AF482" s="5">
        <f t="shared" si="182"/>
        <v>0.77121489072528082</v>
      </c>
      <c r="AG482" s="5">
        <f t="shared" si="183"/>
        <v>0.86301003652630393</v>
      </c>
      <c r="AH482" s="5">
        <f t="shared" si="184"/>
        <v>0.90952743738508246</v>
      </c>
      <c r="AI482" s="5">
        <f t="shared" si="185"/>
        <v>0.82989833555855885</v>
      </c>
      <c r="AJ482" s="5">
        <f t="shared" si="186"/>
        <v>0.89477926778355277</v>
      </c>
      <c r="AK482" s="5">
        <f t="shared" si="187"/>
        <v>1.0098073610911951</v>
      </c>
      <c r="AL482" s="5">
        <f t="shared" si="188"/>
        <v>0.86794129784087926</v>
      </c>
      <c r="AM482" s="5"/>
      <c r="AN482" s="5"/>
      <c r="AO482" s="5"/>
      <c r="AP482" s="5"/>
    </row>
    <row r="483" spans="1:42" x14ac:dyDescent="0.25">
      <c r="A483" s="3" t="e">
        <f t="shared" si="172"/>
        <v>#VALUE!</v>
      </c>
      <c r="B483" s="16">
        <f t="shared" si="189"/>
        <v>92.352180743269912</v>
      </c>
      <c r="C483" s="16">
        <f t="shared" si="190"/>
        <v>13.567730343063852</v>
      </c>
      <c r="D483" s="16">
        <f t="shared" si="191"/>
        <v>15.511081124988493</v>
      </c>
      <c r="E483" s="16">
        <f t="shared" si="192"/>
        <v>103.36503454792127</v>
      </c>
      <c r="F483" s="16">
        <f t="shared" si="193"/>
        <v>1.4686169576107633</v>
      </c>
      <c r="G483" s="16">
        <f t="shared" si="194"/>
        <v>65.423976384407752</v>
      </c>
      <c r="H483" s="16">
        <f t="shared" si="195"/>
        <v>14.200298368067667</v>
      </c>
      <c r="I483" s="16">
        <f t="shared" si="196"/>
        <v>140.32166374465103</v>
      </c>
      <c r="J483" s="16">
        <f t="shared" si="197"/>
        <v>71.909934776479048</v>
      </c>
      <c r="K483" s="16">
        <f t="shared" si="198"/>
        <v>30.612432707722366</v>
      </c>
      <c r="L483" s="16">
        <f t="shared" si="199"/>
        <v>35.842149927553479</v>
      </c>
      <c r="M483" s="16">
        <f t="shared" si="200"/>
        <v>41.062194182017791</v>
      </c>
      <c r="N483" s="16">
        <f t="shared" si="201"/>
        <v>2.9686711557718595</v>
      </c>
      <c r="O483" s="20">
        <f t="shared" si="202"/>
        <v>261.64329838394366</v>
      </c>
      <c r="P483" s="20">
        <f t="shared" si="203"/>
        <v>488.87698469590202</v>
      </c>
      <c r="Q483" s="20">
        <f t="shared" si="204"/>
        <v>34.818565361892503</v>
      </c>
      <c r="R483" s="35">
        <v>0</v>
      </c>
      <c r="S483" s="14">
        <v>0</v>
      </c>
      <c r="T483" s="5"/>
      <c r="U483" s="5"/>
      <c r="V483" s="5"/>
      <c r="W483" s="5">
        <f t="shared" si="173"/>
        <v>0.91480494183895644</v>
      </c>
      <c r="X483" s="5">
        <f t="shared" si="174"/>
        <v>0.7800584569806287</v>
      </c>
      <c r="Y483" s="5">
        <f t="shared" si="175"/>
        <v>0.77518212246658957</v>
      </c>
      <c r="Z483" s="5">
        <f t="shared" si="176"/>
        <v>0.83996876569174417</v>
      </c>
      <c r="AA483" s="5">
        <f t="shared" si="177"/>
        <v>0.81009073821152255</v>
      </c>
      <c r="AB483" s="5">
        <f t="shared" si="178"/>
        <v>0.90270641203049784</v>
      </c>
      <c r="AC483" s="5">
        <f t="shared" si="179"/>
        <v>0.84658744292610932</v>
      </c>
      <c r="AD483" s="5">
        <f t="shared" si="180"/>
        <v>1.0122925630163819</v>
      </c>
      <c r="AE483" s="5">
        <f t="shared" si="181"/>
        <v>0.90106214991930567</v>
      </c>
      <c r="AF483" s="5">
        <f t="shared" si="182"/>
        <v>0.77121488793406379</v>
      </c>
      <c r="AG483" s="5">
        <f t="shared" si="183"/>
        <v>0.86301003449125047</v>
      </c>
      <c r="AH483" s="5">
        <f t="shared" si="184"/>
        <v>0.90952743533715763</v>
      </c>
      <c r="AI483" s="5">
        <f t="shared" si="185"/>
        <v>0.82989832792568108</v>
      </c>
      <c r="AJ483" s="5">
        <f t="shared" si="186"/>
        <v>0.89477926468977698</v>
      </c>
      <c r="AK483" s="5">
        <f t="shared" si="187"/>
        <v>1.0098073524656235</v>
      </c>
      <c r="AL483" s="5">
        <f t="shared" si="188"/>
        <v>0.86794129480873849</v>
      </c>
      <c r="AM483" s="5"/>
      <c r="AN483" s="5"/>
      <c r="AO483" s="5"/>
      <c r="AP483" s="5"/>
    </row>
    <row r="484" spans="1:42" x14ac:dyDescent="0.25">
      <c r="A484" s="3" t="e">
        <f t="shared" si="172"/>
        <v>#VALUE!</v>
      </c>
      <c r="B484" s="16">
        <f t="shared" si="189"/>
        <v>96.734338497437733</v>
      </c>
      <c r="C484" s="16">
        <f t="shared" si="190"/>
        <v>9.8618750260235313</v>
      </c>
      <c r="D484" s="37">
        <f t="shared" si="191"/>
        <v>22.622334564153427</v>
      </c>
      <c r="E484" s="16">
        <f t="shared" si="192"/>
        <v>108.35454789115096</v>
      </c>
      <c r="F484" s="16">
        <f t="shared" si="193"/>
        <v>1.8886487646814656</v>
      </c>
      <c r="G484" s="16">
        <f t="shared" si="194"/>
        <v>71.848778918987122</v>
      </c>
      <c r="H484" s="16">
        <f t="shared" si="195"/>
        <v>9.7209671919497271</v>
      </c>
      <c r="I484" s="16">
        <f t="shared" si="196"/>
        <v>139.97654583929665</v>
      </c>
      <c r="J484" s="16">
        <f t="shared" si="197"/>
        <v>94.23007631132846</v>
      </c>
      <c r="K484" s="16">
        <f t="shared" si="198"/>
        <v>31.650600463708816</v>
      </c>
      <c r="L484" s="16">
        <f t="shared" si="199"/>
        <v>67.95466559247474</v>
      </c>
      <c r="M484" s="16">
        <f t="shared" si="200"/>
        <v>53.707081043095165</v>
      </c>
      <c r="N484" s="16">
        <f t="shared" si="201"/>
        <v>2.8315749101396563</v>
      </c>
      <c r="O484" s="20">
        <f t="shared" si="202"/>
        <v>329.30180759248884</v>
      </c>
      <c r="P484" s="20">
        <f t="shared" si="203"/>
        <v>371.49331006986495</v>
      </c>
      <c r="Q484" s="20">
        <f t="shared" si="204"/>
        <v>51.695882923388588</v>
      </c>
      <c r="R484" s="35">
        <v>0</v>
      </c>
      <c r="S484" s="14">
        <v>0</v>
      </c>
      <c r="T484" s="5"/>
      <c r="U484" s="5"/>
      <c r="V484" s="5"/>
      <c r="W484" s="5">
        <f t="shared" si="173"/>
        <v>0.91480493694862819</v>
      </c>
      <c r="X484" s="5">
        <f t="shared" si="174"/>
        <v>0.78005845693436571</v>
      </c>
      <c r="Y484" s="5">
        <f t="shared" si="175"/>
        <v>0.7751821211366966</v>
      </c>
      <c r="Z484" s="5">
        <f t="shared" si="176"/>
        <v>0.83996876589659741</v>
      </c>
      <c r="AA484" s="5">
        <f t="shared" si="177"/>
        <v>0.81009073946286303</v>
      </c>
      <c r="AB484" s="5">
        <f t="shared" si="178"/>
        <v>0.90270641409180763</v>
      </c>
      <c r="AC484" s="5">
        <f t="shared" si="179"/>
        <v>0.84658743891240174</v>
      </c>
      <c r="AD484" s="5">
        <f t="shared" si="180"/>
        <v>1.012292565429167</v>
      </c>
      <c r="AE484" s="5">
        <f t="shared" si="181"/>
        <v>0.90106215068973594</v>
      </c>
      <c r="AF484" s="5">
        <f t="shared" si="182"/>
        <v>0.77121488642267499</v>
      </c>
      <c r="AG484" s="5">
        <f t="shared" si="183"/>
        <v>0.8630100345661843</v>
      </c>
      <c r="AH484" s="5">
        <f t="shared" si="184"/>
        <v>0.90952743320363882</v>
      </c>
      <c r="AI484" s="5">
        <f t="shared" si="185"/>
        <v>0.82989832330252689</v>
      </c>
      <c r="AJ484" s="5">
        <f t="shared" si="186"/>
        <v>0.89477926313054534</v>
      </c>
      <c r="AK484" s="5">
        <f t="shared" si="187"/>
        <v>1.0098073458014665</v>
      </c>
      <c r="AL484" s="5">
        <f t="shared" si="188"/>
        <v>0.86794129275707876</v>
      </c>
      <c r="AM484" s="5"/>
      <c r="AN484" s="5"/>
      <c r="AO484" s="5"/>
      <c r="AP484" s="5"/>
    </row>
    <row r="485" spans="1:42" x14ac:dyDescent="0.25">
      <c r="A485" s="3" t="e">
        <f t="shared" si="172"/>
        <v>#VALUE!</v>
      </c>
      <c r="B485" s="16">
        <f t="shared" si="189"/>
        <v>194.58689078342263</v>
      </c>
      <c r="C485" s="16">
        <f t="shared" si="190"/>
        <v>19.549118988122331</v>
      </c>
      <c r="D485" s="37">
        <f t="shared" si="191"/>
        <v>37.622188109675626</v>
      </c>
      <c r="E485" s="16">
        <f t="shared" si="192"/>
        <v>173.56693362116769</v>
      </c>
      <c r="F485" s="16">
        <f t="shared" si="193"/>
        <v>3.9877974469243589</v>
      </c>
      <c r="G485" s="16">
        <f t="shared" si="194"/>
        <v>241.70589756951495</v>
      </c>
      <c r="H485" s="16">
        <f t="shared" si="195"/>
        <v>29.848767455351908</v>
      </c>
      <c r="I485" s="16">
        <f t="shared" si="196"/>
        <v>554.94142663480727</v>
      </c>
      <c r="J485" s="16">
        <f t="shared" si="197"/>
        <v>180.7114905968964</v>
      </c>
      <c r="K485" s="16">
        <f t="shared" si="198"/>
        <v>54.963363627294378</v>
      </c>
      <c r="L485" s="16">
        <f t="shared" si="199"/>
        <v>59.546297126957157</v>
      </c>
      <c r="M485" s="16">
        <f t="shared" si="200"/>
        <v>100.91552185324129</v>
      </c>
      <c r="N485" s="16">
        <f t="shared" si="201"/>
        <v>12.074117814885835</v>
      </c>
      <c r="O485" s="20">
        <f t="shared" si="202"/>
        <v>356.2443799106635</v>
      </c>
      <c r="P485" s="20">
        <f t="shared" si="203"/>
        <v>682.8709693972537</v>
      </c>
      <c r="Q485" s="20">
        <f t="shared" si="204"/>
        <v>96.260009203239804</v>
      </c>
      <c r="R485" s="35">
        <v>0</v>
      </c>
      <c r="S485" s="14">
        <v>0</v>
      </c>
      <c r="T485" s="5"/>
      <c r="U485" s="5"/>
      <c r="V485" s="5"/>
      <c r="W485" s="5">
        <f t="shared" si="173"/>
        <v>0.91480493474209168</v>
      </c>
      <c r="X485" s="5">
        <f t="shared" si="174"/>
        <v>0.78005845640218496</v>
      </c>
      <c r="Y485" s="5">
        <f t="shared" si="175"/>
        <v>0.77518212141723886</v>
      </c>
      <c r="Z485" s="5">
        <f t="shared" si="176"/>
        <v>0.83996876708332024</v>
      </c>
      <c r="AA485" s="5">
        <f t="shared" si="177"/>
        <v>0.81009074157659477</v>
      </c>
      <c r="AB485" s="5">
        <f t="shared" si="178"/>
        <v>0.90270641740972746</v>
      </c>
      <c r="AC485" s="5">
        <f t="shared" si="179"/>
        <v>0.84658743617649013</v>
      </c>
      <c r="AD485" s="5">
        <f t="shared" si="180"/>
        <v>1.0122925693847511</v>
      </c>
      <c r="AE485" s="5">
        <f t="shared" si="181"/>
        <v>0.90106215245867272</v>
      </c>
      <c r="AF485" s="5">
        <f t="shared" si="182"/>
        <v>0.77121488623035772</v>
      </c>
      <c r="AG485" s="5">
        <f t="shared" si="183"/>
        <v>0.86301003616560001</v>
      </c>
      <c r="AH485" s="5">
        <f t="shared" si="184"/>
        <v>0.90952743155955162</v>
      </c>
      <c r="AI485" s="5">
        <f t="shared" si="185"/>
        <v>0.82989832212028747</v>
      </c>
      <c r="AJ485" s="5">
        <f t="shared" si="186"/>
        <v>0.89477926310319233</v>
      </c>
      <c r="AK485" s="5">
        <f t="shared" si="187"/>
        <v>1.009807342251035</v>
      </c>
      <c r="AL485" s="5">
        <f t="shared" si="188"/>
        <v>0.86794129189900204</v>
      </c>
      <c r="AM485" s="5"/>
      <c r="AN485" s="5"/>
      <c r="AO485" s="5"/>
      <c r="AP485" s="5"/>
    </row>
    <row r="486" spans="1:42" x14ac:dyDescent="0.25">
      <c r="A486" s="30" t="e">
        <f t="shared" si="172"/>
        <v>#VALUE!</v>
      </c>
      <c r="B486" s="31">
        <f t="shared" si="189"/>
        <v>262.21186901936574</v>
      </c>
      <c r="C486" s="31">
        <f t="shared" si="190"/>
        <v>15.202517318154586</v>
      </c>
      <c r="D486" s="31">
        <f t="shared" si="191"/>
        <v>45.498572539891427</v>
      </c>
      <c r="E486" s="31">
        <f t="shared" si="192"/>
        <v>342.29540725861636</v>
      </c>
      <c r="F486" s="31">
        <f t="shared" si="193"/>
        <v>4.337644015165333</v>
      </c>
      <c r="G486" s="31">
        <f t="shared" si="194"/>
        <v>581.9309053432429</v>
      </c>
      <c r="H486" s="31">
        <f t="shared" si="195"/>
        <v>27.561443836535396</v>
      </c>
      <c r="I486" s="31">
        <f t="shared" si="196"/>
        <v>445.09316427795579</v>
      </c>
      <c r="J486" s="31">
        <f t="shared" si="197"/>
        <v>348.45665226569872</v>
      </c>
      <c r="K486" s="31">
        <f t="shared" si="198"/>
        <v>68.544814174334732</v>
      </c>
      <c r="L486" s="31">
        <f t="shared" si="199"/>
        <v>103.34883611943202</v>
      </c>
      <c r="M486" s="31">
        <f t="shared" si="200"/>
        <v>99.107988939117618</v>
      </c>
      <c r="N486" s="31">
        <f t="shared" si="201"/>
        <v>13.158329009220017</v>
      </c>
      <c r="O486" s="32">
        <f t="shared" si="202"/>
        <v>541.3695216630673</v>
      </c>
      <c r="P486" s="32">
        <f t="shared" si="203"/>
        <v>1084.1677213590754</v>
      </c>
      <c r="Q486" s="32">
        <f t="shared" si="204"/>
        <v>124.02583799427897</v>
      </c>
      <c r="R486" s="49">
        <v>0</v>
      </c>
      <c r="S486" s="33">
        <v>0</v>
      </c>
      <c r="T486" s="5"/>
      <c r="U486" s="5"/>
      <c r="V486" s="5"/>
      <c r="W486" s="5">
        <f t="shared" si="173"/>
        <v>0.91480493508279215</v>
      </c>
      <c r="X486" s="5">
        <f t="shared" si="174"/>
        <v>0.78005845566639498</v>
      </c>
      <c r="Y486" s="5">
        <f t="shared" si="175"/>
        <v>0.77518212283774057</v>
      </c>
      <c r="Z486" s="5">
        <f t="shared" si="176"/>
        <v>0.8399687687344447</v>
      </c>
      <c r="AA486" s="5">
        <f t="shared" si="177"/>
        <v>0.81009074386995583</v>
      </c>
      <c r="AB486" s="5">
        <f t="shared" si="178"/>
        <v>0.90270642085858988</v>
      </c>
      <c r="AC486" s="5">
        <f t="shared" si="179"/>
        <v>0.84658743506895895</v>
      </c>
      <c r="AD486" s="5">
        <f t="shared" si="180"/>
        <v>1.0122925735473915</v>
      </c>
      <c r="AE486" s="5">
        <f t="shared" si="181"/>
        <v>0.90106215454377658</v>
      </c>
      <c r="AF486" s="5">
        <f t="shared" si="182"/>
        <v>0.7712148870875446</v>
      </c>
      <c r="AG486" s="5">
        <f t="shared" si="183"/>
        <v>0.8630100384908681</v>
      </c>
      <c r="AH486" s="5">
        <f t="shared" si="184"/>
        <v>0.90952743072392828</v>
      </c>
      <c r="AI486" s="5">
        <f t="shared" si="185"/>
        <v>0.82989832383700202</v>
      </c>
      <c r="AJ486" s="5">
        <f t="shared" si="186"/>
        <v>0.89477926421979859</v>
      </c>
      <c r="AK486" s="5">
        <f t="shared" si="187"/>
        <v>1.0098073418995559</v>
      </c>
      <c r="AL486" s="5">
        <f t="shared" si="188"/>
        <v>0.86794129215144655</v>
      </c>
      <c r="AM486" s="5"/>
      <c r="AN486" s="5"/>
      <c r="AO486" s="5"/>
      <c r="AP486" s="5"/>
    </row>
    <row r="487" spans="1:42" x14ac:dyDescent="0.25">
      <c r="A487" s="30" t="e">
        <f t="shared" si="172"/>
        <v>#VALUE!</v>
      </c>
      <c r="B487" s="31">
        <f t="shared" si="189"/>
        <v>282.90678970263997</v>
      </c>
      <c r="C487" s="31">
        <f t="shared" si="190"/>
        <v>9.0049799857686779</v>
      </c>
      <c r="D487" s="31">
        <f t="shared" si="191"/>
        <v>36.619443394880378</v>
      </c>
      <c r="E487" s="31">
        <f t="shared" si="192"/>
        <v>182.31298187278369</v>
      </c>
      <c r="F487" s="31">
        <f t="shared" si="193"/>
        <v>2.8020723771958997</v>
      </c>
      <c r="G487" s="31">
        <f t="shared" si="194"/>
        <v>305.80295219531297</v>
      </c>
      <c r="H487" s="31">
        <f t="shared" si="195"/>
        <v>32.933173108430502</v>
      </c>
      <c r="I487" s="31">
        <f t="shared" si="196"/>
        <v>183.28303020936801</v>
      </c>
      <c r="J487" s="31">
        <f t="shared" si="197"/>
        <v>301.87689801839514</v>
      </c>
      <c r="K487" s="31">
        <f t="shared" si="198"/>
        <v>42.294104068179664</v>
      </c>
      <c r="L487" s="31">
        <f t="shared" si="199"/>
        <v>63.458993983701468</v>
      </c>
      <c r="M487" s="31">
        <f t="shared" si="200"/>
        <v>65.134799491430471</v>
      </c>
      <c r="N487" s="31">
        <f t="shared" si="201"/>
        <v>6.0999119583478274</v>
      </c>
      <c r="O487" s="32">
        <f t="shared" si="202"/>
        <v>458.0579919273992</v>
      </c>
      <c r="P487" s="32">
        <f t="shared" si="203"/>
        <v>1068.7424329779224</v>
      </c>
      <c r="Q487" s="32">
        <f t="shared" si="204"/>
        <v>109.00122625406432</v>
      </c>
      <c r="R487" s="49">
        <v>0</v>
      </c>
      <c r="S487" s="33">
        <v>0</v>
      </c>
      <c r="T487" s="5"/>
      <c r="U487" s="5"/>
      <c r="V487" s="5"/>
      <c r="W487" s="5">
        <f t="shared" si="173"/>
        <v>0.91480493726076173</v>
      </c>
      <c r="X487" s="5">
        <f t="shared" si="174"/>
        <v>0.78005845497101778</v>
      </c>
      <c r="Y487" s="5">
        <f t="shared" si="175"/>
        <v>0.77518212478218484</v>
      </c>
      <c r="Z487" s="5">
        <f t="shared" si="176"/>
        <v>0.83996877036456385</v>
      </c>
      <c r="AA487" s="5">
        <f t="shared" si="177"/>
        <v>0.81009074582121554</v>
      </c>
      <c r="AB487" s="5">
        <f t="shared" si="178"/>
        <v>0.90270642364313558</v>
      </c>
      <c r="AC487" s="5">
        <f t="shared" si="179"/>
        <v>0.84658743547399229</v>
      </c>
      <c r="AD487" s="5">
        <f t="shared" si="180"/>
        <v>1.0122925768764153</v>
      </c>
      <c r="AE487" s="5">
        <f t="shared" si="181"/>
        <v>0.90106215642014675</v>
      </c>
      <c r="AF487" s="5">
        <f t="shared" si="182"/>
        <v>0.77121488853972064</v>
      </c>
      <c r="AG487" s="5">
        <f t="shared" si="183"/>
        <v>0.86301004081038057</v>
      </c>
      <c r="AH487" s="5">
        <f t="shared" si="184"/>
        <v>0.90952743069794795</v>
      </c>
      <c r="AI487" s="5">
        <f t="shared" si="185"/>
        <v>0.82989832728550716</v>
      </c>
      <c r="AJ487" s="5">
        <f t="shared" si="186"/>
        <v>0.89477926592264467</v>
      </c>
      <c r="AK487" s="5">
        <f t="shared" si="187"/>
        <v>1.009807344006187</v>
      </c>
      <c r="AL487" s="5">
        <f t="shared" si="188"/>
        <v>0.86794129320269697</v>
      </c>
      <c r="AM487" s="5"/>
      <c r="AN487" s="5"/>
      <c r="AO487" s="5"/>
      <c r="AP487" s="5"/>
    </row>
    <row r="488" spans="1:42" x14ac:dyDescent="0.25">
      <c r="A488" s="3" t="e">
        <f t="shared" si="172"/>
        <v>#VALUE!</v>
      </c>
      <c r="B488" s="16">
        <f t="shared" si="189"/>
        <v>185.78090980088317</v>
      </c>
      <c r="C488" s="16">
        <f t="shared" si="190"/>
        <v>2.9031290775153797</v>
      </c>
      <c r="D488" s="16">
        <f t="shared" si="191"/>
        <v>23.249000775888653</v>
      </c>
      <c r="E488" s="16">
        <f t="shared" si="192"/>
        <v>108.80665668738524</v>
      </c>
      <c r="F488" s="16">
        <f t="shared" si="193"/>
        <v>0.6358939550031415</v>
      </c>
      <c r="G488" s="16">
        <f t="shared" si="194"/>
        <v>156.86794658696903</v>
      </c>
      <c r="H488" s="16">
        <f t="shared" si="195"/>
        <v>17.122007481275602</v>
      </c>
      <c r="I488" s="16">
        <f t="shared" si="196"/>
        <v>232.2470779596083</v>
      </c>
      <c r="J488" s="16">
        <f t="shared" si="197"/>
        <v>194.01825044704242</v>
      </c>
      <c r="K488" s="16">
        <f t="shared" si="198"/>
        <v>20.623705933734428</v>
      </c>
      <c r="L488" s="16">
        <f t="shared" si="199"/>
        <v>57.64399914348639</v>
      </c>
      <c r="M488" s="16">
        <f t="shared" si="200"/>
        <v>21.628142092810318</v>
      </c>
      <c r="N488" s="16">
        <f t="shared" si="201"/>
        <v>5.5226289548275345</v>
      </c>
      <c r="O488" s="20">
        <f t="shared" si="202"/>
        <v>227.35733838209546</v>
      </c>
      <c r="P488" s="20">
        <f t="shared" si="203"/>
        <v>630.54883688466737</v>
      </c>
      <c r="Q488" s="20">
        <f t="shared" si="204"/>
        <v>51.139022186604848</v>
      </c>
      <c r="R488" s="35">
        <v>0</v>
      </c>
      <c r="S488" s="14">
        <v>0</v>
      </c>
      <c r="T488" s="5"/>
      <c r="U488" s="5"/>
      <c r="V488" s="5"/>
      <c r="W488" s="5">
        <f t="shared" si="173"/>
        <v>0.91480494030136439</v>
      </c>
      <c r="X488" s="5">
        <f t="shared" si="174"/>
        <v>0.78005845446462796</v>
      </c>
      <c r="Y488" s="5">
        <f t="shared" si="175"/>
        <v>0.77518212665844299</v>
      </c>
      <c r="Z488" s="5">
        <f t="shared" si="176"/>
        <v>0.83996877159733707</v>
      </c>
      <c r="AA488" s="5">
        <f t="shared" si="177"/>
        <v>0.81009074706365591</v>
      </c>
      <c r="AB488" s="5">
        <f t="shared" si="178"/>
        <v>0.90270642531670364</v>
      </c>
      <c r="AC488" s="5">
        <f t="shared" si="179"/>
        <v>0.84658743692925909</v>
      </c>
      <c r="AD488" s="5">
        <f t="shared" si="180"/>
        <v>1.0122925787832078</v>
      </c>
      <c r="AE488" s="5">
        <f t="shared" si="181"/>
        <v>0.90106215772631237</v>
      </c>
      <c r="AF488" s="5">
        <f t="shared" si="182"/>
        <v>0.77121489009146127</v>
      </c>
      <c r="AG488" s="5">
        <f t="shared" si="183"/>
        <v>0.86301004258352199</v>
      </c>
      <c r="AH488" s="5">
        <f t="shared" si="184"/>
        <v>0.90952743126732272</v>
      </c>
      <c r="AI488" s="5">
        <f t="shared" si="185"/>
        <v>0.82989833117471323</v>
      </c>
      <c r="AJ488" s="5">
        <f t="shared" si="186"/>
        <v>0.89477926765855276</v>
      </c>
      <c r="AK488" s="5">
        <f t="shared" si="187"/>
        <v>1.0098073474337339</v>
      </c>
      <c r="AL488" s="5">
        <f t="shared" si="188"/>
        <v>0.8679412946152395</v>
      </c>
      <c r="AM488" s="5"/>
      <c r="AN488" s="5"/>
      <c r="AO488" s="5"/>
      <c r="AP488" s="5"/>
    </row>
    <row r="489" spans="1:42" x14ac:dyDescent="0.25">
      <c r="A489" s="3" t="e">
        <f t="shared" si="172"/>
        <v>#VALUE!</v>
      </c>
      <c r="B489" s="16">
        <f t="shared" si="189"/>
        <v>119.43506224280071</v>
      </c>
      <c r="C489" s="16">
        <f t="shared" si="190"/>
        <v>6.9469402462005228</v>
      </c>
      <c r="D489" s="16">
        <f t="shared" si="191"/>
        <v>14.869016239560237</v>
      </c>
      <c r="E489" s="16">
        <f t="shared" si="192"/>
        <v>89.381918734995693</v>
      </c>
      <c r="F489" s="16">
        <f t="shared" si="193"/>
        <v>0.26870916938343303</v>
      </c>
      <c r="G489" s="16">
        <f t="shared" si="194"/>
        <v>98.169573406313944</v>
      </c>
      <c r="H489" s="16">
        <f t="shared" si="195"/>
        <v>13.667451198046658</v>
      </c>
      <c r="I489" s="16">
        <f t="shared" si="196"/>
        <v>111.49493340580239</v>
      </c>
      <c r="J489" s="16">
        <f t="shared" si="197"/>
        <v>74.85060286507958</v>
      </c>
      <c r="K489" s="16">
        <f t="shared" si="198"/>
        <v>22.823190306101942</v>
      </c>
      <c r="L489" s="16">
        <f t="shared" si="199"/>
        <v>29.968754870275593</v>
      </c>
      <c r="M489" s="16">
        <f t="shared" si="200"/>
        <v>59.825579108462186</v>
      </c>
      <c r="N489" s="16">
        <f t="shared" si="201"/>
        <v>5.9364275298378857</v>
      </c>
      <c r="O489" s="20">
        <f t="shared" si="202"/>
        <v>191.63315118597919</v>
      </c>
      <c r="P489" s="20">
        <f t="shared" si="203"/>
        <v>938.91330107396288</v>
      </c>
      <c r="Q489" s="20">
        <f t="shared" si="204"/>
        <v>42.903983464458797</v>
      </c>
      <c r="R489" s="35">
        <v>0</v>
      </c>
      <c r="S489" s="14">
        <v>0</v>
      </c>
      <c r="T489" s="5"/>
      <c r="U489" s="5"/>
      <c r="V489" s="5"/>
      <c r="W489" s="5">
        <f t="shared" si="173"/>
        <v>0.91480494325622685</v>
      </c>
      <c r="X489" s="5">
        <f t="shared" si="174"/>
        <v>0.78005845420226316</v>
      </c>
      <c r="Y489" s="5">
        <f t="shared" si="175"/>
        <v>0.77518212802905651</v>
      </c>
      <c r="Z489" s="5">
        <f t="shared" si="176"/>
        <v>0.83996877222772703</v>
      </c>
      <c r="AA489" s="5">
        <f t="shared" si="177"/>
        <v>0.81009074744708776</v>
      </c>
      <c r="AB489" s="5">
        <f t="shared" si="178"/>
        <v>0.90270642576747406</v>
      </c>
      <c r="AC489" s="5">
        <f t="shared" si="179"/>
        <v>0.84658743881821363</v>
      </c>
      <c r="AD489" s="5">
        <f t="shared" si="180"/>
        <v>1.0122925791550896</v>
      </c>
      <c r="AE489" s="5">
        <f t="shared" si="181"/>
        <v>0.90106215829329439</v>
      </c>
      <c r="AF489" s="5">
        <f t="shared" si="182"/>
        <v>0.77121489133649013</v>
      </c>
      <c r="AG489" s="5">
        <f t="shared" si="183"/>
        <v>0.86301004352700406</v>
      </c>
      <c r="AH489" s="5">
        <f t="shared" si="184"/>
        <v>0.90952743212560794</v>
      </c>
      <c r="AI489" s="5">
        <f t="shared" si="185"/>
        <v>0.82989833444531524</v>
      </c>
      <c r="AJ489" s="5">
        <f t="shared" si="186"/>
        <v>0.89477926900241667</v>
      </c>
      <c r="AK489" s="5">
        <f t="shared" si="187"/>
        <v>1.009807351024306</v>
      </c>
      <c r="AL489" s="5">
        <f t="shared" si="188"/>
        <v>0.86794129595632874</v>
      </c>
      <c r="AM489" s="5"/>
      <c r="AN489" s="5"/>
      <c r="AO489" s="5"/>
      <c r="AP489" s="5"/>
    </row>
    <row r="490" spans="1:42" x14ac:dyDescent="0.25">
      <c r="A490" s="3" t="e">
        <f t="shared" si="172"/>
        <v>#VALUE!</v>
      </c>
      <c r="B490" s="16">
        <f t="shared" si="189"/>
        <v>84.484231664696495</v>
      </c>
      <c r="C490" s="16">
        <f t="shared" si="190"/>
        <v>10.583622758048973</v>
      </c>
      <c r="D490" s="16">
        <f t="shared" si="191"/>
        <v>12.023912884609267</v>
      </c>
      <c r="E490" s="16">
        <f t="shared" si="192"/>
        <v>86.823401161862662</v>
      </c>
      <c r="F490" s="16">
        <f t="shared" si="193"/>
        <v>1.1897130083345211</v>
      </c>
      <c r="G490" s="16">
        <f t="shared" si="194"/>
        <v>59.058643842180047</v>
      </c>
      <c r="H490" s="16">
        <f t="shared" si="195"/>
        <v>12.021794250674073</v>
      </c>
      <c r="I490" s="16">
        <f t="shared" si="196"/>
        <v>142.04657877955532</v>
      </c>
      <c r="J490" s="16">
        <f t="shared" si="197"/>
        <v>64.795321022161488</v>
      </c>
      <c r="K490" s="16">
        <f t="shared" si="198"/>
        <v>23.608763985789992</v>
      </c>
      <c r="L490" s="16">
        <f t="shared" si="199"/>
        <v>30.932135372304316</v>
      </c>
      <c r="M490" s="16">
        <f t="shared" si="200"/>
        <v>37.347192067037575</v>
      </c>
      <c r="N490" s="16">
        <f t="shared" si="201"/>
        <v>2.4636952536778298</v>
      </c>
      <c r="O490" s="20">
        <f t="shared" si="202"/>
        <v>234.11299945626712</v>
      </c>
      <c r="P490" s="20">
        <f t="shared" si="203"/>
        <v>493.67157428605719</v>
      </c>
      <c r="Q490" s="20">
        <f t="shared" si="204"/>
        <v>30.220470776693034</v>
      </c>
      <c r="R490" s="35">
        <v>0</v>
      </c>
      <c r="S490" s="14">
        <v>0</v>
      </c>
      <c r="T490" s="5"/>
      <c r="U490" s="5"/>
      <c r="V490" s="5"/>
      <c r="W490" s="5">
        <f t="shared" si="173"/>
        <v>0.91480494542467217</v>
      </c>
      <c r="X490" s="5">
        <f t="shared" si="174"/>
        <v>0.78005845417318265</v>
      </c>
      <c r="Y490" s="5">
        <f t="shared" si="175"/>
        <v>0.77518212868080705</v>
      </c>
      <c r="Z490" s="5">
        <f t="shared" si="176"/>
        <v>0.83996877224096789</v>
      </c>
      <c r="AA490" s="5">
        <f t="shared" si="177"/>
        <v>0.81009074705906958</v>
      </c>
      <c r="AB490" s="5">
        <f t="shared" si="178"/>
        <v>0.90270642516701671</v>
      </c>
      <c r="AC490" s="5">
        <f t="shared" si="179"/>
        <v>0.84658744056445923</v>
      </c>
      <c r="AD490" s="5">
        <f t="shared" si="180"/>
        <v>1.0122925782724697</v>
      </c>
      <c r="AE490" s="5">
        <f t="shared" si="181"/>
        <v>0.90106215815057766</v>
      </c>
      <c r="AF490" s="5">
        <f t="shared" si="182"/>
        <v>0.77121489204072269</v>
      </c>
      <c r="AG490" s="5">
        <f t="shared" si="183"/>
        <v>0.86301004361698141</v>
      </c>
      <c r="AH490" s="5">
        <f t="shared" si="184"/>
        <v>0.90952743298342509</v>
      </c>
      <c r="AI490" s="5">
        <f t="shared" si="185"/>
        <v>0.82989833646201372</v>
      </c>
      <c r="AJ490" s="5">
        <f t="shared" si="186"/>
        <v>0.89477926972439514</v>
      </c>
      <c r="AK490" s="5">
        <f t="shared" si="187"/>
        <v>1.0098073538747945</v>
      </c>
      <c r="AL490" s="5">
        <f t="shared" si="188"/>
        <v>0.86794129690846211</v>
      </c>
      <c r="AM490" s="5"/>
      <c r="AN490" s="5"/>
      <c r="AO490" s="5"/>
      <c r="AP490" s="5"/>
    </row>
    <row r="491" spans="1:42" x14ac:dyDescent="0.25">
      <c r="A491" s="3" t="e">
        <f t="shared" si="172"/>
        <v>#VALUE!</v>
      </c>
      <c r="B491" s="16">
        <f t="shared" si="189"/>
        <v>88.493051350782935</v>
      </c>
      <c r="C491" s="16">
        <f t="shared" si="190"/>
        <v>7.6928389895840228</v>
      </c>
      <c r="D491" s="37">
        <f t="shared" si="191"/>
        <v>17.536429461962896</v>
      </c>
      <c r="E491" s="16">
        <f t="shared" si="192"/>
        <v>91.014436508668354</v>
      </c>
      <c r="F491" s="16">
        <f t="shared" si="193"/>
        <v>1.5299768870316033</v>
      </c>
      <c r="G491" s="16">
        <f t="shared" si="194"/>
        <v>64.85835427856523</v>
      </c>
      <c r="H491" s="16">
        <f t="shared" si="195"/>
        <v>8.2296487465834591</v>
      </c>
      <c r="I491" s="16">
        <f t="shared" si="196"/>
        <v>141.69721825875604</v>
      </c>
      <c r="J491" s="16">
        <f t="shared" si="197"/>
        <v>84.907155861306521</v>
      </c>
      <c r="K491" s="16">
        <f t="shared" si="198"/>
        <v>24.409414423523149</v>
      </c>
      <c r="L491" s="16">
        <f t="shared" si="199"/>
        <v>58.645558877483772</v>
      </c>
      <c r="M491" s="16">
        <f t="shared" si="200"/>
        <v>48.848063589354616</v>
      </c>
      <c r="N491" s="16">
        <f t="shared" si="201"/>
        <v>2.3499193091688051</v>
      </c>
      <c r="O491" s="20">
        <f t="shared" si="202"/>
        <v>294.65243094148076</v>
      </c>
      <c r="P491" s="20">
        <f t="shared" si="203"/>
        <v>375.13667702189224</v>
      </c>
      <c r="Q491" s="20">
        <f t="shared" si="204"/>
        <v>44.868991691051576</v>
      </c>
      <c r="R491" s="35">
        <v>0</v>
      </c>
      <c r="S491" s="14">
        <v>0</v>
      </c>
      <c r="T491" s="5"/>
      <c r="U491" s="5"/>
      <c r="V491" s="5"/>
      <c r="W491" s="5">
        <f t="shared" si="173"/>
        <v>0.91480494646817589</v>
      </c>
      <c r="X491" s="5">
        <f t="shared" si="174"/>
        <v>0.7800584543288317</v>
      </c>
      <c r="Y491" s="5">
        <f t="shared" si="175"/>
        <v>0.77518212862745473</v>
      </c>
      <c r="Z491" s="5">
        <f t="shared" si="176"/>
        <v>0.83996877177779516</v>
      </c>
      <c r="AA491" s="5">
        <f t="shared" si="177"/>
        <v>0.81009074616880661</v>
      </c>
      <c r="AB491" s="5">
        <f t="shared" si="178"/>
        <v>0.90270642388642508</v>
      </c>
      <c r="AC491" s="5">
        <f t="shared" si="179"/>
        <v>0.84658744177212319</v>
      </c>
      <c r="AD491" s="5">
        <f t="shared" si="180"/>
        <v>1.0122925766537691</v>
      </c>
      <c r="AE491" s="5">
        <f t="shared" si="181"/>
        <v>0.90106215748759688</v>
      </c>
      <c r="AF491" s="5">
        <f t="shared" si="182"/>
        <v>0.7712148921633083</v>
      </c>
      <c r="AG491" s="5">
        <f t="shared" si="183"/>
        <v>0.86301004303637019</v>
      </c>
      <c r="AH491" s="5">
        <f t="shared" si="184"/>
        <v>0.90952743363874833</v>
      </c>
      <c r="AI491" s="5">
        <f t="shared" si="185"/>
        <v>0.82989833705402638</v>
      </c>
      <c r="AJ491" s="5">
        <f t="shared" si="186"/>
        <v>0.89477926980016242</v>
      </c>
      <c r="AK491" s="5">
        <f t="shared" si="187"/>
        <v>1.0098073554846576</v>
      </c>
      <c r="AL491" s="5">
        <f t="shared" si="188"/>
        <v>0.8679412973281796</v>
      </c>
      <c r="AM491" s="5"/>
      <c r="AN491" s="5"/>
      <c r="AO491" s="5"/>
      <c r="AP491" s="5"/>
    </row>
    <row r="492" spans="1:42" x14ac:dyDescent="0.25">
      <c r="A492" s="3" t="e">
        <f t="shared" si="172"/>
        <v>#VALUE!</v>
      </c>
      <c r="B492" s="16">
        <f t="shared" si="189"/>
        <v>178.00905019525297</v>
      </c>
      <c r="C492" s="16">
        <f t="shared" si="190"/>
        <v>15.249455546634394</v>
      </c>
      <c r="D492" s="37">
        <f t="shared" si="191"/>
        <v>29.164047840972202</v>
      </c>
      <c r="E492" s="16">
        <f t="shared" si="192"/>
        <v>145.79080393173297</v>
      </c>
      <c r="F492" s="16">
        <f t="shared" si="193"/>
        <v>3.2304778051765504</v>
      </c>
      <c r="G492" s="16">
        <f t="shared" si="194"/>
        <v>218.18946606409745</v>
      </c>
      <c r="H492" s="16">
        <f t="shared" si="195"/>
        <v>25.269591695252902</v>
      </c>
      <c r="I492" s="16">
        <f t="shared" si="196"/>
        <v>561.76308567339379</v>
      </c>
      <c r="J492" s="16">
        <f t="shared" si="197"/>
        <v>162.83228543657145</v>
      </c>
      <c r="K492" s="16">
        <f t="shared" si="198"/>
        <v>42.388564533930143</v>
      </c>
      <c r="L492" s="16">
        <f t="shared" si="199"/>
        <v>51.389052389606462</v>
      </c>
      <c r="M492" s="16">
        <f t="shared" si="200"/>
        <v>91.785435641593949</v>
      </c>
      <c r="N492" s="16">
        <f t="shared" si="201"/>
        <v>10.020290288524137</v>
      </c>
      <c r="O492" s="20">
        <f t="shared" si="202"/>
        <v>318.76008597397566</v>
      </c>
      <c r="P492" s="20">
        <f t="shared" si="203"/>
        <v>689.56812794172606</v>
      </c>
      <c r="Q492" s="20">
        <f t="shared" si="204"/>
        <v>83.548037260451082</v>
      </c>
      <c r="R492" s="35">
        <v>0</v>
      </c>
      <c r="S492" s="14">
        <v>0</v>
      </c>
      <c r="T492" s="5"/>
      <c r="U492" s="5"/>
      <c r="V492" s="5"/>
      <c r="W492" s="5">
        <f t="shared" si="173"/>
        <v>0.91480494641018251</v>
      </c>
      <c r="X492" s="5">
        <f t="shared" si="174"/>
        <v>0.78005845459837198</v>
      </c>
      <c r="Y492" s="5">
        <f t="shared" si="175"/>
        <v>0.77518212805575304</v>
      </c>
      <c r="Z492" s="5">
        <f t="shared" si="176"/>
        <v>0.83996877106753687</v>
      </c>
      <c r="AA492" s="5">
        <f t="shared" si="177"/>
        <v>0.81009074512249835</v>
      </c>
      <c r="AB492" s="5">
        <f t="shared" si="178"/>
        <v>0.90270642238402921</v>
      </c>
      <c r="AC492" s="5">
        <f t="shared" si="179"/>
        <v>0.84658744228053695</v>
      </c>
      <c r="AD492" s="5">
        <f t="shared" si="180"/>
        <v>1.0122925748757907</v>
      </c>
      <c r="AE492" s="5">
        <f t="shared" si="181"/>
        <v>0.90106215658301914</v>
      </c>
      <c r="AF492" s="5">
        <f t="shared" si="182"/>
        <v>0.77121489182078207</v>
      </c>
      <c r="AG492" s="5">
        <f t="shared" si="183"/>
        <v>0.86301004208609577</v>
      </c>
      <c r="AH492" s="5">
        <f t="shared" si="184"/>
        <v>0.90952743399647706</v>
      </c>
      <c r="AI492" s="5">
        <f t="shared" si="185"/>
        <v>0.82989833643749999</v>
      </c>
      <c r="AJ492" s="5">
        <f t="shared" si="186"/>
        <v>0.89477926937096419</v>
      </c>
      <c r="AK492" s="5">
        <f t="shared" si="187"/>
        <v>1.009807355773791</v>
      </c>
      <c r="AL492" s="5">
        <f t="shared" si="188"/>
        <v>0.86794129724266766</v>
      </c>
      <c r="AM492" s="5"/>
      <c r="AN492" s="5"/>
      <c r="AO492" s="5"/>
      <c r="AP492" s="5"/>
    </row>
    <row r="493" spans="1:42" x14ac:dyDescent="0.25">
      <c r="A493" s="30" t="e">
        <f t="shared" si="172"/>
        <v>#VALUE!</v>
      </c>
      <c r="B493" s="31">
        <f t="shared" si="189"/>
        <v>239.872714558551</v>
      </c>
      <c r="C493" s="31">
        <f t="shared" si="190"/>
        <v>11.858852169759663</v>
      </c>
      <c r="D493" s="31">
        <f t="shared" si="191"/>
        <v>35.269680247721055</v>
      </c>
      <c r="E493" s="31">
        <f t="shared" si="192"/>
        <v>287.51745233121852</v>
      </c>
      <c r="F493" s="31">
        <f t="shared" si="193"/>
        <v>3.5138852684484787</v>
      </c>
      <c r="G493" s="31">
        <f t="shared" si="194"/>
        <v>525.312764881303</v>
      </c>
      <c r="H493" s="31">
        <f t="shared" si="195"/>
        <v>23.333172239368988</v>
      </c>
      <c r="I493" s="31">
        <f t="shared" si="196"/>
        <v>450.56450467694413</v>
      </c>
      <c r="J493" s="31">
        <f t="shared" si="197"/>
        <v>313.981102265174</v>
      </c>
      <c r="K493" s="31">
        <f t="shared" si="198"/>
        <v>52.862781406908638</v>
      </c>
      <c r="L493" s="31">
        <f t="shared" si="199"/>
        <v>89.191083305678902</v>
      </c>
      <c r="M493" s="31">
        <f t="shared" si="200"/>
        <v>90.14143487388597</v>
      </c>
      <c r="N493" s="31">
        <f t="shared" si="201"/>
        <v>10.920075336992651</v>
      </c>
      <c r="O493" s="32">
        <f t="shared" si="202"/>
        <v>484.40622467317161</v>
      </c>
      <c r="P493" s="32">
        <f t="shared" si="203"/>
        <v>1094.8005390795399</v>
      </c>
      <c r="Q493" s="32">
        <f t="shared" si="204"/>
        <v>107.64714666557984</v>
      </c>
      <c r="R493" s="49">
        <v>0</v>
      </c>
      <c r="S493" s="33">
        <v>0</v>
      </c>
      <c r="T493" s="5"/>
      <c r="U493" s="5"/>
      <c r="V493" s="5"/>
      <c r="W493" s="5">
        <f t="shared" si="173"/>
        <v>0.91480494554132907</v>
      </c>
      <c r="X493" s="5">
        <f t="shared" si="174"/>
        <v>0.78005845489799408</v>
      </c>
      <c r="Y493" s="5">
        <f t="shared" si="175"/>
        <v>0.7751821272370234</v>
      </c>
      <c r="Z493" s="5">
        <f t="shared" si="176"/>
        <v>0.8399687703492581</v>
      </c>
      <c r="AA493" s="5">
        <f t="shared" si="177"/>
        <v>0.81009074422962857</v>
      </c>
      <c r="AB493" s="5">
        <f t="shared" si="178"/>
        <v>0.90270642108525823</v>
      </c>
      <c r="AC493" s="5">
        <f t="shared" si="179"/>
        <v>0.84658744214403525</v>
      </c>
      <c r="AD493" s="5">
        <f t="shared" si="180"/>
        <v>1.0122925734163186</v>
      </c>
      <c r="AE493" s="5">
        <f t="shared" si="181"/>
        <v>0.90106215571905035</v>
      </c>
      <c r="AF493" s="5">
        <f t="shared" si="182"/>
        <v>0.77121489121641063</v>
      </c>
      <c r="AG493" s="5">
        <f t="shared" si="183"/>
        <v>0.86301004108655721</v>
      </c>
      <c r="AH493" s="5">
        <f t="shared" si="184"/>
        <v>0.90952743405236647</v>
      </c>
      <c r="AI493" s="5">
        <f t="shared" si="185"/>
        <v>0.82989833506526356</v>
      </c>
      <c r="AJ493" s="5">
        <f t="shared" si="186"/>
        <v>0.89477926866864144</v>
      </c>
      <c r="AK493" s="5">
        <f t="shared" si="187"/>
        <v>1.0098073549977449</v>
      </c>
      <c r="AL493" s="5">
        <f t="shared" si="188"/>
        <v>0.86794129680095655</v>
      </c>
      <c r="AM493" s="5"/>
      <c r="AN493" s="5"/>
      <c r="AO493" s="5"/>
      <c r="AP493" s="5"/>
    </row>
    <row r="494" spans="1:42" x14ac:dyDescent="0.25">
      <c r="A494" s="30" t="e">
        <f t="shared" si="172"/>
        <v>#VALUE!</v>
      </c>
      <c r="B494" s="31">
        <f t="shared" si="189"/>
        <v>258.80452999006735</v>
      </c>
      <c r="C494" s="31">
        <f t="shared" si="190"/>
        <v>7.0244107763257837</v>
      </c>
      <c r="D494" s="31">
        <f t="shared" si="191"/>
        <v>28.386737999745023</v>
      </c>
      <c r="E494" s="31">
        <f t="shared" si="192"/>
        <v>153.13721110334504</v>
      </c>
      <c r="F494" s="31">
        <f t="shared" si="193"/>
        <v>2.2699328958944327</v>
      </c>
      <c r="G494" s="31">
        <f t="shared" si="194"/>
        <v>276.05028828604395</v>
      </c>
      <c r="H494" s="31">
        <f t="shared" si="195"/>
        <v>27.880810764353754</v>
      </c>
      <c r="I494" s="31">
        <f t="shared" si="196"/>
        <v>185.53605015659693</v>
      </c>
      <c r="J494" s="31">
        <f t="shared" si="197"/>
        <v>272.0098483057933</v>
      </c>
      <c r="K494" s="31">
        <f t="shared" si="198"/>
        <v>32.617842840497964</v>
      </c>
      <c r="L494" s="31">
        <f t="shared" si="199"/>
        <v>54.765748954976608</v>
      </c>
      <c r="M494" s="31">
        <f t="shared" si="200"/>
        <v>59.241887036808976</v>
      </c>
      <c r="N494" s="31">
        <f t="shared" si="201"/>
        <v>5.0623067684718457</v>
      </c>
      <c r="O494" s="32">
        <f t="shared" si="202"/>
        <v>409.86079468774307</v>
      </c>
      <c r="P494" s="32">
        <f t="shared" si="203"/>
        <v>1079.2239679312504</v>
      </c>
      <c r="Q494" s="32">
        <f t="shared" si="204"/>
        <v>94.606665602837353</v>
      </c>
      <c r="R494" s="49">
        <v>0</v>
      </c>
      <c r="S494" s="33">
        <v>0</v>
      </c>
      <c r="T494" s="5"/>
      <c r="U494" s="5"/>
      <c r="V494" s="5"/>
      <c r="W494" s="5">
        <f t="shared" si="173"/>
        <v>0.9148049442789753</v>
      </c>
      <c r="X494" s="5">
        <f t="shared" si="174"/>
        <v>0.7800584551467129</v>
      </c>
      <c r="Y494" s="5">
        <f t="shared" si="175"/>
        <v>0.7751821264359704</v>
      </c>
      <c r="Z494" s="5">
        <f t="shared" si="176"/>
        <v>0.83996876980599633</v>
      </c>
      <c r="AA494" s="5">
        <f t="shared" si="177"/>
        <v>0.81009074368236278</v>
      </c>
      <c r="AB494" s="5">
        <f t="shared" si="178"/>
        <v>0.90270642027593528</v>
      </c>
      <c r="AC494" s="5">
        <f t="shared" si="179"/>
        <v>0.84658744156106225</v>
      </c>
      <c r="AD494" s="5">
        <f t="shared" si="180"/>
        <v>1.0122925725565277</v>
      </c>
      <c r="AE494" s="5">
        <f t="shared" si="181"/>
        <v>0.90106215510806709</v>
      </c>
      <c r="AF494" s="5">
        <f t="shared" si="182"/>
        <v>0.77121489056528525</v>
      </c>
      <c r="AG494" s="5">
        <f t="shared" si="183"/>
        <v>0.86301004029535044</v>
      </c>
      <c r="AH494" s="5">
        <f t="shared" si="184"/>
        <v>0.90952743386587376</v>
      </c>
      <c r="AI494" s="5">
        <f t="shared" si="185"/>
        <v>0.82989833345774733</v>
      </c>
      <c r="AJ494" s="5">
        <f t="shared" si="186"/>
        <v>0.89477926793318507</v>
      </c>
      <c r="AK494" s="5">
        <f t="shared" si="187"/>
        <v>1.0098073536054168</v>
      </c>
      <c r="AL494" s="5">
        <f t="shared" si="188"/>
        <v>0.86794129620454397</v>
      </c>
      <c r="AM494" s="5"/>
      <c r="AN494" s="5"/>
      <c r="AO494" s="5"/>
      <c r="AP494" s="5"/>
    </row>
    <row r="495" spans="1:42" x14ac:dyDescent="0.25">
      <c r="A495" s="3" t="e">
        <f t="shared" si="172"/>
        <v>#VALUE!</v>
      </c>
      <c r="B495" s="16">
        <f t="shared" si="189"/>
        <v>169.95329460652769</v>
      </c>
      <c r="C495" s="16">
        <f t="shared" si="190"/>
        <v>2.2646103837129008</v>
      </c>
      <c r="D495" s="16">
        <f t="shared" si="191"/>
        <v>18.0222098452134</v>
      </c>
      <c r="E495" s="16">
        <f t="shared" si="192"/>
        <v>91.394193534325595</v>
      </c>
      <c r="F495" s="16">
        <f t="shared" si="193"/>
        <v>0.51513180681441706</v>
      </c>
      <c r="G495" s="16">
        <f t="shared" si="194"/>
        <v>141.60570248394544</v>
      </c>
      <c r="H495" s="16">
        <f t="shared" si="195"/>
        <v>14.495276494706767</v>
      </c>
      <c r="I495" s="16">
        <f t="shared" si="196"/>
        <v>235.1019919701115</v>
      </c>
      <c r="J495" s="16">
        <f t="shared" si="197"/>
        <v>174.82250282754825</v>
      </c>
      <c r="K495" s="16">
        <f t="shared" si="198"/>
        <v>15.905309103854893</v>
      </c>
      <c r="L495" s="16">
        <f t="shared" si="199"/>
        <v>49.747349998397141</v>
      </c>
      <c r="M495" s="16">
        <f t="shared" si="200"/>
        <v>19.671388569793059</v>
      </c>
      <c r="N495" s="16">
        <f t="shared" si="201"/>
        <v>4.5832205581991134</v>
      </c>
      <c r="O495" s="20">
        <f t="shared" si="202"/>
        <v>203.43463266448069</v>
      </c>
      <c r="P495" s="20">
        <f t="shared" si="203"/>
        <v>636.73285133560159</v>
      </c>
      <c r="Q495" s="20">
        <f t="shared" si="204"/>
        <v>44.385669174466599</v>
      </c>
      <c r="R495" s="35">
        <v>0</v>
      </c>
      <c r="S495" s="14">
        <v>0</v>
      </c>
      <c r="T495" s="5"/>
      <c r="U495" s="5"/>
      <c r="V495" s="5"/>
      <c r="W495" s="5">
        <f t="shared" si="173"/>
        <v>0.91480494303037252</v>
      </c>
      <c r="X495" s="5">
        <f t="shared" si="174"/>
        <v>0.78005845528957662</v>
      </c>
      <c r="Y495" s="5">
        <f t="shared" si="175"/>
        <v>0.77518212584448298</v>
      </c>
      <c r="Z495" s="5">
        <f t="shared" si="176"/>
        <v>0.83996876952953559</v>
      </c>
      <c r="AA495" s="5">
        <f t="shared" si="177"/>
        <v>0.81009074352951216</v>
      </c>
      <c r="AB495" s="5">
        <f t="shared" si="178"/>
        <v>0.90270642004890356</v>
      </c>
      <c r="AC495" s="5">
        <f t="shared" si="179"/>
        <v>0.84658744078687076</v>
      </c>
      <c r="AD495" s="5">
        <f t="shared" si="180"/>
        <v>1.0122925723569263</v>
      </c>
      <c r="AE495" s="5">
        <f t="shared" si="181"/>
        <v>0.90106215484747054</v>
      </c>
      <c r="AF495" s="5">
        <f t="shared" si="182"/>
        <v>0.77121489003770172</v>
      </c>
      <c r="AG495" s="5">
        <f t="shared" si="183"/>
        <v>0.86301003985804225</v>
      </c>
      <c r="AH495" s="5">
        <f t="shared" si="184"/>
        <v>0.90952743353449084</v>
      </c>
      <c r="AI495" s="5">
        <f t="shared" si="185"/>
        <v>0.82989833206026831</v>
      </c>
      <c r="AJ495" s="5">
        <f t="shared" si="186"/>
        <v>0.89477926735133395</v>
      </c>
      <c r="AK495" s="5">
        <f t="shared" si="187"/>
        <v>1.0098073520862989</v>
      </c>
      <c r="AL495" s="5">
        <f t="shared" si="188"/>
        <v>0.86794129564121403</v>
      </c>
      <c r="AM495" s="5"/>
      <c r="AN495" s="5"/>
      <c r="AO495" s="5"/>
      <c r="AP495" s="5"/>
    </row>
    <row r="496" spans="1:42" x14ac:dyDescent="0.25">
      <c r="A496" s="3" t="e">
        <f t="shared" si="172"/>
        <v>#VALUE!</v>
      </c>
      <c r="B496" s="16">
        <f t="shared" si="189"/>
        <v>109.25978519914145</v>
      </c>
      <c r="C496" s="16">
        <f t="shared" si="190"/>
        <v>5.4190194776038343</v>
      </c>
      <c r="D496" s="16">
        <f t="shared" si="191"/>
        <v>11.526195613459292</v>
      </c>
      <c r="E496" s="16">
        <f t="shared" si="192"/>
        <v>75.078020297084265</v>
      </c>
      <c r="F496" s="16">
        <f t="shared" si="193"/>
        <v>0.21767881086534624</v>
      </c>
      <c r="G496" s="16">
        <f t="shared" si="194"/>
        <v>88.618304193583185</v>
      </c>
      <c r="H496" s="16">
        <f t="shared" si="195"/>
        <v>11.57069252185145</v>
      </c>
      <c r="I496" s="16">
        <f t="shared" si="196"/>
        <v>112.86549298017083</v>
      </c>
      <c r="J496" s="16">
        <f t="shared" si="197"/>
        <v>67.445045514289035</v>
      </c>
      <c r="K496" s="16">
        <f t="shared" si="198"/>
        <v>17.601584195193858</v>
      </c>
      <c r="L496" s="16">
        <f t="shared" si="199"/>
        <v>25.863336333225643</v>
      </c>
      <c r="M496" s="16">
        <f t="shared" si="200"/>
        <v>54.413005404392578</v>
      </c>
      <c r="N496" s="16">
        <f t="shared" si="201"/>
        <v>4.9266313000420192</v>
      </c>
      <c r="O496" s="20">
        <f t="shared" si="202"/>
        <v>171.46937055600688</v>
      </c>
      <c r="P496" s="20">
        <f t="shared" si="203"/>
        <v>948.12155322833928</v>
      </c>
      <c r="Q496" s="20">
        <f t="shared" si="204"/>
        <v>37.238138979090053</v>
      </c>
      <c r="R496" s="35">
        <v>0</v>
      </c>
      <c r="S496" s="14">
        <v>0</v>
      </c>
      <c r="T496" s="5"/>
      <c r="U496" s="5"/>
      <c r="V496" s="5"/>
      <c r="W496" s="5">
        <f t="shared" si="173"/>
        <v>0.91480494209502861</v>
      </c>
      <c r="X496" s="5">
        <f t="shared" si="174"/>
        <v>0.78005845531313567</v>
      </c>
      <c r="Y496" s="5">
        <f t="shared" si="175"/>
        <v>0.77518212555265786</v>
      </c>
      <c r="Z496" s="5">
        <f t="shared" si="176"/>
        <v>0.83996876951902999</v>
      </c>
      <c r="AA496" s="5">
        <f t="shared" si="177"/>
        <v>0.81009074370190426</v>
      </c>
      <c r="AB496" s="5">
        <f t="shared" si="178"/>
        <v>0.90270642031621118</v>
      </c>
      <c r="AC496" s="5">
        <f t="shared" si="179"/>
        <v>0.846587440056499</v>
      </c>
      <c r="AD496" s="5">
        <f t="shared" si="180"/>
        <v>1.01229257269817</v>
      </c>
      <c r="AE496" s="5">
        <f t="shared" si="181"/>
        <v>0.90106215491491393</v>
      </c>
      <c r="AF496" s="5">
        <f t="shared" si="182"/>
        <v>0.77121488972941477</v>
      </c>
      <c r="AG496" s="5">
        <f t="shared" si="183"/>
        <v>0.86301003979575086</v>
      </c>
      <c r="AH496" s="5">
        <f t="shared" si="184"/>
        <v>0.90952743316940143</v>
      </c>
      <c r="AI496" s="5">
        <f t="shared" si="185"/>
        <v>0.82989833115617229</v>
      </c>
      <c r="AJ496" s="5">
        <f t="shared" si="186"/>
        <v>0.89477926702565447</v>
      </c>
      <c r="AK496" s="5">
        <f t="shared" si="187"/>
        <v>1.0098073508425578</v>
      </c>
      <c r="AL496" s="5">
        <f t="shared" si="188"/>
        <v>0.86794129523981689</v>
      </c>
      <c r="AM496" s="5"/>
      <c r="AN496" s="5"/>
      <c r="AO496" s="5"/>
      <c r="AP496" s="5"/>
    </row>
    <row r="497" spans="1:42" x14ac:dyDescent="0.25">
      <c r="A497" s="3" t="e">
        <f t="shared" si="172"/>
        <v>#VALUE!</v>
      </c>
      <c r="B497" s="16">
        <f t="shared" si="189"/>
        <v>77.286592615830557</v>
      </c>
      <c r="C497" s="16">
        <f t="shared" si="190"/>
        <v>8.2558444194936129</v>
      </c>
      <c r="D497" s="16">
        <f t="shared" si="191"/>
        <v>9.3207223473727758</v>
      </c>
      <c r="E497" s="16">
        <f t="shared" si="192"/>
        <v>72.928945455631776</v>
      </c>
      <c r="F497" s="16">
        <f t="shared" si="193"/>
        <v>0.96377549614863844</v>
      </c>
      <c r="G497" s="16">
        <f t="shared" si="194"/>
        <v>53.312617004639499</v>
      </c>
      <c r="H497" s="16">
        <f t="shared" si="195"/>
        <v>10.177500013278442</v>
      </c>
      <c r="I497" s="16">
        <f t="shared" si="196"/>
        <v>143.79269676956119</v>
      </c>
      <c r="J497" s="16">
        <f t="shared" si="197"/>
        <v>58.384611607391378</v>
      </c>
      <c r="K497" s="16">
        <f t="shared" si="198"/>
        <v>18.207430312269437</v>
      </c>
      <c r="L497" s="16">
        <f t="shared" si="199"/>
        <v>26.694743385843545</v>
      </c>
      <c r="M497" s="16">
        <f t="shared" si="200"/>
        <v>33.968295725571323</v>
      </c>
      <c r="N497" s="16">
        <f t="shared" si="201"/>
        <v>2.0446165787298889</v>
      </c>
      <c r="O497" s="20">
        <f t="shared" si="202"/>
        <v>209.47945804198227</v>
      </c>
      <c r="P497" s="20">
        <f t="shared" si="203"/>
        <v>498.51318425468821</v>
      </c>
      <c r="Q497" s="20">
        <f t="shared" si="204"/>
        <v>26.229594543065321</v>
      </c>
      <c r="R497" s="35">
        <v>0</v>
      </c>
      <c r="S497" s="14">
        <v>0</v>
      </c>
      <c r="T497" s="5"/>
      <c r="U497" s="5"/>
      <c r="V497" s="5"/>
      <c r="W497" s="5">
        <f t="shared" si="173"/>
        <v>0.91480494161996828</v>
      </c>
      <c r="X497" s="5">
        <f t="shared" si="174"/>
        <v>0.78005845524066353</v>
      </c>
      <c r="Y497" s="5">
        <f t="shared" si="175"/>
        <v>0.77518212555443555</v>
      </c>
      <c r="Z497" s="5">
        <f t="shared" si="176"/>
        <v>0.83996876970613255</v>
      </c>
      <c r="AA497" s="5">
        <f t="shared" si="177"/>
        <v>0.81009074406761972</v>
      </c>
      <c r="AB497" s="5">
        <f t="shared" si="178"/>
        <v>0.90270642087726538</v>
      </c>
      <c r="AC497" s="5">
        <f t="shared" si="179"/>
        <v>0.84658743953364357</v>
      </c>
      <c r="AD497" s="5">
        <f t="shared" si="180"/>
        <v>1.0122925733587411</v>
      </c>
      <c r="AE497" s="5">
        <f t="shared" si="181"/>
        <v>0.90106215520442434</v>
      </c>
      <c r="AF497" s="5">
        <f t="shared" si="182"/>
        <v>0.77121488965828144</v>
      </c>
      <c r="AG497" s="5">
        <f t="shared" si="183"/>
        <v>0.86301004002928283</v>
      </c>
      <c r="AH497" s="5">
        <f t="shared" si="184"/>
        <v>0.90952743286828119</v>
      </c>
      <c r="AI497" s="5">
        <f t="shared" si="185"/>
        <v>0.82989833084171594</v>
      </c>
      <c r="AJ497" s="5">
        <f t="shared" si="186"/>
        <v>0.89477926697151877</v>
      </c>
      <c r="AK497" s="5">
        <f t="shared" si="187"/>
        <v>1.009807350110512</v>
      </c>
      <c r="AL497" s="5">
        <f t="shared" si="188"/>
        <v>0.86794129505402673</v>
      </c>
      <c r="AM497" s="5"/>
      <c r="AN497" s="5"/>
      <c r="AO497" s="5"/>
      <c r="AP497" s="5"/>
    </row>
    <row r="498" spans="1:42" x14ac:dyDescent="0.25">
      <c r="A498" s="3" t="e">
        <f t="shared" si="172"/>
        <v>#VALUE!</v>
      </c>
      <c r="B498" s="16">
        <f t="shared" si="189"/>
        <v>80.953880673341629</v>
      </c>
      <c r="C498" s="16">
        <f t="shared" si="190"/>
        <v>6.0008640976739684</v>
      </c>
      <c r="D498" s="37">
        <f t="shared" si="191"/>
        <v>13.593926668827667</v>
      </c>
      <c r="E498" s="16">
        <f t="shared" si="192"/>
        <v>76.449284285780735</v>
      </c>
      <c r="F498" s="16">
        <f t="shared" si="193"/>
        <v>1.2394201154616704</v>
      </c>
      <c r="G498" s="16">
        <f t="shared" si="194"/>
        <v>58.548052895778056</v>
      </c>
      <c r="H498" s="16">
        <f t="shared" si="195"/>
        <v>6.9671172586371508</v>
      </c>
      <c r="I498" s="16">
        <f t="shared" si="196"/>
        <v>143.43904181360875</v>
      </c>
      <c r="J498" s="16">
        <f t="shared" si="197"/>
        <v>76.506624884719997</v>
      </c>
      <c r="K498" s="16">
        <f t="shared" si="198"/>
        <v>18.824903854266886</v>
      </c>
      <c r="L498" s="16">
        <f t="shared" si="199"/>
        <v>50.611706137595561</v>
      </c>
      <c r="M498" s="16">
        <f t="shared" si="200"/>
        <v>44.428653868397987</v>
      </c>
      <c r="N498" s="16">
        <f t="shared" si="201"/>
        <v>1.9501941127813704</v>
      </c>
      <c r="O498" s="20">
        <f t="shared" si="202"/>
        <v>263.64888621721713</v>
      </c>
      <c r="P498" s="20">
        <f t="shared" si="203"/>
        <v>378.81577368963372</v>
      </c>
      <c r="Q498" s="20">
        <f t="shared" si="204"/>
        <v>38.943650756885802</v>
      </c>
      <c r="R498" s="35">
        <v>0</v>
      </c>
      <c r="S498" s="14">
        <v>0</v>
      </c>
      <c r="T498" s="5"/>
      <c r="U498" s="5"/>
      <c r="V498" s="5"/>
      <c r="W498" s="5">
        <f t="shared" si="173"/>
        <v>0.91480494160432624</v>
      </c>
      <c r="X498" s="5">
        <f t="shared" si="174"/>
        <v>0.78005845511638028</v>
      </c>
      <c r="Y498" s="5">
        <f t="shared" si="175"/>
        <v>0.77518212577499601</v>
      </c>
      <c r="Z498" s="5">
        <f t="shared" si="176"/>
        <v>0.83996876999287462</v>
      </c>
      <c r="AA498" s="5">
        <f t="shared" si="177"/>
        <v>0.81009074448591256</v>
      </c>
      <c r="AB498" s="5">
        <f t="shared" si="178"/>
        <v>0.90270642150917724</v>
      </c>
      <c r="AC498" s="5">
        <f t="shared" si="179"/>
        <v>0.84658743929132474</v>
      </c>
      <c r="AD498" s="5">
        <f t="shared" si="180"/>
        <v>1.0122925740974811</v>
      </c>
      <c r="AE498" s="5">
        <f t="shared" si="181"/>
        <v>0.90106215558193281</v>
      </c>
      <c r="AF498" s="5">
        <f t="shared" si="182"/>
        <v>0.77121488978143948</v>
      </c>
      <c r="AG498" s="5">
        <f t="shared" si="183"/>
        <v>0.8630100404248563</v>
      </c>
      <c r="AH498" s="5">
        <f t="shared" si="184"/>
        <v>0.90952743269193281</v>
      </c>
      <c r="AI498" s="5">
        <f t="shared" si="185"/>
        <v>0.82989833105000432</v>
      </c>
      <c r="AJ498" s="5">
        <f t="shared" si="186"/>
        <v>0.89477926713450029</v>
      </c>
      <c r="AK498" s="5">
        <f t="shared" si="187"/>
        <v>1.0098073499422899</v>
      </c>
      <c r="AL498" s="5">
        <f t="shared" si="188"/>
        <v>0.86794129507154738</v>
      </c>
      <c r="AM498" s="5"/>
      <c r="AN498" s="5"/>
      <c r="AO498" s="5"/>
      <c r="AP498" s="5"/>
    </row>
    <row r="499" spans="1:42" x14ac:dyDescent="0.25">
      <c r="A499" s="3" t="e">
        <f t="shared" si="172"/>
        <v>#VALUE!</v>
      </c>
      <c r="B499" s="16">
        <f t="shared" ref="B499:B530" si="205">SUM(W485:W498)/14*B492</f>
        <v>162.84355882810686</v>
      </c>
      <c r="C499" s="16">
        <f t="shared" ref="C499:C530" si="206">SUM(X485:X498)/14*C492</f>
        <v>11.895466733093306</v>
      </c>
      <c r="D499" s="37">
        <f t="shared" ref="D499:D530" si="207">SUM(Y485:Y498)/14*D492</f>
        <v>22.607448611230772</v>
      </c>
      <c r="E499" s="16">
        <f t="shared" ref="E499:E530" si="208">SUM(Z485:Z498)/14*E492</f>
        <v>122.4597222974672</v>
      </c>
      <c r="F499" s="16">
        <f t="shared" ref="F499:F530" si="209">SUM(AA485:AA498)/14*F492</f>
        <v>2.6169801713997494</v>
      </c>
      <c r="G499" s="16">
        <f t="shared" ref="G499:G530" si="210">SUM(AB485:AB498)/14*G492</f>
        <v>196.96103223731893</v>
      </c>
      <c r="H499" s="16">
        <f t="shared" ref="H499:H530" si="211">SUM(AC485:AC498)/14*H492</f>
        <v>21.392918925905427</v>
      </c>
      <c r="I499" s="16">
        <f t="shared" ref="I499:I530" si="212">SUM(AD485:AD498)/14*I492</f>
        <v>568.66860037708784</v>
      </c>
      <c r="J499" s="16">
        <f t="shared" ref="J499:J530" si="213">SUM(AE485:AE498)/14*J492</f>
        <v>146.72201017071021</v>
      </c>
      <c r="K499" s="16">
        <f t="shared" ref="K499:K530" si="214">SUM(AF485:AF498)/14*K492</f>
        <v>32.690692135197892</v>
      </c>
      <c r="L499" s="16">
        <f t="shared" ref="L499:L530" si="215">SUM(AG485:AG498)/14*L492</f>
        <v>44.349268201654446</v>
      </c>
      <c r="M499" s="16">
        <f t="shared" ref="M499:M530" si="216">SUM(AH485:AH498)/14*M492</f>
        <v>83.481371634254785</v>
      </c>
      <c r="N499" s="16">
        <f t="shared" ref="N499:N530" si="217">SUM(AI485:AI498)/14*N492</f>
        <v>8.3158221926278895</v>
      </c>
      <c r="O499" s="20">
        <f t="shared" ref="O499:O530" si="218">SUM(AJ485:AJ498)/14*O492</f>
        <v>285.21991621068867</v>
      </c>
      <c r="P499" s="20">
        <f t="shared" ref="P499:P530" si="219">SUM(AK485:AK498)/14*P492</f>
        <v>696.33096408545612</v>
      </c>
      <c r="Q499" s="20">
        <f t="shared" ref="Q499:Q530" si="220">SUM(AL485:AL498)/14*Q492</f>
        <v>72.514791674333893</v>
      </c>
      <c r="R499" s="35">
        <v>0</v>
      </c>
      <c r="S499" s="14">
        <v>0</v>
      </c>
      <c r="T499" s="5"/>
      <c r="U499" s="5"/>
      <c r="V499" s="5"/>
      <c r="W499" s="5">
        <f t="shared" si="173"/>
        <v>0.91480494193687611</v>
      </c>
      <c r="X499" s="5">
        <f t="shared" si="174"/>
        <v>0.78005845498652415</v>
      </c>
      <c r="Y499" s="5">
        <f t="shared" si="175"/>
        <v>0.77518212610630322</v>
      </c>
      <c r="Z499" s="5">
        <f t="shared" si="176"/>
        <v>0.83996877028546579</v>
      </c>
      <c r="AA499" s="5">
        <f t="shared" si="177"/>
        <v>0.81009074484470189</v>
      </c>
      <c r="AB499" s="5">
        <f t="shared" si="178"/>
        <v>0.90270642203898954</v>
      </c>
      <c r="AC499" s="5">
        <f t="shared" si="179"/>
        <v>0.84658743931839076</v>
      </c>
      <c r="AD499" s="5">
        <f t="shared" si="180"/>
        <v>1.0122925747166465</v>
      </c>
      <c r="AE499" s="5">
        <f t="shared" si="181"/>
        <v>0.90106215593137562</v>
      </c>
      <c r="AF499" s="5">
        <f t="shared" si="182"/>
        <v>0.77121489002135146</v>
      </c>
      <c r="AG499" s="5">
        <f t="shared" si="183"/>
        <v>0.86301004084333288</v>
      </c>
      <c r="AH499" s="5">
        <f t="shared" si="184"/>
        <v>0.9095274326553825</v>
      </c>
      <c r="AI499" s="5">
        <f t="shared" si="185"/>
        <v>0.82989833160339566</v>
      </c>
      <c r="AJ499" s="5">
        <f t="shared" si="186"/>
        <v>0.89477926742049729</v>
      </c>
      <c r="AK499" s="5">
        <f t="shared" si="187"/>
        <v>1.0098073502380631</v>
      </c>
      <c r="AL499" s="5">
        <f t="shared" si="188"/>
        <v>0.86794129523686647</v>
      </c>
      <c r="AM499" s="5"/>
      <c r="AN499" s="5"/>
      <c r="AO499" s="5"/>
      <c r="AP499" s="5"/>
    </row>
    <row r="500" spans="1:42" x14ac:dyDescent="0.25">
      <c r="A500" s="30" t="e">
        <f t="shared" si="172"/>
        <v>#VALUE!</v>
      </c>
      <c r="B500" s="31">
        <f t="shared" si="205"/>
        <v>219.43674483724988</v>
      </c>
      <c r="C500" s="31">
        <f t="shared" si="206"/>
        <v>9.2505979002571603</v>
      </c>
      <c r="D500" s="31">
        <f t="shared" si="207"/>
        <v>27.340425733330882</v>
      </c>
      <c r="E500" s="31">
        <f t="shared" si="208"/>
        <v>241.50568093602604</v>
      </c>
      <c r="F500" s="31">
        <f t="shared" si="209"/>
        <v>2.8465659352365207</v>
      </c>
      <c r="G500" s="31">
        <f t="shared" si="210"/>
        <v>474.20320661111077</v>
      </c>
      <c r="H500" s="31">
        <f t="shared" si="211"/>
        <v>19.753570542538814</v>
      </c>
      <c r="I500" s="31">
        <f t="shared" si="212"/>
        <v>456.10310268695156</v>
      </c>
      <c r="J500" s="31">
        <f t="shared" si="213"/>
        <v>282.91648900665041</v>
      </c>
      <c r="K500" s="31">
        <f t="shared" si="214"/>
        <v>40.768564163266255</v>
      </c>
      <c r="L500" s="31">
        <f t="shared" si="215"/>
        <v>76.97280047629593</v>
      </c>
      <c r="M500" s="31">
        <f t="shared" si="216"/>
        <v>81.986107843773567</v>
      </c>
      <c r="N500" s="31">
        <f t="shared" si="217"/>
        <v>9.0625523105504637</v>
      </c>
      <c r="O500" s="32">
        <f t="shared" si="218"/>
        <v>433.43664699637003</v>
      </c>
      <c r="P500" s="32">
        <f t="shared" si="219"/>
        <v>1105.5376320316991</v>
      </c>
      <c r="Q500" s="32">
        <f t="shared" si="220"/>
        <v>93.431403931141404</v>
      </c>
      <c r="R500" s="49">
        <v>0</v>
      </c>
      <c r="S500" s="33">
        <v>0</v>
      </c>
      <c r="T500" s="5"/>
      <c r="U500" s="5"/>
      <c r="V500" s="5"/>
      <c r="W500" s="5">
        <f t="shared" si="173"/>
        <v>0.91480494245078936</v>
      </c>
      <c r="X500" s="5">
        <f t="shared" si="174"/>
        <v>0.78005845488540548</v>
      </c>
      <c r="Y500" s="5">
        <f t="shared" si="175"/>
        <v>0.77518212644123641</v>
      </c>
      <c r="Z500" s="5">
        <f t="shared" si="176"/>
        <v>0.83996877051419061</v>
      </c>
      <c r="AA500" s="5">
        <f t="shared" si="177"/>
        <v>0.81009074507813794</v>
      </c>
      <c r="AB500" s="5">
        <f t="shared" si="178"/>
        <v>0.90270642236965115</v>
      </c>
      <c r="AC500" s="5">
        <f t="shared" si="179"/>
        <v>0.84658743954281201</v>
      </c>
      <c r="AD500" s="5">
        <f t="shared" si="180"/>
        <v>1.012292575097496</v>
      </c>
      <c r="AE500" s="5">
        <f t="shared" si="181"/>
        <v>0.90106215617942553</v>
      </c>
      <c r="AF500" s="5">
        <f t="shared" si="182"/>
        <v>0.77121489029213686</v>
      </c>
      <c r="AG500" s="5">
        <f t="shared" si="183"/>
        <v>0.86301004117745683</v>
      </c>
      <c r="AH500" s="5">
        <f t="shared" si="184"/>
        <v>0.9095274327336561</v>
      </c>
      <c r="AI500" s="5">
        <f t="shared" si="185"/>
        <v>0.82989833228076038</v>
      </c>
      <c r="AJ500" s="5">
        <f t="shared" si="186"/>
        <v>0.89477926772887628</v>
      </c>
      <c r="AK500" s="5">
        <f t="shared" si="187"/>
        <v>1.009807350808565</v>
      </c>
      <c r="AL500" s="5">
        <f t="shared" si="188"/>
        <v>0.86794129547528531</v>
      </c>
      <c r="AM500" s="5"/>
      <c r="AN500" s="5"/>
      <c r="AO500" s="5"/>
      <c r="AP500" s="5"/>
    </row>
    <row r="501" spans="1:42" x14ac:dyDescent="0.25">
      <c r="A501" s="30" t="e">
        <f t="shared" si="172"/>
        <v>#VALUE!</v>
      </c>
      <c r="B501" s="31">
        <f t="shared" si="205"/>
        <v>236.75566329977224</v>
      </c>
      <c r="C501" s="31">
        <f t="shared" si="206"/>
        <v>5.4794510162692269</v>
      </c>
      <c r="D501" s="31">
        <f t="shared" si="207"/>
        <v>22.004891932679136</v>
      </c>
      <c r="E501" s="31">
        <f t="shared" si="208"/>
        <v>128.63047494991628</v>
      </c>
      <c r="F501" s="31">
        <f t="shared" si="209"/>
        <v>1.8388516311083885</v>
      </c>
      <c r="G501" s="31">
        <f t="shared" si="210"/>
        <v>249.19236816260042</v>
      </c>
      <c r="H501" s="31">
        <f t="shared" si="211"/>
        <v>23.603544206281533</v>
      </c>
      <c r="I501" s="31">
        <f t="shared" si="212"/>
        <v>187.81676600698253</v>
      </c>
      <c r="J501" s="31">
        <f t="shared" si="213"/>
        <v>245.09778044823611</v>
      </c>
      <c r="K501" s="31">
        <f t="shared" si="214"/>
        <v>25.155366095267002</v>
      </c>
      <c r="L501" s="31">
        <f t="shared" si="215"/>
        <v>47.263391271258122</v>
      </c>
      <c r="M501" s="31">
        <f t="shared" si="216"/>
        <v>53.882121435390424</v>
      </c>
      <c r="N501" s="31">
        <f t="shared" si="217"/>
        <v>4.201199947701598</v>
      </c>
      <c r="O501" s="32">
        <f t="shared" si="218"/>
        <v>366.73494184420497</v>
      </c>
      <c r="P501" s="32">
        <f t="shared" si="219"/>
        <v>1089.8082966725362</v>
      </c>
      <c r="Q501" s="32">
        <f t="shared" si="220"/>
        <v>82.113031926384991</v>
      </c>
      <c r="R501" s="49">
        <v>0</v>
      </c>
      <c r="S501" s="33">
        <v>0</v>
      </c>
      <c r="T501" s="5"/>
      <c r="U501" s="5"/>
      <c r="V501" s="5"/>
      <c r="W501" s="5">
        <f t="shared" si="173"/>
        <v>0.91480494297707493</v>
      </c>
      <c r="X501" s="5">
        <f t="shared" si="174"/>
        <v>0.78005845482962066</v>
      </c>
      <c r="Y501" s="5">
        <f t="shared" si="175"/>
        <v>0.77518212669862918</v>
      </c>
      <c r="Z501" s="5">
        <f t="shared" si="176"/>
        <v>0.83996877064131503</v>
      </c>
      <c r="AA501" s="5">
        <f t="shared" si="177"/>
        <v>0.81009074516443658</v>
      </c>
      <c r="AB501" s="5">
        <f t="shared" si="178"/>
        <v>0.90270642247758393</v>
      </c>
      <c r="AC501" s="5">
        <f t="shared" si="179"/>
        <v>0.84658743986237295</v>
      </c>
      <c r="AD501" s="5">
        <f t="shared" si="180"/>
        <v>1.0122925752082177</v>
      </c>
      <c r="AE501" s="5">
        <f t="shared" si="181"/>
        <v>0.90106215629625785</v>
      </c>
      <c r="AF501" s="5">
        <f t="shared" si="182"/>
        <v>0.7712148905210362</v>
      </c>
      <c r="AG501" s="5">
        <f t="shared" si="183"/>
        <v>0.86301004136935588</v>
      </c>
      <c r="AH501" s="5">
        <f t="shared" si="184"/>
        <v>0.90952743287720816</v>
      </c>
      <c r="AI501" s="5">
        <f t="shared" si="185"/>
        <v>0.82989833288388615</v>
      </c>
      <c r="AJ501" s="5">
        <f t="shared" si="186"/>
        <v>0.89477926797952456</v>
      </c>
      <c r="AK501" s="5">
        <f t="shared" si="187"/>
        <v>1.0098073514449228</v>
      </c>
      <c r="AL501" s="5">
        <f t="shared" si="188"/>
        <v>0.86794129571270229</v>
      </c>
      <c r="AM501" s="5"/>
      <c r="AN501" s="5"/>
      <c r="AO501" s="5"/>
      <c r="AP501" s="5"/>
    </row>
    <row r="502" spans="1:42" x14ac:dyDescent="0.25">
      <c r="A502" s="3" t="e">
        <f t="shared" si="172"/>
        <v>#VALUE!</v>
      </c>
      <c r="B502" s="16">
        <f t="shared" si="205"/>
        <v>155.47411405068388</v>
      </c>
      <c r="C502" s="16">
        <f t="shared" si="206"/>
        <v>1.7665284766873277</v>
      </c>
      <c r="D502" s="16">
        <f t="shared" si="207"/>
        <v>13.970494958088533</v>
      </c>
      <c r="E502" s="16">
        <f t="shared" si="208"/>
        <v>76.768268388588567</v>
      </c>
      <c r="F502" s="16">
        <f t="shared" si="209"/>
        <v>0.41730350921602749</v>
      </c>
      <c r="G502" s="16">
        <f t="shared" si="210"/>
        <v>127.82837707991831</v>
      </c>
      <c r="H502" s="16">
        <f t="shared" si="211"/>
        <v>12.271519022294664</v>
      </c>
      <c r="I502" s="16">
        <f t="shared" si="212"/>
        <v>237.99200085999186</v>
      </c>
      <c r="J502" s="16">
        <f t="shared" si="213"/>
        <v>157.5259413653522</v>
      </c>
      <c r="K502" s="16">
        <f t="shared" si="214"/>
        <v>12.266411221483656</v>
      </c>
      <c r="L502" s="16">
        <f t="shared" si="215"/>
        <v>42.932462582118795</v>
      </c>
      <c r="M502" s="16">
        <f t="shared" si="216"/>
        <v>17.891667550076011</v>
      </c>
      <c r="N502" s="16">
        <f t="shared" si="217"/>
        <v>3.8036071023213553</v>
      </c>
      <c r="O502" s="20">
        <f t="shared" si="218"/>
        <v>182.02909172709613</v>
      </c>
      <c r="P502" s="20">
        <f t="shared" si="219"/>
        <v>642.97751452349826</v>
      </c>
      <c r="Q502" s="20">
        <f t="shared" si="220"/>
        <v>38.524155222319621</v>
      </c>
      <c r="R502" s="35">
        <v>0</v>
      </c>
      <c r="S502" s="14">
        <v>0</v>
      </c>
      <c r="T502" s="5"/>
      <c r="U502" s="5"/>
      <c r="V502" s="5"/>
      <c r="W502" s="5">
        <f t="shared" si="173"/>
        <v>0.91480494338538298</v>
      </c>
      <c r="X502" s="5">
        <f t="shared" si="174"/>
        <v>0.78005845481952085</v>
      </c>
      <c r="Y502" s="5">
        <f t="shared" si="175"/>
        <v>0.7751821268355179</v>
      </c>
      <c r="Z502" s="5">
        <f t="shared" si="176"/>
        <v>0.839968770661083</v>
      </c>
      <c r="AA502" s="5">
        <f t="shared" si="177"/>
        <v>0.81009074511752388</v>
      </c>
      <c r="AB502" s="5">
        <f t="shared" si="178"/>
        <v>0.9027064223943303</v>
      </c>
      <c r="AC502" s="5">
        <f t="shared" si="179"/>
        <v>0.84658744017582888</v>
      </c>
      <c r="AD502" s="5">
        <f t="shared" si="180"/>
        <v>1.0122925750890608</v>
      </c>
      <c r="AE502" s="5">
        <f t="shared" si="181"/>
        <v>0.90106215628740849</v>
      </c>
      <c r="AF502" s="5">
        <f t="shared" si="182"/>
        <v>0.77121489066255899</v>
      </c>
      <c r="AG502" s="5">
        <f t="shared" si="183"/>
        <v>0.86301004140928272</v>
      </c>
      <c r="AH502" s="5">
        <f t="shared" si="184"/>
        <v>0.90952743303286954</v>
      </c>
      <c r="AI502" s="5">
        <f t="shared" si="185"/>
        <v>0.82989833328377027</v>
      </c>
      <c r="AJ502" s="5">
        <f t="shared" si="186"/>
        <v>0.89477926812644459</v>
      </c>
      <c r="AK502" s="5">
        <f t="shared" si="187"/>
        <v>1.0098073519762611</v>
      </c>
      <c r="AL502" s="5">
        <f t="shared" si="188"/>
        <v>0.86794129589198832</v>
      </c>
      <c r="AM502" s="5"/>
      <c r="AN502" s="5"/>
      <c r="AO502" s="5"/>
      <c r="AP502" s="5"/>
    </row>
    <row r="503" spans="1:42" x14ac:dyDescent="0.25">
      <c r="A503" s="3" t="e">
        <f t="shared" si="172"/>
        <v>#VALUE!</v>
      </c>
      <c r="B503" s="16">
        <f t="shared" si="205"/>
        <v>99.951391637468191</v>
      </c>
      <c r="C503" s="16">
        <f t="shared" si="206"/>
        <v>4.2271519604739041</v>
      </c>
      <c r="D503" s="16">
        <f t="shared" si="207"/>
        <v>8.9349008301093757</v>
      </c>
      <c r="E503" s="16">
        <f t="shared" si="208"/>
        <v>63.063192407588843</v>
      </c>
      <c r="F503" s="16">
        <f t="shared" si="209"/>
        <v>0.17633959005994548</v>
      </c>
      <c r="G503" s="16">
        <f t="shared" si="210"/>
        <v>79.996312318743676</v>
      </c>
      <c r="H503" s="16">
        <f t="shared" si="211"/>
        <v>9.7956029658190449</v>
      </c>
      <c r="I503" s="16">
        <f t="shared" si="212"/>
        <v>114.25290049781186</v>
      </c>
      <c r="J503" s="16">
        <f t="shared" si="213"/>
        <v>60.772178135075769</v>
      </c>
      <c r="K503" s="16">
        <f t="shared" si="214"/>
        <v>13.574603831302273</v>
      </c>
      <c r="L503" s="16">
        <f t="shared" si="215"/>
        <v>22.320318957749997</v>
      </c>
      <c r="M503" s="16">
        <f t="shared" si="216"/>
        <v>49.490121135922891</v>
      </c>
      <c r="N503" s="16">
        <f t="shared" si="217"/>
        <v>4.0886031053507077</v>
      </c>
      <c r="O503" s="20">
        <f t="shared" si="218"/>
        <v>153.42723789793664</v>
      </c>
      <c r="P503" s="20">
        <f t="shared" si="219"/>
        <v>957.42011532476249</v>
      </c>
      <c r="Q503" s="20">
        <f t="shared" si="220"/>
        <v>32.320518605513364</v>
      </c>
      <c r="R503" s="35">
        <v>0</v>
      </c>
      <c r="S503" s="14">
        <v>0</v>
      </c>
      <c r="T503" s="5"/>
      <c r="U503" s="5"/>
      <c r="V503" s="5"/>
      <c r="W503" s="5">
        <f t="shared" si="173"/>
        <v>0.91480494360566988</v>
      </c>
      <c r="X503" s="5">
        <f t="shared" si="174"/>
        <v>0.78005845484487046</v>
      </c>
      <c r="Y503" s="5">
        <f t="shared" si="175"/>
        <v>0.77518212684816601</v>
      </c>
      <c r="Z503" s="5">
        <f t="shared" si="176"/>
        <v>0.83996877059420771</v>
      </c>
      <c r="AA503" s="5">
        <f t="shared" si="177"/>
        <v>0.81009074497851441</v>
      </c>
      <c r="AB503" s="5">
        <f t="shared" si="178"/>
        <v>0.90270642218558927</v>
      </c>
      <c r="AC503" s="5">
        <f t="shared" si="179"/>
        <v>0.84658744040772682</v>
      </c>
      <c r="AD503" s="5">
        <f t="shared" si="180"/>
        <v>1.012292574825193</v>
      </c>
      <c r="AE503" s="5">
        <f t="shared" si="181"/>
        <v>0.90106215618462981</v>
      </c>
      <c r="AF503" s="5">
        <f t="shared" si="182"/>
        <v>0.77121489070335159</v>
      </c>
      <c r="AG503" s="5">
        <f t="shared" si="183"/>
        <v>0.86301004132540837</v>
      </c>
      <c r="AH503" s="5">
        <f t="shared" si="184"/>
        <v>0.9095274331589801</v>
      </c>
      <c r="AI503" s="5">
        <f t="shared" si="185"/>
        <v>0.8298983334344171</v>
      </c>
      <c r="AJ503" s="5">
        <f t="shared" si="186"/>
        <v>0.89477926815986553</v>
      </c>
      <c r="AK503" s="5">
        <f t="shared" si="187"/>
        <v>1.0098073523007274</v>
      </c>
      <c r="AL503" s="5">
        <f t="shared" si="188"/>
        <v>0.86794129598318459</v>
      </c>
      <c r="AM503" s="5"/>
      <c r="AN503" s="5"/>
      <c r="AO503" s="5"/>
      <c r="AP503" s="5"/>
    </row>
    <row r="504" spans="1:42" x14ac:dyDescent="0.25">
      <c r="A504" s="3" t="e">
        <f t="shared" si="172"/>
        <v>#VALUE!</v>
      </c>
      <c r="B504" s="16">
        <f t="shared" si="205"/>
        <v>70.702157001328345</v>
      </c>
      <c r="C504" s="16">
        <f t="shared" si="206"/>
        <v>6.4400412416887809</v>
      </c>
      <c r="D504" s="16">
        <f t="shared" si="207"/>
        <v>7.2252573722114626</v>
      </c>
      <c r="E504" s="16">
        <f t="shared" si="208"/>
        <v>61.258036646589709</v>
      </c>
      <c r="F504" s="16">
        <f t="shared" si="209"/>
        <v>0.78074560949714866</v>
      </c>
      <c r="G504" s="16">
        <f t="shared" si="210"/>
        <v>48.125641739968756</v>
      </c>
      <c r="H504" s="16">
        <f t="shared" si="211"/>
        <v>8.6161436871465202</v>
      </c>
      <c r="I504" s="16">
        <f t="shared" si="212"/>
        <v>145.56027920944535</v>
      </c>
      <c r="J504" s="16">
        <f t="shared" si="213"/>
        <v>52.608164014164409</v>
      </c>
      <c r="K504" s="16">
        <f t="shared" si="214"/>
        <v>14.041841377442347</v>
      </c>
      <c r="L504" s="16">
        <f t="shared" si="215"/>
        <v>23.03783158839008</v>
      </c>
      <c r="M504" s="16">
        <f t="shared" si="216"/>
        <v>30.895096822571318</v>
      </c>
      <c r="N504" s="16">
        <f t="shared" si="217"/>
        <v>1.6968238910526787</v>
      </c>
      <c r="O504" s="20">
        <f t="shared" si="218"/>
        <v>187.43787614872321</v>
      </c>
      <c r="P504" s="20">
        <f t="shared" si="219"/>
        <v>503.40227872468233</v>
      </c>
      <c r="Q504" s="20">
        <f t="shared" si="220"/>
        <v>22.7657482808719</v>
      </c>
      <c r="R504" s="35">
        <v>0</v>
      </c>
      <c r="S504" s="14">
        <v>0</v>
      </c>
      <c r="T504" s="5"/>
      <c r="U504" s="5"/>
      <c r="V504" s="5"/>
      <c r="W504" s="5">
        <f t="shared" si="173"/>
        <v>0.91480494363063014</v>
      </c>
      <c r="X504" s="5">
        <f t="shared" si="174"/>
        <v>0.78005845489077086</v>
      </c>
      <c r="Y504" s="5">
        <f t="shared" si="175"/>
        <v>0.7751821267638167</v>
      </c>
      <c r="Z504" s="5">
        <f t="shared" si="176"/>
        <v>0.83996877047752772</v>
      </c>
      <c r="AA504" s="5">
        <f t="shared" si="177"/>
        <v>0.8100907448021879</v>
      </c>
      <c r="AB504" s="5">
        <f t="shared" si="178"/>
        <v>0.90270642192974038</v>
      </c>
      <c r="AC504" s="5">
        <f t="shared" si="179"/>
        <v>0.84658744052126345</v>
      </c>
      <c r="AD504" s="5">
        <f t="shared" si="180"/>
        <v>1.0122925745159148</v>
      </c>
      <c r="AE504" s="5">
        <f t="shared" si="181"/>
        <v>0.90106215603401085</v>
      </c>
      <c r="AF504" s="5">
        <f t="shared" si="182"/>
        <v>0.77121489065812732</v>
      </c>
      <c r="AG504" s="5">
        <f t="shared" si="183"/>
        <v>0.86301004116815161</v>
      </c>
      <c r="AH504" s="5">
        <f t="shared" si="184"/>
        <v>0.90952743323279239</v>
      </c>
      <c r="AI504" s="5">
        <f t="shared" si="185"/>
        <v>0.82989833336221008</v>
      </c>
      <c r="AJ504" s="5">
        <f t="shared" si="186"/>
        <v>0.89477926809968322</v>
      </c>
      <c r="AK504" s="5">
        <f t="shared" si="187"/>
        <v>1.0098073523919004</v>
      </c>
      <c r="AL504" s="5">
        <f t="shared" si="188"/>
        <v>0.86794129598510295</v>
      </c>
      <c r="AM504" s="5"/>
      <c r="AN504" s="5"/>
      <c r="AO504" s="5"/>
      <c r="AP504" s="5"/>
    </row>
    <row r="505" spans="1:42" x14ac:dyDescent="0.25">
      <c r="A505" s="3" t="e">
        <f t="shared" si="172"/>
        <v>#VALUE!</v>
      </c>
      <c r="B505" s="16">
        <f t="shared" si="205"/>
        <v>74.057010235683151</v>
      </c>
      <c r="C505" s="16">
        <f t="shared" si="206"/>
        <v>4.6810247763486368</v>
      </c>
      <c r="D505" s="37">
        <f t="shared" si="207"/>
        <v>10.537768984351807</v>
      </c>
      <c r="E505" s="16">
        <f t="shared" si="208"/>
        <v>64.215011315784679</v>
      </c>
      <c r="F505" s="16">
        <f t="shared" si="209"/>
        <v>1.0040427642573566</v>
      </c>
      <c r="G505" s="16">
        <f t="shared" si="210"/>
        <v>52.851703326962685</v>
      </c>
      <c r="H505" s="16">
        <f t="shared" si="211"/>
        <v>5.8982739677796507</v>
      </c>
      <c r="I505" s="16">
        <f t="shared" si="212"/>
        <v>145.20227688510559</v>
      </c>
      <c r="J505" s="16">
        <f t="shared" si="213"/>
        <v>68.937224357944572</v>
      </c>
      <c r="K505" s="16">
        <f t="shared" si="214"/>
        <v>14.51804616575911</v>
      </c>
      <c r="L505" s="16">
        <f t="shared" si="215"/>
        <v>43.678410588543919</v>
      </c>
      <c r="M505" s="16">
        <f t="shared" si="216"/>
        <v>40.409079515703553</v>
      </c>
      <c r="N505" s="16">
        <f t="shared" si="217"/>
        <v>1.6184628434982524</v>
      </c>
      <c r="O505" s="20">
        <f t="shared" si="218"/>
        <v>235.90755741414154</v>
      </c>
      <c r="P505" s="20">
        <f t="shared" si="219"/>
        <v>382.53095343369381</v>
      </c>
      <c r="Q505" s="20">
        <f t="shared" si="220"/>
        <v>33.800802705754201</v>
      </c>
      <c r="R505" s="35">
        <v>0</v>
      </c>
      <c r="S505" s="14">
        <v>0</v>
      </c>
      <c r="T505" s="5"/>
      <c r="U505" s="5"/>
      <c r="V505" s="5"/>
      <c r="W505" s="5">
        <f t="shared" si="173"/>
        <v>0.91480494350248442</v>
      </c>
      <c r="X505" s="5">
        <f t="shared" si="174"/>
        <v>0.78005845494202697</v>
      </c>
      <c r="Y505" s="5">
        <f t="shared" si="175"/>
        <v>0.77518212662688868</v>
      </c>
      <c r="Z505" s="5">
        <f t="shared" si="176"/>
        <v>0.83996877035156781</v>
      </c>
      <c r="AA505" s="5">
        <f t="shared" si="177"/>
        <v>0.81009074464098207</v>
      </c>
      <c r="AB505" s="5">
        <f t="shared" si="178"/>
        <v>0.90270642169850646</v>
      </c>
      <c r="AC505" s="5">
        <f t="shared" si="179"/>
        <v>0.84658744051817802</v>
      </c>
      <c r="AD505" s="5">
        <f t="shared" si="180"/>
        <v>1.0122925742475892</v>
      </c>
      <c r="AE505" s="5">
        <f t="shared" si="181"/>
        <v>0.90106215588282745</v>
      </c>
      <c r="AF505" s="5">
        <f t="shared" si="182"/>
        <v>0.77121489055937054</v>
      </c>
      <c r="AG505" s="5">
        <f t="shared" si="183"/>
        <v>0.86301004099323519</v>
      </c>
      <c r="AH505" s="5">
        <f t="shared" si="184"/>
        <v>0.90952743325060426</v>
      </c>
      <c r="AI505" s="5">
        <f t="shared" si="185"/>
        <v>0.82989833314079575</v>
      </c>
      <c r="AJ505" s="5">
        <f t="shared" si="186"/>
        <v>0.89477926798363239</v>
      </c>
      <c r="AK505" s="5">
        <f t="shared" si="187"/>
        <v>1.0098073522859794</v>
      </c>
      <c r="AL505" s="5">
        <f t="shared" si="188"/>
        <v>0.8679412959191487</v>
      </c>
      <c r="AM505" s="5"/>
      <c r="AN505" s="5"/>
      <c r="AO505" s="5"/>
      <c r="AP505" s="5"/>
    </row>
    <row r="506" spans="1:42" x14ac:dyDescent="0.25">
      <c r="A506" s="3" t="e">
        <f t="shared" si="172"/>
        <v>#VALUE!</v>
      </c>
      <c r="B506" s="16">
        <f t="shared" si="205"/>
        <v>148.97009259899383</v>
      </c>
      <c r="C506" s="16">
        <f t="shared" si="206"/>
        <v>9.2791594011520626</v>
      </c>
      <c r="D506" s="37">
        <f t="shared" si="207"/>
        <v>17.524890088831423</v>
      </c>
      <c r="E506" s="16">
        <f t="shared" si="208"/>
        <v>102.8623423433226</v>
      </c>
      <c r="F506" s="16">
        <f t="shared" si="209"/>
        <v>2.119991415474316</v>
      </c>
      <c r="G506" s="16">
        <f t="shared" si="210"/>
        <v>177.79798859421328</v>
      </c>
      <c r="H506" s="16">
        <f t="shared" si="211"/>
        <v>18.110976476779054</v>
      </c>
      <c r="I506" s="16">
        <f t="shared" si="212"/>
        <v>575.65900127175883</v>
      </c>
      <c r="J506" s="16">
        <f t="shared" si="213"/>
        <v>132.20565078306404</v>
      </c>
      <c r="K506" s="16">
        <f t="shared" si="214"/>
        <v>25.21154855361144</v>
      </c>
      <c r="L506" s="16">
        <f t="shared" si="215"/>
        <v>38.273863762257534</v>
      </c>
      <c r="M506" s="16">
        <f t="shared" si="216"/>
        <v>75.928597664429063</v>
      </c>
      <c r="N506" s="16">
        <f t="shared" si="217"/>
        <v>6.9012869740327121</v>
      </c>
      <c r="O506" s="20">
        <f t="shared" si="218"/>
        <v>255.20886780434503</v>
      </c>
      <c r="P506" s="20">
        <f t="shared" si="219"/>
        <v>703.16012699878206</v>
      </c>
      <c r="Q506" s="20">
        <f t="shared" si="220"/>
        <v>62.938582251830205</v>
      </c>
      <c r="R506" s="35">
        <v>0</v>
      </c>
      <c r="S506" s="14">
        <v>0</v>
      </c>
      <c r="T506" s="5"/>
      <c r="U506" s="5"/>
      <c r="V506" s="5"/>
      <c r="W506" s="5">
        <f t="shared" si="173"/>
        <v>0.91480494329064943</v>
      </c>
      <c r="X506" s="5">
        <f t="shared" si="174"/>
        <v>0.7800584549858266</v>
      </c>
      <c r="Y506" s="5">
        <f t="shared" si="175"/>
        <v>0.77518212648399121</v>
      </c>
      <c r="Z506" s="5">
        <f t="shared" si="176"/>
        <v>0.83996877024969441</v>
      </c>
      <c r="AA506" s="5">
        <f t="shared" si="177"/>
        <v>0.81009074453185181</v>
      </c>
      <c r="AB506" s="5">
        <f t="shared" si="178"/>
        <v>0.90270642154222647</v>
      </c>
      <c r="AC506" s="5">
        <f t="shared" si="179"/>
        <v>0.84658744042861045</v>
      </c>
      <c r="AD506" s="5">
        <f t="shared" si="180"/>
        <v>1.0122925740757194</v>
      </c>
      <c r="AE506" s="5">
        <f t="shared" si="181"/>
        <v>0.90106215576820092</v>
      </c>
      <c r="AF506" s="5">
        <f t="shared" si="182"/>
        <v>0.7712148904448034</v>
      </c>
      <c r="AG506" s="5">
        <f t="shared" si="183"/>
        <v>0.86301004084729704</v>
      </c>
      <c r="AH506" s="5">
        <f t="shared" si="184"/>
        <v>0.90952743322287954</v>
      </c>
      <c r="AI506" s="5">
        <f t="shared" si="185"/>
        <v>0.82989833286127912</v>
      </c>
      <c r="AJ506" s="5">
        <f t="shared" si="186"/>
        <v>0.89477926785388007</v>
      </c>
      <c r="AK506" s="5">
        <f t="shared" si="187"/>
        <v>1.0098073520575022</v>
      </c>
      <c r="AL506" s="5">
        <f t="shared" si="188"/>
        <v>0.86794129581850377</v>
      </c>
      <c r="AM506" s="5"/>
      <c r="AN506" s="5"/>
      <c r="AO506" s="5"/>
      <c r="AP506" s="5"/>
    </row>
    <row r="507" spans="1:42" x14ac:dyDescent="0.25">
      <c r="A507" s="30" t="e">
        <f t="shared" si="172"/>
        <v>#VALUE!</v>
      </c>
      <c r="B507" s="31">
        <f t="shared" si="205"/>
        <v>200.74181886782932</v>
      </c>
      <c r="C507" s="31">
        <f t="shared" si="206"/>
        <v>7.2160071060257476</v>
      </c>
      <c r="D507" s="31">
        <f t="shared" si="207"/>
        <v>21.193809355871597</v>
      </c>
      <c r="E507" s="31">
        <f t="shared" si="208"/>
        <v>202.85722981004074</v>
      </c>
      <c r="F507" s="31">
        <f t="shared" si="209"/>
        <v>2.3059767177146657</v>
      </c>
      <c r="G507" s="31">
        <f t="shared" si="210"/>
        <v>428.06627969525164</v>
      </c>
      <c r="H507" s="31">
        <f t="shared" si="211"/>
        <v>16.723124722320918</v>
      </c>
      <c r="I507" s="31">
        <f t="shared" si="212"/>
        <v>461.70978383683092</v>
      </c>
      <c r="J507" s="31">
        <f t="shared" si="213"/>
        <v>254.92534147023684</v>
      </c>
      <c r="K507" s="31">
        <f t="shared" si="214"/>
        <v>31.441323740758413</v>
      </c>
      <c r="L507" s="31">
        <f t="shared" si="215"/>
        <v>66.428299676368013</v>
      </c>
      <c r="M507" s="31">
        <f t="shared" si="216"/>
        <v>74.568614222551261</v>
      </c>
      <c r="N507" s="31">
        <f t="shared" si="217"/>
        <v>7.5209970516789841</v>
      </c>
      <c r="O507" s="32">
        <f t="shared" si="218"/>
        <v>387.83012561348403</v>
      </c>
      <c r="P507" s="32">
        <f t="shared" si="219"/>
        <v>1116.3800285083873</v>
      </c>
      <c r="Q507" s="32">
        <f t="shared" si="220"/>
        <v>81.092973788632506</v>
      </c>
      <c r="R507" s="49">
        <v>0</v>
      </c>
      <c r="S507" s="33">
        <v>0</v>
      </c>
      <c r="T507" s="5"/>
      <c r="U507" s="5"/>
      <c r="V507" s="5"/>
      <c r="W507" s="5">
        <f t="shared" si="173"/>
        <v>0.91480494306782545</v>
      </c>
      <c r="X507" s="5">
        <f t="shared" si="174"/>
        <v>0.78005845501350213</v>
      </c>
      <c r="Y507" s="5">
        <f t="shared" si="175"/>
        <v>0.77518212637172268</v>
      </c>
      <c r="Z507" s="5">
        <f t="shared" si="176"/>
        <v>0.83996877019127703</v>
      </c>
      <c r="AA507" s="5">
        <f t="shared" si="177"/>
        <v>0.81009074448966256</v>
      </c>
      <c r="AB507" s="5">
        <f t="shared" si="178"/>
        <v>0.90270642148209779</v>
      </c>
      <c r="AC507" s="5">
        <f t="shared" si="179"/>
        <v>0.84658744029632982</v>
      </c>
      <c r="AD507" s="5">
        <f t="shared" si="180"/>
        <v>1.0122925740185713</v>
      </c>
      <c r="AE507" s="5">
        <f t="shared" si="181"/>
        <v>0.9010621557099997</v>
      </c>
      <c r="AF507" s="5">
        <f t="shared" si="182"/>
        <v>0.77121489034651913</v>
      </c>
      <c r="AG507" s="5">
        <f t="shared" si="183"/>
        <v>0.86301004075881149</v>
      </c>
      <c r="AH507" s="5">
        <f t="shared" si="184"/>
        <v>0.90952743316762263</v>
      </c>
      <c r="AI507" s="5">
        <f t="shared" si="185"/>
        <v>0.82989833260583468</v>
      </c>
      <c r="AJ507" s="5">
        <f t="shared" si="186"/>
        <v>0.89477926774551675</v>
      </c>
      <c r="AK507" s="5">
        <f t="shared" si="187"/>
        <v>1.0098073517920532</v>
      </c>
      <c r="AL507" s="5">
        <f t="shared" si="188"/>
        <v>0.86794129571677769</v>
      </c>
      <c r="AM507" s="5"/>
      <c r="AN507" s="5"/>
      <c r="AO507" s="5"/>
      <c r="AP507" s="5"/>
    </row>
    <row r="508" spans="1:42" x14ac:dyDescent="0.25">
      <c r="A508" s="30" t="e">
        <f t="shared" si="172"/>
        <v>#VALUE!</v>
      </c>
      <c r="B508" s="31">
        <f t="shared" si="205"/>
        <v>216.5852510441037</v>
      </c>
      <c r="C508" s="31">
        <f t="shared" si="206"/>
        <v>4.2742920941183469</v>
      </c>
      <c r="D508" s="31">
        <f t="shared" si="207"/>
        <v>17.057798917594116</v>
      </c>
      <c r="E508" s="31">
        <f t="shared" si="208"/>
        <v>108.04558185134954</v>
      </c>
      <c r="F508" s="31">
        <f t="shared" si="209"/>
        <v>1.4896366868847795</v>
      </c>
      <c r="G508" s="31">
        <f t="shared" si="210"/>
        <v>224.947550931774</v>
      </c>
      <c r="H508" s="31">
        <f t="shared" si="211"/>
        <v>19.982464068401981</v>
      </c>
      <c r="I508" s="31">
        <f t="shared" si="212"/>
        <v>190.1255175131316</v>
      </c>
      <c r="J508" s="31">
        <f t="shared" si="213"/>
        <v>220.84833441026538</v>
      </c>
      <c r="K508" s="31">
        <f t="shared" si="214"/>
        <v>19.400192903224852</v>
      </c>
      <c r="L508" s="31">
        <f t="shared" si="215"/>
        <v>40.788781226301666</v>
      </c>
      <c r="M508" s="31">
        <f t="shared" si="216"/>
        <v>49.007267599351664</v>
      </c>
      <c r="N508" s="31">
        <f t="shared" si="217"/>
        <v>3.486568830803237</v>
      </c>
      <c r="O508" s="32">
        <f t="shared" si="218"/>
        <v>328.14682269587092</v>
      </c>
      <c r="P508" s="32">
        <f t="shared" si="219"/>
        <v>1100.49642977436</v>
      </c>
      <c r="Q508" s="32">
        <f t="shared" si="220"/>
        <v>71.26929131906077</v>
      </c>
      <c r="R508" s="49">
        <v>0</v>
      </c>
      <c r="S508" s="33">
        <v>0</v>
      </c>
      <c r="T508" s="5"/>
      <c r="U508" s="5"/>
      <c r="V508" s="5"/>
      <c r="W508" s="5">
        <f t="shared" si="173"/>
        <v>0.91480494289114667</v>
      </c>
      <c r="X508" s="5">
        <f t="shared" si="174"/>
        <v>0.78005845502175286</v>
      </c>
      <c r="Y508" s="5">
        <f t="shared" si="175"/>
        <v>0.77518212630991534</v>
      </c>
      <c r="Z508" s="5">
        <f t="shared" si="176"/>
        <v>0.83996877017999272</v>
      </c>
      <c r="AA508" s="5">
        <f t="shared" si="177"/>
        <v>0.81009074450823648</v>
      </c>
      <c r="AB508" s="5">
        <f t="shared" si="178"/>
        <v>0.90270642151044356</v>
      </c>
      <c r="AC508" s="5">
        <f t="shared" si="179"/>
        <v>0.84658744016435095</v>
      </c>
      <c r="AD508" s="5">
        <f t="shared" si="180"/>
        <v>1.0122925740615896</v>
      </c>
      <c r="AE508" s="5">
        <f t="shared" si="181"/>
        <v>0.90106215570935322</v>
      </c>
      <c r="AF508" s="5">
        <f t="shared" si="182"/>
        <v>0.77121489028438395</v>
      </c>
      <c r="AG508" s="5">
        <f t="shared" si="183"/>
        <v>0.863010040735401</v>
      </c>
      <c r="AH508" s="5">
        <f t="shared" si="184"/>
        <v>0.90952743310442674</v>
      </c>
      <c r="AI508" s="5">
        <f t="shared" si="185"/>
        <v>0.82989833243016131</v>
      </c>
      <c r="AJ508" s="5">
        <f t="shared" si="186"/>
        <v>0.8947792676795796</v>
      </c>
      <c r="AK508" s="5">
        <f t="shared" si="187"/>
        <v>1.0098073515630752</v>
      </c>
      <c r="AL508" s="5">
        <f t="shared" si="188"/>
        <v>0.8679412956393362</v>
      </c>
      <c r="AM508" s="5"/>
      <c r="AN508" s="5"/>
      <c r="AO508" s="5"/>
      <c r="AP508" s="5"/>
    </row>
    <row r="509" spans="1:42" x14ac:dyDescent="0.25">
      <c r="A509" s="3" t="e">
        <f t="shared" si="172"/>
        <v>#VALUE!</v>
      </c>
      <c r="B509" s="16">
        <f t="shared" si="205"/>
        <v>142.22848800977525</v>
      </c>
      <c r="C509" s="16">
        <f t="shared" si="206"/>
        <v>1.3779954742608795</v>
      </c>
      <c r="D509" s="16">
        <f t="shared" si="207"/>
        <v>10.82967798708723</v>
      </c>
      <c r="E509" s="16">
        <f t="shared" si="208"/>
        <v>64.482947989261149</v>
      </c>
      <c r="F509" s="16">
        <f t="shared" si="209"/>
        <v>0.3380537104913286</v>
      </c>
      <c r="G509" s="16">
        <f t="shared" si="210"/>
        <v>115.39149685257244</v>
      </c>
      <c r="H509" s="16">
        <f t="shared" si="211"/>
        <v>10.38891387478831</v>
      </c>
      <c r="I509" s="16">
        <f t="shared" si="212"/>
        <v>240.91753518221435</v>
      </c>
      <c r="J509" s="16">
        <f t="shared" si="213"/>
        <v>141.94066431357501</v>
      </c>
      <c r="K509" s="16">
        <f t="shared" si="214"/>
        <v>9.4600389841135364</v>
      </c>
      <c r="L509" s="16">
        <f t="shared" si="215"/>
        <v>37.051146283214884</v>
      </c>
      <c r="M509" s="16">
        <f t="shared" si="216"/>
        <v>16.272962459805296</v>
      </c>
      <c r="N509" s="16">
        <f t="shared" si="217"/>
        <v>3.1566071911568296</v>
      </c>
      <c r="O509" s="20">
        <f t="shared" si="218"/>
        <v>162.87585738865263</v>
      </c>
      <c r="P509" s="20">
        <f t="shared" si="219"/>
        <v>649.28342096178392</v>
      </c>
      <c r="Q509" s="20">
        <f t="shared" si="220"/>
        <v>33.4367051955157</v>
      </c>
      <c r="R509" s="35">
        <v>0</v>
      </c>
      <c r="S509" s="14">
        <v>0</v>
      </c>
      <c r="T509" s="5"/>
      <c r="U509" s="5"/>
      <c r="V509" s="5"/>
      <c r="W509" s="5">
        <f t="shared" si="173"/>
        <v>0.91480494279201607</v>
      </c>
      <c r="X509" s="5">
        <f t="shared" si="174"/>
        <v>0.780058455012827</v>
      </c>
      <c r="Y509" s="5">
        <f t="shared" si="175"/>
        <v>0.77518212630091132</v>
      </c>
      <c r="Z509" s="5">
        <f t="shared" si="176"/>
        <v>0.83996877020670691</v>
      </c>
      <c r="AA509" s="5">
        <f t="shared" si="177"/>
        <v>0.81009074456722752</v>
      </c>
      <c r="AB509" s="5">
        <f t="shared" si="178"/>
        <v>0.90270642159862258</v>
      </c>
      <c r="AC509" s="5">
        <f t="shared" si="179"/>
        <v>0.84658744006458597</v>
      </c>
      <c r="AD509" s="5">
        <f t="shared" si="180"/>
        <v>1.0122925741690938</v>
      </c>
      <c r="AE509" s="5">
        <f t="shared" si="181"/>
        <v>0.90106215575230231</v>
      </c>
      <c r="AF509" s="5">
        <f t="shared" si="182"/>
        <v>0.77121489026431955</v>
      </c>
      <c r="AG509" s="5">
        <f t="shared" si="183"/>
        <v>0.86301004076683319</v>
      </c>
      <c r="AH509" s="5">
        <f t="shared" si="184"/>
        <v>0.90952743305003791</v>
      </c>
      <c r="AI509" s="5">
        <f t="shared" si="185"/>
        <v>0.82989833235676225</v>
      </c>
      <c r="AJ509" s="5">
        <f t="shared" si="186"/>
        <v>0.89477926766146454</v>
      </c>
      <c r="AK509" s="5">
        <f t="shared" si="187"/>
        <v>1.0098073514171937</v>
      </c>
      <c r="AL509" s="5">
        <f t="shared" si="188"/>
        <v>0.86794129559896438</v>
      </c>
      <c r="AM509" s="5"/>
      <c r="AN509" s="5"/>
      <c r="AO509" s="5"/>
      <c r="AP509" s="5"/>
    </row>
    <row r="510" spans="1:42" x14ac:dyDescent="0.25">
      <c r="A510" s="3" t="e">
        <f t="shared" si="172"/>
        <v>#VALUE!</v>
      </c>
      <c r="B510" s="16">
        <f t="shared" si="205"/>
        <v>91.436027107194775</v>
      </c>
      <c r="C510" s="16">
        <f t="shared" si="206"/>
        <v>3.2974256273081552</v>
      </c>
      <c r="D510" s="16">
        <f t="shared" si="207"/>
        <v>6.9261754240632598</v>
      </c>
      <c r="E510" s="16">
        <f t="shared" si="208"/>
        <v>52.971112174961661</v>
      </c>
      <c r="F510" s="16">
        <f t="shared" si="209"/>
        <v>0.14285106982141163</v>
      </c>
      <c r="G510" s="16">
        <f t="shared" si="210"/>
        <v>72.213184843194028</v>
      </c>
      <c r="H510" s="16">
        <f t="shared" si="211"/>
        <v>8.2928344382164383</v>
      </c>
      <c r="I510" s="16">
        <f t="shared" si="212"/>
        <v>115.65736276600428</v>
      </c>
      <c r="J510" s="16">
        <f t="shared" si="213"/>
        <v>54.759509844082061</v>
      </c>
      <c r="K510" s="16">
        <f t="shared" si="214"/>
        <v>10.468936604359129</v>
      </c>
      <c r="L510" s="16">
        <f t="shared" si="215"/>
        <v>19.262659375105436</v>
      </c>
      <c r="M510" s="16">
        <f t="shared" si="216"/>
        <v>45.012622836378817</v>
      </c>
      <c r="N510" s="16">
        <f t="shared" si="217"/>
        <v>3.3931248988858211</v>
      </c>
      <c r="O510" s="20">
        <f t="shared" si="218"/>
        <v>137.28351156903582</v>
      </c>
      <c r="P510" s="20">
        <f t="shared" si="219"/>
        <v>966.809870803884</v>
      </c>
      <c r="Q510" s="20">
        <f t="shared" si="220"/>
        <v>28.052312792802166</v>
      </c>
      <c r="R510" s="35">
        <v>0</v>
      </c>
      <c r="S510" s="14">
        <v>0</v>
      </c>
      <c r="T510" s="5"/>
      <c r="U510" s="5"/>
      <c r="V510" s="5"/>
      <c r="W510" s="5">
        <f t="shared" si="173"/>
        <v>0.91480494277499069</v>
      </c>
      <c r="X510" s="5">
        <f t="shared" si="174"/>
        <v>0.78005845499305926</v>
      </c>
      <c r="Y510" s="5">
        <f t="shared" si="175"/>
        <v>0.77518212633351335</v>
      </c>
      <c r="Z510" s="5">
        <f t="shared" si="176"/>
        <v>0.83996877025507621</v>
      </c>
      <c r="AA510" s="5">
        <f t="shared" si="177"/>
        <v>0.81009074464135</v>
      </c>
      <c r="AB510" s="5">
        <f t="shared" si="178"/>
        <v>0.90270642170931659</v>
      </c>
      <c r="AC510" s="5">
        <f t="shared" si="179"/>
        <v>0.84658744001299413</v>
      </c>
      <c r="AD510" s="5">
        <f t="shared" si="180"/>
        <v>1.0122925742985345</v>
      </c>
      <c r="AE510" s="5">
        <f t="shared" si="181"/>
        <v>0.90106215581693316</v>
      </c>
      <c r="AF510" s="5">
        <f t="shared" si="182"/>
        <v>0.77121489028050672</v>
      </c>
      <c r="AG510" s="5">
        <f t="shared" si="183"/>
        <v>0.86301004083174671</v>
      </c>
      <c r="AH510" s="5">
        <f t="shared" si="184"/>
        <v>0.90952743301543393</v>
      </c>
      <c r="AI510" s="5">
        <f t="shared" si="185"/>
        <v>0.82989833237794042</v>
      </c>
      <c r="AJ510" s="5">
        <f t="shared" si="186"/>
        <v>0.89477926768361693</v>
      </c>
      <c r="AK510" s="5">
        <f t="shared" si="187"/>
        <v>1.0098073513694001</v>
      </c>
      <c r="AL510" s="5">
        <f t="shared" si="188"/>
        <v>0.86794129559594657</v>
      </c>
      <c r="AM510" s="5"/>
      <c r="AN510" s="5"/>
      <c r="AO510" s="5"/>
      <c r="AP510" s="5"/>
    </row>
    <row r="511" spans="1:42" x14ac:dyDescent="0.25">
      <c r="A511" s="3" t="e">
        <f t="shared" si="172"/>
        <v>#VALUE!</v>
      </c>
      <c r="B511" s="16">
        <f t="shared" si="205"/>
        <v>64.678682693102488</v>
      </c>
      <c r="C511" s="16">
        <f t="shared" si="206"/>
        <v>5.0236086209360957</v>
      </c>
      <c r="D511" s="16">
        <f t="shared" si="207"/>
        <v>5.600890373500766</v>
      </c>
      <c r="E511" s="16">
        <f t="shared" si="208"/>
        <v>51.454837713496971</v>
      </c>
      <c r="F511" s="16">
        <f t="shared" si="209"/>
        <v>0.63247479222540048</v>
      </c>
      <c r="G511" s="16">
        <f t="shared" si="210"/>
        <v>43.4433258523406</v>
      </c>
      <c r="H511" s="16">
        <f t="shared" si="211"/>
        <v>7.2943190268587177</v>
      </c>
      <c r="I511" s="16">
        <f t="shared" si="212"/>
        <v>147.34958977318215</v>
      </c>
      <c r="J511" s="16">
        <f t="shared" si="213"/>
        <v>47.403225683563328</v>
      </c>
      <c r="K511" s="16">
        <f t="shared" si="214"/>
        <v>10.829277157793218</v>
      </c>
      <c r="L511" s="16">
        <f t="shared" si="215"/>
        <v>19.881879981476221</v>
      </c>
      <c r="M511" s="16">
        <f t="shared" si="216"/>
        <v>28.099938105456815</v>
      </c>
      <c r="N511" s="16">
        <f t="shared" si="217"/>
        <v>1.4081913176717464</v>
      </c>
      <c r="O511" s="20">
        <f t="shared" si="218"/>
        <v>167.71552556533612</v>
      </c>
      <c r="P511" s="20">
        <f t="shared" si="219"/>
        <v>508.33932177123586</v>
      </c>
      <c r="Q511" s="20">
        <f t="shared" si="220"/>
        <v>19.75933305869026</v>
      </c>
      <c r="R511" s="35">
        <v>0</v>
      </c>
      <c r="S511" s="14">
        <v>0</v>
      </c>
      <c r="T511" s="5"/>
      <c r="U511" s="5"/>
      <c r="V511" s="5"/>
      <c r="W511" s="5">
        <f t="shared" si="173"/>
        <v>0.91480494282355929</v>
      </c>
      <c r="X511" s="5">
        <f t="shared" si="174"/>
        <v>0.78005845497019644</v>
      </c>
      <c r="Y511" s="5">
        <f t="shared" si="175"/>
        <v>0.77518212638928874</v>
      </c>
      <c r="Z511" s="5">
        <f t="shared" si="176"/>
        <v>0.83996877030765094</v>
      </c>
      <c r="AA511" s="5">
        <f t="shared" si="177"/>
        <v>0.81009074470845333</v>
      </c>
      <c r="AB511" s="5">
        <f t="shared" si="178"/>
        <v>0.90270642180882432</v>
      </c>
      <c r="AC511" s="5">
        <f t="shared" si="179"/>
        <v>0.84658744000988662</v>
      </c>
      <c r="AD511" s="5">
        <f t="shared" si="180"/>
        <v>1.0122925744128464</v>
      </c>
      <c r="AE511" s="5">
        <f t="shared" si="181"/>
        <v>0.90106215588136307</v>
      </c>
      <c r="AF511" s="5">
        <f t="shared" si="182"/>
        <v>0.77121489031987045</v>
      </c>
      <c r="AG511" s="5">
        <f t="shared" si="183"/>
        <v>0.8630100409057464</v>
      </c>
      <c r="AH511" s="5">
        <f t="shared" si="184"/>
        <v>0.9095274330044365</v>
      </c>
      <c r="AI511" s="5">
        <f t="shared" si="185"/>
        <v>0.8298983324652095</v>
      </c>
      <c r="AJ511" s="5">
        <f t="shared" si="186"/>
        <v>0.89477926773061434</v>
      </c>
      <c r="AK511" s="5">
        <f t="shared" si="187"/>
        <v>1.0098073514070318</v>
      </c>
      <c r="AL511" s="5">
        <f t="shared" si="188"/>
        <v>0.86794129562138433</v>
      </c>
      <c r="AM511" s="5"/>
      <c r="AN511" s="5"/>
      <c r="AO511" s="5"/>
      <c r="AP511" s="5"/>
    </row>
    <row r="512" spans="1:42" x14ac:dyDescent="0.25">
      <c r="A512" s="3" t="e">
        <f t="shared" si="172"/>
        <v>#VALUE!</v>
      </c>
      <c r="B512" s="16">
        <f t="shared" si="205"/>
        <v>67.747719020704608</v>
      </c>
      <c r="C512" s="16">
        <f t="shared" si="206"/>
        <v>3.6514729546252944</v>
      </c>
      <c r="D512" s="37">
        <f t="shared" si="207"/>
        <v>8.1686901693173226</v>
      </c>
      <c r="E512" s="16">
        <f t="shared" si="208"/>
        <v>53.938604092970586</v>
      </c>
      <c r="F512" s="16">
        <f t="shared" si="209"/>
        <v>0.81336575066233496</v>
      </c>
      <c r="G512" s="16">
        <f t="shared" si="210"/>
        <v>47.709572000300767</v>
      </c>
      <c r="H512" s="16">
        <f t="shared" si="211"/>
        <v>4.9934046590601735</v>
      </c>
      <c r="I512" s="16">
        <f t="shared" si="212"/>
        <v>146.9871866895632</v>
      </c>
      <c r="J512" s="16">
        <f t="shared" si="213"/>
        <v>62.11672400378005</v>
      </c>
      <c r="K512" s="16">
        <f t="shared" si="214"/>
        <v>11.1965333820708</v>
      </c>
      <c r="L512" s="16">
        <f t="shared" si="215"/>
        <v>37.694906911451753</v>
      </c>
      <c r="M512" s="16">
        <f t="shared" si="216"/>
        <v>36.753166362382998</v>
      </c>
      <c r="N512" s="16">
        <f t="shared" si="217"/>
        <v>1.3431596151637843</v>
      </c>
      <c r="O512" s="20">
        <f t="shared" si="218"/>
        <v>211.08519148793462</v>
      </c>
      <c r="P512" s="20">
        <f t="shared" si="219"/>
        <v>386.28256895351069</v>
      </c>
      <c r="Q512" s="20">
        <f t="shared" si="220"/>
        <v>29.337112494844888</v>
      </c>
      <c r="R512" s="35">
        <v>0</v>
      </c>
      <c r="S512" s="14">
        <v>0</v>
      </c>
      <c r="T512" s="5"/>
      <c r="U512" s="5"/>
      <c r="V512" s="5"/>
      <c r="W512" s="5">
        <f t="shared" si="173"/>
        <v>0.91480494290953007</v>
      </c>
      <c r="X512" s="5">
        <f t="shared" si="174"/>
        <v>0.78005845495087744</v>
      </c>
      <c r="Y512" s="5">
        <f t="shared" si="175"/>
        <v>0.77518212644892126</v>
      </c>
      <c r="Z512" s="5">
        <f t="shared" si="176"/>
        <v>0.83996877035061657</v>
      </c>
      <c r="AA512" s="5">
        <f t="shared" si="177"/>
        <v>0.81009074475422715</v>
      </c>
      <c r="AB512" s="5">
        <f t="shared" si="178"/>
        <v>0.90270642187536421</v>
      </c>
      <c r="AC512" s="5">
        <f t="shared" si="179"/>
        <v>0.84658744004390374</v>
      </c>
      <c r="AD512" s="5">
        <f t="shared" si="180"/>
        <v>1.0122925744881395</v>
      </c>
      <c r="AE512" s="5">
        <f t="shared" si="181"/>
        <v>0.90106215592971572</v>
      </c>
      <c r="AF512" s="5">
        <f t="shared" si="182"/>
        <v>0.77121489036712698</v>
      </c>
      <c r="AG512" s="5">
        <f t="shared" si="183"/>
        <v>0.86301004096835121</v>
      </c>
      <c r="AH512" s="5">
        <f t="shared" si="184"/>
        <v>0.90952743301416172</v>
      </c>
      <c r="AI512" s="5">
        <f t="shared" si="185"/>
        <v>0.8298983325811734</v>
      </c>
      <c r="AJ512" s="5">
        <f t="shared" si="186"/>
        <v>0.89477926778483563</v>
      </c>
      <c r="AK512" s="5">
        <f t="shared" si="187"/>
        <v>1.0098073514996406</v>
      </c>
      <c r="AL512" s="5">
        <f t="shared" si="188"/>
        <v>0.86794129566190981</v>
      </c>
      <c r="AM512" s="5"/>
      <c r="AN512" s="5"/>
      <c r="AO512" s="5"/>
      <c r="AP512" s="5"/>
    </row>
    <row r="513" spans="1:42" x14ac:dyDescent="0.25">
      <c r="A513" s="3" t="e">
        <f t="shared" si="172"/>
        <v>#VALUE!</v>
      </c>
      <c r="B513" s="16">
        <f t="shared" si="205"/>
        <v>136.27857706913827</v>
      </c>
      <c r="C513" s="16">
        <f t="shared" si="206"/>
        <v>7.2382867455958921</v>
      </c>
      <c r="D513" s="37">
        <f t="shared" si="207"/>
        <v>13.584981565687574</v>
      </c>
      <c r="E513" s="16">
        <f t="shared" si="208"/>
        <v>86.401155216133276</v>
      </c>
      <c r="F513" s="16">
        <f t="shared" si="209"/>
        <v>1.7173854246747871</v>
      </c>
      <c r="G513" s="16">
        <f t="shared" si="210"/>
        <v>160.49938610516961</v>
      </c>
      <c r="H513" s="16">
        <f t="shared" si="211"/>
        <v>15.332525213145306</v>
      </c>
      <c r="I513" s="16">
        <f t="shared" si="212"/>
        <v>582.73533244072325</v>
      </c>
      <c r="J513" s="16">
        <f t="shared" si="213"/>
        <v>119.12550872396299</v>
      </c>
      <c r="K513" s="16">
        <f t="shared" si="214"/>
        <v>19.443521654813654</v>
      </c>
      <c r="L513" s="16">
        <f t="shared" si="215"/>
        <v>33.030728734968797</v>
      </c>
      <c r="M513" s="16">
        <f t="shared" si="216"/>
        <v>69.059142527840834</v>
      </c>
      <c r="N513" s="16">
        <f t="shared" si="217"/>
        <v>5.7273665531687072</v>
      </c>
      <c r="O513" s="20">
        <f t="shared" si="218"/>
        <v>228.35560387802386</v>
      </c>
      <c r="P513" s="20">
        <f t="shared" si="219"/>
        <v>710.05626560301005</v>
      </c>
      <c r="Q513" s="20">
        <f t="shared" si="220"/>
        <v>54.626994629431231</v>
      </c>
      <c r="R513" s="35">
        <v>0</v>
      </c>
      <c r="S513" s="14">
        <v>0</v>
      </c>
      <c r="T513" s="5"/>
      <c r="U513" s="5"/>
      <c r="V513" s="5"/>
      <c r="W513" s="5">
        <f t="shared" si="173"/>
        <v>0.91480494300275894</v>
      </c>
      <c r="X513" s="5">
        <f t="shared" si="174"/>
        <v>0.78005845493905579</v>
      </c>
      <c r="Y513" s="5">
        <f t="shared" si="175"/>
        <v>0.77518212649705887</v>
      </c>
      <c r="Z513" s="5">
        <f t="shared" si="176"/>
        <v>0.83996877037616957</v>
      </c>
      <c r="AA513" s="5">
        <f t="shared" si="177"/>
        <v>0.81009074477339238</v>
      </c>
      <c r="AB513" s="5">
        <f t="shared" si="178"/>
        <v>0.90270642190152039</v>
      </c>
      <c r="AC513" s="5">
        <f t="shared" si="179"/>
        <v>0.8465874400976594</v>
      </c>
      <c r="AD513" s="5">
        <f t="shared" si="180"/>
        <v>1.0122925745160438</v>
      </c>
      <c r="AE513" s="5">
        <f t="shared" si="181"/>
        <v>0.9010621559545573</v>
      </c>
      <c r="AF513" s="5">
        <f t="shared" si="182"/>
        <v>0.7712148904089613</v>
      </c>
      <c r="AG513" s="5">
        <f t="shared" si="183"/>
        <v>0.86301004100717216</v>
      </c>
      <c r="AH513" s="5">
        <f t="shared" si="184"/>
        <v>0.90952743303717798</v>
      </c>
      <c r="AI513" s="5">
        <f t="shared" si="185"/>
        <v>0.82989833269054258</v>
      </c>
      <c r="AJ513" s="5">
        <f t="shared" si="186"/>
        <v>0.89477926783128814</v>
      </c>
      <c r="AK513" s="5">
        <f t="shared" si="187"/>
        <v>1.0098073516108799</v>
      </c>
      <c r="AL513" s="5">
        <f t="shared" si="188"/>
        <v>0.86794129570407852</v>
      </c>
      <c r="AM513" s="5"/>
      <c r="AN513" s="5"/>
      <c r="AO513" s="5"/>
      <c r="AP513" s="5"/>
    </row>
    <row r="514" spans="1:42" x14ac:dyDescent="0.25">
      <c r="A514" s="30" t="e">
        <f t="shared" ref="A514:A520" si="221">A513+1</f>
        <v>#VALUE!</v>
      </c>
      <c r="B514" s="31">
        <f t="shared" si="205"/>
        <v>183.63960818293813</v>
      </c>
      <c r="C514" s="31">
        <f t="shared" si="206"/>
        <v>5.6289073539312255</v>
      </c>
      <c r="D514" s="31">
        <f t="shared" si="207"/>
        <v>16.429062205649348</v>
      </c>
      <c r="E514" s="31">
        <f t="shared" si="208"/>
        <v>170.3937378867702</v>
      </c>
      <c r="F514" s="31">
        <f t="shared" si="209"/>
        <v>1.8680503966718309</v>
      </c>
      <c r="G514" s="31">
        <f t="shared" si="210"/>
        <v>386.41817967619284</v>
      </c>
      <c r="H514" s="31">
        <f t="shared" si="211"/>
        <v>14.15758735003439</v>
      </c>
      <c r="I514" s="31">
        <f t="shared" si="212"/>
        <v>467.38538575281592</v>
      </c>
      <c r="J514" s="31">
        <f t="shared" si="213"/>
        <v>229.70357779304547</v>
      </c>
      <c r="K514" s="31">
        <f t="shared" si="214"/>
        <v>24.248017043912178</v>
      </c>
      <c r="L514" s="31">
        <f t="shared" si="215"/>
        <v>57.328289628516465</v>
      </c>
      <c r="M514" s="31">
        <f t="shared" si="216"/>
        <v>67.822200281010211</v>
      </c>
      <c r="N514" s="31">
        <f t="shared" si="217"/>
        <v>6.2416629139429061</v>
      </c>
      <c r="O514" s="32">
        <f t="shared" si="218"/>
        <v>347.02235585072947</v>
      </c>
      <c r="P514" s="32">
        <f t="shared" si="219"/>
        <v>1127.3287600888034</v>
      </c>
      <c r="Q514" s="32">
        <f t="shared" si="220"/>
        <v>70.383940745308848</v>
      </c>
      <c r="R514" s="49">
        <v>0</v>
      </c>
      <c r="S514" s="33">
        <v>0</v>
      </c>
      <c r="T514" s="5"/>
      <c r="U514" s="5"/>
      <c r="V514" s="5"/>
      <c r="W514" s="5">
        <f t="shared" si="173"/>
        <v>0.91480494307889337</v>
      </c>
      <c r="X514" s="5">
        <f t="shared" si="174"/>
        <v>0.78005845493566517</v>
      </c>
      <c r="Y514" s="5">
        <f t="shared" si="175"/>
        <v>0.77518212652496998</v>
      </c>
      <c r="Z514" s="5">
        <f t="shared" si="176"/>
        <v>0.83996877038264817</v>
      </c>
      <c r="AA514" s="5">
        <f t="shared" si="177"/>
        <v>0.8100907447682989</v>
      </c>
      <c r="AB514" s="5">
        <f t="shared" si="178"/>
        <v>0.90270642189170125</v>
      </c>
      <c r="AC514" s="5">
        <f t="shared" si="179"/>
        <v>0.84658744015332144</v>
      </c>
      <c r="AD514" s="5">
        <f t="shared" si="180"/>
        <v>1.0122925745017151</v>
      </c>
      <c r="AE514" s="5">
        <f t="shared" si="181"/>
        <v>0.9010621559562132</v>
      </c>
      <c r="AF514" s="5">
        <f t="shared" si="182"/>
        <v>0.77121489043664793</v>
      </c>
      <c r="AG514" s="5">
        <f t="shared" si="183"/>
        <v>0.8630100410188748</v>
      </c>
      <c r="AH514" s="5">
        <f t="shared" si="184"/>
        <v>0.90952743306444894</v>
      </c>
      <c r="AI514" s="5">
        <f t="shared" si="185"/>
        <v>0.82989833276819591</v>
      </c>
      <c r="AJ514" s="5">
        <f t="shared" si="186"/>
        <v>0.89477926786063011</v>
      </c>
      <c r="AK514" s="5">
        <f t="shared" si="187"/>
        <v>1.0098073517089381</v>
      </c>
      <c r="AL514" s="5">
        <f t="shared" si="188"/>
        <v>0.86794129573745105</v>
      </c>
      <c r="AM514" s="5"/>
      <c r="AN514" s="5"/>
      <c r="AO514" s="5"/>
      <c r="AP514" s="5"/>
    </row>
    <row r="515" spans="1:42" x14ac:dyDescent="0.25">
      <c r="A515" s="30" t="e">
        <f t="shared" si="221"/>
        <v>#VALUE!</v>
      </c>
      <c r="B515" s="31">
        <f t="shared" si="205"/>
        <v>198.13325826284614</v>
      </c>
      <c r="C515" s="31">
        <f t="shared" si="206"/>
        <v>3.3341976868970313</v>
      </c>
      <c r="D515" s="31">
        <f t="shared" si="207"/>
        <v>13.222900838877958</v>
      </c>
      <c r="E515" s="31">
        <f t="shared" si="208"/>
        <v>90.754914531940656</v>
      </c>
      <c r="F515" s="31">
        <f t="shared" si="209"/>
        <v>1.2067408930797046</v>
      </c>
      <c r="G515" s="31">
        <f t="shared" si="210"/>
        <v>203.06159880724337</v>
      </c>
      <c r="H515" s="31">
        <f t="shared" si="211"/>
        <v>16.916903104495553</v>
      </c>
      <c r="I515" s="31">
        <f t="shared" si="212"/>
        <v>192.46264959374795</v>
      </c>
      <c r="J515" s="31">
        <f t="shared" si="213"/>
        <v>198.99807633953128</v>
      </c>
      <c r="K515" s="31">
        <f t="shared" si="214"/>
        <v>14.961717644510644</v>
      </c>
      <c r="L515" s="31">
        <f t="shared" si="215"/>
        <v>35.201127758758496</v>
      </c>
      <c r="M515" s="31">
        <f t="shared" si="216"/>
        <v>44.573454302298813</v>
      </c>
      <c r="N515" s="31">
        <f t="shared" si="217"/>
        <v>2.8934976598865556</v>
      </c>
      <c r="O515" s="32">
        <f t="shared" si="218"/>
        <v>293.61897376569158</v>
      </c>
      <c r="P515" s="32">
        <f t="shared" si="219"/>
        <v>1111.2893853863634</v>
      </c>
      <c r="Q515" s="32">
        <f t="shared" si="220"/>
        <v>61.857561055090059</v>
      </c>
      <c r="R515" s="49">
        <v>0</v>
      </c>
      <c r="S515" s="33">
        <v>0</v>
      </c>
      <c r="T515" s="5"/>
      <c r="U515" s="5"/>
      <c r="V515" s="5"/>
      <c r="W515" s="5">
        <f t="shared" si="173"/>
        <v>0.91480494312375804</v>
      </c>
      <c r="X515" s="5">
        <f t="shared" si="174"/>
        <v>0.78005845493925519</v>
      </c>
      <c r="Y515" s="5">
        <f t="shared" si="175"/>
        <v>0.77518212653095087</v>
      </c>
      <c r="Z515" s="5">
        <f t="shared" si="176"/>
        <v>0.83996877037325235</v>
      </c>
      <c r="AA515" s="5">
        <f t="shared" si="177"/>
        <v>0.81009074474616749</v>
      </c>
      <c r="AB515" s="5">
        <f t="shared" si="178"/>
        <v>0.90270642185756189</v>
      </c>
      <c r="AC515" s="5">
        <f t="shared" si="179"/>
        <v>0.84658744019692944</v>
      </c>
      <c r="AD515" s="5">
        <f t="shared" si="180"/>
        <v>1.0122925744591593</v>
      </c>
      <c r="AE515" s="5">
        <f t="shared" si="181"/>
        <v>0.90106215594026928</v>
      </c>
      <c r="AF515" s="5">
        <f t="shared" si="182"/>
        <v>0.77121489044697022</v>
      </c>
      <c r="AG515" s="5">
        <f t="shared" si="183"/>
        <v>0.86301004100754775</v>
      </c>
      <c r="AH515" s="5">
        <f t="shared" si="184"/>
        <v>0.90952743308807715</v>
      </c>
      <c r="AI515" s="5">
        <f t="shared" si="185"/>
        <v>0.82989833280301273</v>
      </c>
      <c r="AJ515" s="5">
        <f t="shared" si="186"/>
        <v>0.89477926787004114</v>
      </c>
      <c r="AK515" s="5">
        <f t="shared" si="187"/>
        <v>1.0098073517732504</v>
      </c>
      <c r="AL515" s="5">
        <f t="shared" si="188"/>
        <v>0.86794129575617696</v>
      </c>
      <c r="AM515" s="5"/>
      <c r="AN515" s="5"/>
      <c r="AO515" s="5"/>
      <c r="AP515" s="5"/>
    </row>
    <row r="516" spans="1:42" x14ac:dyDescent="0.25">
      <c r="A516" s="3" t="e">
        <f t="shared" si="221"/>
        <v>#VALUE!</v>
      </c>
      <c r="B516" s="16">
        <f t="shared" si="205"/>
        <v>130.11132388585074</v>
      </c>
      <c r="C516" s="16">
        <f t="shared" si="206"/>
        <v>1.074917020576019</v>
      </c>
      <c r="D516" s="16">
        <f t="shared" si="207"/>
        <v>8.3949728115459976</v>
      </c>
      <c r="E516" s="16">
        <f t="shared" si="208"/>
        <v>54.163662531347384</v>
      </c>
      <c r="F516" s="16">
        <f t="shared" si="209"/>
        <v>0.27385418208602585</v>
      </c>
      <c r="G516" s="16">
        <f t="shared" si="210"/>
        <v>104.1646452314634</v>
      </c>
      <c r="H516" s="16">
        <f t="shared" si="211"/>
        <v>8.7951240039316598</v>
      </c>
      <c r="I516" s="16">
        <f t="shared" si="212"/>
        <v>243.87903190906877</v>
      </c>
      <c r="J516" s="16">
        <f t="shared" si="213"/>
        <v>127.89736099837474</v>
      </c>
      <c r="K516" s="16">
        <f t="shared" si="214"/>
        <v>7.295722928707141</v>
      </c>
      <c r="L516" s="16">
        <f t="shared" si="215"/>
        <v>31.975511272296398</v>
      </c>
      <c r="M516" s="16">
        <f t="shared" si="216"/>
        <v>14.800705775050456</v>
      </c>
      <c r="N516" s="16">
        <f t="shared" si="217"/>
        <v>2.6196630452368188</v>
      </c>
      <c r="O516" s="20">
        <f t="shared" si="218"/>
        <v>145.73794042665008</v>
      </c>
      <c r="P516" s="20">
        <f t="shared" si="219"/>
        <v>655.6511718869225</v>
      </c>
      <c r="Q516" s="20">
        <f t="shared" si="220"/>
        <v>29.021097233317025</v>
      </c>
      <c r="R516" s="35">
        <v>0</v>
      </c>
      <c r="S516" s="14">
        <v>0</v>
      </c>
      <c r="T516" s="5"/>
      <c r="U516" s="5"/>
      <c r="V516" s="5"/>
      <c r="W516" s="5">
        <f t="shared" si="173"/>
        <v>0.91480494313423544</v>
      </c>
      <c r="X516" s="5">
        <f t="shared" si="174"/>
        <v>0.78005845494708625</v>
      </c>
      <c r="Y516" s="5">
        <f t="shared" si="175"/>
        <v>0.77518212651897367</v>
      </c>
      <c r="Z516" s="5">
        <f t="shared" si="176"/>
        <v>0.83996877035410489</v>
      </c>
      <c r="AA516" s="5">
        <f t="shared" si="177"/>
        <v>0.81009074471629106</v>
      </c>
      <c r="AB516" s="5">
        <f t="shared" si="178"/>
        <v>0.90270642181327443</v>
      </c>
      <c r="AC516" s="5">
        <f t="shared" si="179"/>
        <v>0.84658744022082622</v>
      </c>
      <c r="AD516" s="5">
        <f t="shared" si="180"/>
        <v>1.0122925744056552</v>
      </c>
      <c r="AE516" s="5">
        <f t="shared" si="181"/>
        <v>0.90106215591484173</v>
      </c>
      <c r="AF516" s="5">
        <f t="shared" si="182"/>
        <v>0.77121489044167979</v>
      </c>
      <c r="AG516" s="5">
        <f t="shared" si="183"/>
        <v>0.86301004098170431</v>
      </c>
      <c r="AH516" s="5">
        <f t="shared" si="184"/>
        <v>0.90952743310313922</v>
      </c>
      <c r="AI516" s="5">
        <f t="shared" si="185"/>
        <v>0.8298983327972359</v>
      </c>
      <c r="AJ516" s="5">
        <f t="shared" si="186"/>
        <v>0.89477926786222073</v>
      </c>
      <c r="AK516" s="5">
        <f t="shared" si="187"/>
        <v>1.0098073517967023</v>
      </c>
      <c r="AL516" s="5">
        <f t="shared" si="188"/>
        <v>0.86794129575928236</v>
      </c>
    </row>
    <row r="517" spans="1:42" x14ac:dyDescent="0.25">
      <c r="A517" s="3" t="e">
        <f t="shared" si="221"/>
        <v>#VALUE!</v>
      </c>
      <c r="B517" s="16">
        <f t="shared" si="205"/>
        <v>83.646129576577451</v>
      </c>
      <c r="C517" s="16">
        <f t="shared" si="206"/>
        <v>2.5721847401709717</v>
      </c>
      <c r="D517" s="16">
        <f t="shared" si="207"/>
        <v>5.3690473937122096</v>
      </c>
      <c r="E517" s="16">
        <f t="shared" si="208"/>
        <v>44.494079956730417</v>
      </c>
      <c r="F517" s="16">
        <f t="shared" si="209"/>
        <v>0.1157223295310522</v>
      </c>
      <c r="G517" s="16">
        <f t="shared" si="210"/>
        <v>65.187305694543156</v>
      </c>
      <c r="H517" s="16">
        <f t="shared" si="211"/>
        <v>7.0206094792514229</v>
      </c>
      <c r="I517" s="16">
        <f t="shared" si="212"/>
        <v>117.07908949772147</v>
      </c>
      <c r="J517" s="16">
        <f t="shared" si="213"/>
        <v>49.341721995491326</v>
      </c>
      <c r="K517" s="16">
        <f t="shared" si="214"/>
        <v>8.0737997962065489</v>
      </c>
      <c r="L517" s="16">
        <f t="shared" si="215"/>
        <v>16.623868456138048</v>
      </c>
      <c r="M517" s="16">
        <f t="shared" si="216"/>
        <v>40.940215305837306</v>
      </c>
      <c r="N517" s="16">
        <f t="shared" si="217"/>
        <v>2.8159486964402132</v>
      </c>
      <c r="O517" s="20">
        <f t="shared" si="218"/>
        <v>122.83843996870561</v>
      </c>
      <c r="P517" s="20">
        <f t="shared" si="219"/>
        <v>976.29171531498196</v>
      </c>
      <c r="Q517" s="20">
        <f t="shared" si="220"/>
        <v>24.347760714163496</v>
      </c>
      <c r="R517" s="35">
        <v>0</v>
      </c>
      <c r="S517" s="14">
        <v>0</v>
      </c>
      <c r="T517" s="5"/>
      <c r="U517" s="5"/>
      <c r="V517" s="5"/>
      <c r="W517" s="5">
        <f t="shared" si="173"/>
        <v>0.91480494311629634</v>
      </c>
      <c r="X517" s="5">
        <f t="shared" si="174"/>
        <v>0.78005845495619808</v>
      </c>
      <c r="Y517" s="5">
        <f t="shared" si="175"/>
        <v>0.77518212649636342</v>
      </c>
      <c r="Z517" s="5">
        <f t="shared" si="176"/>
        <v>0.83996877033217809</v>
      </c>
      <c r="AA517" s="5">
        <f t="shared" si="177"/>
        <v>0.81009074468763154</v>
      </c>
      <c r="AB517" s="5">
        <f t="shared" si="178"/>
        <v>0.90270642177177085</v>
      </c>
      <c r="AC517" s="5">
        <f t="shared" si="179"/>
        <v>0.84658744022404042</v>
      </c>
      <c r="AD517" s="5">
        <f t="shared" si="180"/>
        <v>1.0122925743568405</v>
      </c>
      <c r="AE517" s="5">
        <f t="shared" si="181"/>
        <v>0.9010621558882298</v>
      </c>
      <c r="AF517" s="5">
        <f t="shared" si="182"/>
        <v>0.77121489042590285</v>
      </c>
      <c r="AG517" s="5">
        <f t="shared" si="183"/>
        <v>0.86301004095116307</v>
      </c>
      <c r="AH517" s="5">
        <f t="shared" si="184"/>
        <v>0.90952743310815853</v>
      </c>
      <c r="AI517" s="5">
        <f t="shared" si="185"/>
        <v>0.82989833276248348</v>
      </c>
      <c r="AJ517" s="5">
        <f t="shared" si="186"/>
        <v>0.8947792678433476</v>
      </c>
      <c r="AK517" s="5">
        <f t="shared" si="187"/>
        <v>1.0098073517838766</v>
      </c>
      <c r="AL517" s="5">
        <f t="shared" si="188"/>
        <v>0.86794129574980328</v>
      </c>
    </row>
    <row r="518" spans="1:42" x14ac:dyDescent="0.25">
      <c r="A518" s="3" t="e">
        <f t="shared" si="221"/>
        <v>#VALUE!</v>
      </c>
      <c r="B518" s="16">
        <f t="shared" si="205"/>
        <v>59.168378639639741</v>
      </c>
      <c r="C518" s="16">
        <f t="shared" si="206"/>
        <v>3.9187083791919948</v>
      </c>
      <c r="D518" s="16">
        <f t="shared" si="207"/>
        <v>4.341710109862591</v>
      </c>
      <c r="E518" s="16">
        <f t="shared" si="208"/>
        <v>43.22045676088478</v>
      </c>
      <c r="F518" s="16">
        <f t="shared" si="209"/>
        <v>0.51236197541688866</v>
      </c>
      <c r="G518" s="16">
        <f t="shared" si="210"/>
        <v>39.216569228747325</v>
      </c>
      <c r="H518" s="16">
        <f t="shared" si="211"/>
        <v>6.1752788730301305</v>
      </c>
      <c r="I518" s="16">
        <f t="shared" si="212"/>
        <v>149.16089555698952</v>
      </c>
      <c r="J518" s="16">
        <f t="shared" si="213"/>
        <v>42.713252729484282</v>
      </c>
      <c r="K518" s="16">
        <f t="shared" si="214"/>
        <v>8.3516997964246169</v>
      </c>
      <c r="L518" s="16">
        <f t="shared" si="215"/>
        <v>17.158262056468423</v>
      </c>
      <c r="M518" s="16">
        <f t="shared" si="216"/>
        <v>25.557664575452264</v>
      </c>
      <c r="N518" s="16">
        <f t="shared" si="217"/>
        <v>1.1686556266788006</v>
      </c>
      <c r="O518" s="20">
        <f t="shared" si="218"/>
        <v>150.06837516752194</v>
      </c>
      <c r="P518" s="20">
        <f t="shared" si="219"/>
        <v>513.32478430665685</v>
      </c>
      <c r="Q518" s="20">
        <f t="shared" si="220"/>
        <v>17.149941137782161</v>
      </c>
      <c r="R518" s="35">
        <v>0</v>
      </c>
      <c r="S518" s="14">
        <v>0</v>
      </c>
      <c r="T518" s="5"/>
      <c r="U518" s="5"/>
      <c r="V518" s="5"/>
      <c r="W518" s="5">
        <f t="shared" si="173"/>
        <v>0.91480494308134108</v>
      </c>
      <c r="X518" s="5">
        <f t="shared" si="174"/>
        <v>0.78005845496414994</v>
      </c>
      <c r="Y518" s="5">
        <f t="shared" si="175"/>
        <v>0.77518212647123452</v>
      </c>
      <c r="Z518" s="5">
        <f t="shared" si="176"/>
        <v>0.83996877031346162</v>
      </c>
      <c r="AA518" s="5">
        <f t="shared" si="177"/>
        <v>0.81009074466685438</v>
      </c>
      <c r="AB518" s="5">
        <f t="shared" si="178"/>
        <v>0.90270642174221227</v>
      </c>
      <c r="AC518" s="5">
        <f t="shared" si="179"/>
        <v>0.84658744021091992</v>
      </c>
      <c r="AD518" s="5">
        <f t="shared" si="180"/>
        <v>1.0122925743233866</v>
      </c>
      <c r="AE518" s="5">
        <f t="shared" si="181"/>
        <v>0.90106215586705829</v>
      </c>
      <c r="AF518" s="5">
        <f t="shared" si="182"/>
        <v>0.77121489040608504</v>
      </c>
      <c r="AG518" s="5">
        <f t="shared" si="183"/>
        <v>0.86301004092443123</v>
      </c>
      <c r="AH518" s="5">
        <f t="shared" si="184"/>
        <v>0.90952743310452855</v>
      </c>
      <c r="AI518" s="5">
        <f t="shared" si="185"/>
        <v>0.82989833271448821</v>
      </c>
      <c r="AJ518" s="5">
        <f t="shared" si="186"/>
        <v>0.89477926782073924</v>
      </c>
      <c r="AK518" s="5">
        <f t="shared" si="187"/>
        <v>1.0098073517469588</v>
      </c>
      <c r="AL518" s="5">
        <f t="shared" si="188"/>
        <v>0.86794129573313339</v>
      </c>
    </row>
    <row r="519" spans="1:42" x14ac:dyDescent="0.25">
      <c r="A519" s="3" t="e">
        <f t="shared" si="221"/>
        <v>#VALUE!</v>
      </c>
      <c r="B519" s="16">
        <f t="shared" si="205"/>
        <v>61.975948239968289</v>
      </c>
      <c r="C519" s="16">
        <f t="shared" si="206"/>
        <v>2.848362351347526</v>
      </c>
      <c r="D519" s="37">
        <f t="shared" si="207"/>
        <v>6.3322226157653567</v>
      </c>
      <c r="E519" s="16">
        <f t="shared" si="208"/>
        <v>45.306742951765052</v>
      </c>
      <c r="F519" s="16">
        <f t="shared" si="209"/>
        <v>0.65890006663270329</v>
      </c>
      <c r="G519" s="16">
        <f t="shared" si="210"/>
        <v>43.067737022604881</v>
      </c>
      <c r="H519" s="16">
        <f t="shared" si="211"/>
        <v>4.227353668140343</v>
      </c>
      <c r="I519" s="16">
        <f t="shared" si="212"/>
        <v>148.79403760450882</v>
      </c>
      <c r="J519" s="16">
        <f t="shared" si="213"/>
        <v>55.971029245504347</v>
      </c>
      <c r="K519" s="16">
        <f t="shared" si="214"/>
        <v>8.6349332649802335</v>
      </c>
      <c r="L519" s="16">
        <f t="shared" si="215"/>
        <v>32.531083155638385</v>
      </c>
      <c r="M519" s="16">
        <f t="shared" si="216"/>
        <v>33.428013059705187</v>
      </c>
      <c r="N519" s="16">
        <f t="shared" si="217"/>
        <v>1.114685925131716</v>
      </c>
      <c r="O519" s="20">
        <f t="shared" si="218"/>
        <v>188.87465308316894</v>
      </c>
      <c r="P519" s="20">
        <f t="shared" si="219"/>
        <v>390.07097796316168</v>
      </c>
      <c r="Q519" s="20">
        <f t="shared" si="220"/>
        <v>25.462891431316361</v>
      </c>
      <c r="R519" s="35">
        <v>0</v>
      </c>
      <c r="S519" s="14">
        <v>0</v>
      </c>
      <c r="T519" s="5"/>
      <c r="U519" s="5"/>
      <c r="V519" s="5"/>
      <c r="W519" s="5">
        <f t="shared" si="173"/>
        <v>0.91480494304210613</v>
      </c>
      <c r="X519" s="5">
        <f t="shared" si="174"/>
        <v>0.78005845496939141</v>
      </c>
      <c r="Y519" s="5">
        <f t="shared" si="175"/>
        <v>0.77518212645033591</v>
      </c>
      <c r="Z519" s="5">
        <f t="shared" si="176"/>
        <v>0.83996877030174277</v>
      </c>
      <c r="AA519" s="5">
        <f t="shared" si="177"/>
        <v>0.81009074465718756</v>
      </c>
      <c r="AB519" s="5">
        <f t="shared" si="178"/>
        <v>0.90270642172881732</v>
      </c>
      <c r="AC519" s="5">
        <f t="shared" si="179"/>
        <v>0.84658744018875254</v>
      </c>
      <c r="AD519" s="5">
        <f t="shared" si="180"/>
        <v>1.0122925743096347</v>
      </c>
      <c r="AE519" s="5">
        <f t="shared" si="181"/>
        <v>0.90106215585513316</v>
      </c>
      <c r="AF519" s="5">
        <f t="shared" si="182"/>
        <v>0.771214890388082</v>
      </c>
      <c r="AG519" s="5">
        <f t="shared" si="183"/>
        <v>0.8630100409070226</v>
      </c>
      <c r="AH519" s="5">
        <f t="shared" si="184"/>
        <v>0.90952743309536677</v>
      </c>
      <c r="AI519" s="5">
        <f t="shared" si="185"/>
        <v>0.82989833266822255</v>
      </c>
      <c r="AJ519" s="5">
        <f t="shared" si="186"/>
        <v>0.89477926780081485</v>
      </c>
      <c r="AK519" s="5">
        <f t="shared" si="187"/>
        <v>1.0098073517008916</v>
      </c>
      <c r="AL519" s="5">
        <f t="shared" si="188"/>
        <v>0.86794129571513545</v>
      </c>
    </row>
    <row r="520" spans="1:42" x14ac:dyDescent="0.25">
      <c r="A520" s="3" t="e">
        <f t="shared" si="221"/>
        <v>#VALUE!</v>
      </c>
      <c r="B520" s="16">
        <f t="shared" si="205"/>
        <v>124.66831592911092</v>
      </c>
      <c r="C520" s="16">
        <f t="shared" si="206"/>
        <v>5.646286775409104</v>
      </c>
      <c r="D520" s="37">
        <f t="shared" si="207"/>
        <v>10.53083489770699</v>
      </c>
      <c r="E520" s="16">
        <f t="shared" si="208"/>
        <v>72.574272099237987</v>
      </c>
      <c r="F520" s="16">
        <f t="shared" si="209"/>
        <v>1.3912380375401867</v>
      </c>
      <c r="G520" s="16">
        <f t="shared" si="210"/>
        <v>144.88382652101703</v>
      </c>
      <c r="H520" s="16">
        <f t="shared" si="211"/>
        <v>12.980323271465412</v>
      </c>
      <c r="I520" s="16">
        <f t="shared" si="212"/>
        <v>589.8986498201831</v>
      </c>
      <c r="J520" s="16">
        <f t="shared" si="213"/>
        <v>107.33948770791793</v>
      </c>
      <c r="K520" s="16">
        <f t="shared" si="214"/>
        <v>14.995133421537522</v>
      </c>
      <c r="L520" s="16">
        <f t="shared" si="215"/>
        <v>28.505850556550779</v>
      </c>
      <c r="M520" s="16">
        <f t="shared" si="216"/>
        <v>62.811184634348393</v>
      </c>
      <c r="N520" s="16">
        <f t="shared" si="217"/>
        <v>4.7531319528611267</v>
      </c>
      <c r="O520" s="20">
        <f t="shared" si="218"/>
        <v>204.32786003320913</v>
      </c>
      <c r="P520" s="20">
        <f t="shared" si="219"/>
        <v>717.02003709752569</v>
      </c>
      <c r="Q520" s="20">
        <f t="shared" si="220"/>
        <v>47.413024498896242</v>
      </c>
      <c r="R520" s="35">
        <v>0</v>
      </c>
      <c r="S520" s="14">
        <v>0</v>
      </c>
      <c r="T520" s="5"/>
      <c r="U520" s="5"/>
      <c r="V520" s="5"/>
      <c r="W520" s="5">
        <f t="shared" si="173"/>
        <v>0.9148049430092221</v>
      </c>
      <c r="X520" s="5">
        <f t="shared" si="174"/>
        <v>0.78005845497134607</v>
      </c>
      <c r="Y520" s="5">
        <f t="shared" si="175"/>
        <v>0.77518212643772511</v>
      </c>
      <c r="Z520" s="5">
        <f t="shared" si="176"/>
        <v>0.83996877029818395</v>
      </c>
      <c r="AA520" s="5">
        <f t="shared" si="177"/>
        <v>0.81009074465834519</v>
      </c>
      <c r="AB520" s="5">
        <f t="shared" si="178"/>
        <v>0.90270642173098248</v>
      </c>
      <c r="AC520" s="5">
        <f t="shared" si="179"/>
        <v>0.84658744016522214</v>
      </c>
      <c r="AD520" s="5">
        <f t="shared" si="180"/>
        <v>1.0122925743140665</v>
      </c>
      <c r="AE520" s="5">
        <f t="shared" si="181"/>
        <v>0.90106215585315508</v>
      </c>
      <c r="AF520" s="5">
        <f t="shared" si="182"/>
        <v>0.77121489037584712</v>
      </c>
      <c r="AG520" s="5">
        <f t="shared" si="183"/>
        <v>0.86301004090086442</v>
      </c>
      <c r="AH520" s="5">
        <f t="shared" si="184"/>
        <v>0.9095274330842783</v>
      </c>
      <c r="AI520" s="5">
        <f t="shared" si="185"/>
        <v>0.82989833263446733</v>
      </c>
      <c r="AJ520" s="5">
        <f t="shared" si="186"/>
        <v>0.8947792677877564</v>
      </c>
      <c r="AK520" s="5">
        <f t="shared" si="187"/>
        <v>1.0098073516590995</v>
      </c>
      <c r="AL520" s="5">
        <f t="shared" si="188"/>
        <v>0.86794129570056311</v>
      </c>
    </row>
    <row r="521" spans="1:42" x14ac:dyDescent="0.25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03" priority="118">
      <formula>$A302=TODAY()</formula>
    </cfRule>
  </conditionalFormatting>
  <conditionalFormatting sqref="AM368:AN384">
    <cfRule type="expression" dxfId="302" priority="116">
      <formula>$A368=TODAY()</formula>
    </cfRule>
  </conditionalFormatting>
  <conditionalFormatting sqref="AM385:AN510">
    <cfRule type="expression" dxfId="301" priority="105">
      <formula>$A385=TODAY()</formula>
    </cfRule>
  </conditionalFormatting>
  <conditionalFormatting sqref="X5:AF5 W2:AF4 W6:AF15 W323:AF335 W16:X322 T346:V378">
    <cfRule type="expression" dxfId="300" priority="103">
      <formula>$A2=TODAY()</formula>
    </cfRule>
  </conditionalFormatting>
  <conditionalFormatting sqref="W5">
    <cfRule type="expression" dxfId="299" priority="102">
      <formula>$A5=TODAY()</formula>
    </cfRule>
  </conditionalFormatting>
  <conditionalFormatting sqref="Y16:AL322">
    <cfRule type="expression" dxfId="298" priority="101">
      <formula>$A16=TODAY()</formula>
    </cfRule>
  </conditionalFormatting>
  <conditionalFormatting sqref="B223:B241 B2:Q221 S2:S375 B242:Q345">
    <cfRule type="expression" dxfId="297" priority="87">
      <formula>$A2=TODAY()</formula>
    </cfRule>
  </conditionalFormatting>
  <conditionalFormatting sqref="B222:Q338">
    <cfRule type="expression" dxfId="296" priority="86">
      <formula>$A222=TODAY()</formula>
    </cfRule>
  </conditionalFormatting>
  <conditionalFormatting sqref="R2:R319">
    <cfRule type="expression" dxfId="295" priority="85">
      <formula>$A2=TODAY()</formula>
    </cfRule>
  </conditionalFormatting>
  <conditionalFormatting sqref="A2:A383">
    <cfRule type="expression" dxfId="294" priority="84">
      <formula>$A2=TODAY()</formula>
    </cfRule>
  </conditionalFormatting>
  <conditionalFormatting sqref="A384:A429">
    <cfRule type="expression" dxfId="293" priority="83">
      <formula>$A384=TODAY()</formula>
    </cfRule>
  </conditionalFormatting>
  <conditionalFormatting sqref="R320:R429">
    <cfRule type="expression" dxfId="292" priority="82">
      <formula>$A320=TODAY()</formula>
    </cfRule>
  </conditionalFormatting>
  <conditionalFormatting sqref="S376:S429">
    <cfRule type="expression" dxfId="291" priority="81">
      <formula>$A376=TODAY()</formula>
    </cfRule>
  </conditionalFormatting>
  <conditionalFormatting sqref="B339:Q345">
    <cfRule type="expression" dxfId="290" priority="80">
      <formula>$A339=TODAY()</formula>
    </cfRule>
  </conditionalFormatting>
  <conditionalFormatting sqref="B346:Q366">
    <cfRule type="expression" dxfId="289" priority="79">
      <formula>$A346=TODAY()</formula>
    </cfRule>
  </conditionalFormatting>
  <conditionalFormatting sqref="B346:Q359">
    <cfRule type="expression" dxfId="288" priority="78">
      <formula>$A346=TODAY()</formula>
    </cfRule>
  </conditionalFormatting>
  <conditionalFormatting sqref="B360:Q366">
    <cfRule type="expression" dxfId="287" priority="77">
      <formula>$A360=TODAY()</formula>
    </cfRule>
  </conditionalFormatting>
  <conditionalFormatting sqref="B367:Q380">
    <cfRule type="expression" dxfId="286" priority="76">
      <formula>$A367=TODAY()</formula>
    </cfRule>
  </conditionalFormatting>
  <conditionalFormatting sqref="B367:Q380">
    <cfRule type="expression" dxfId="285" priority="75">
      <formula>$A367=TODAY()</formula>
    </cfRule>
  </conditionalFormatting>
  <conditionalFormatting sqref="B381:Q401">
    <cfRule type="expression" dxfId="284" priority="74">
      <formula>$A381=TODAY()</formula>
    </cfRule>
  </conditionalFormatting>
  <conditionalFormatting sqref="B381:Q394">
    <cfRule type="expression" dxfId="283" priority="73">
      <formula>$A381=TODAY()</formula>
    </cfRule>
  </conditionalFormatting>
  <conditionalFormatting sqref="B395:Q401">
    <cfRule type="expression" dxfId="282" priority="72">
      <formula>$A395=TODAY()</formula>
    </cfRule>
  </conditionalFormatting>
  <conditionalFormatting sqref="B402:Q422">
    <cfRule type="expression" dxfId="281" priority="71">
      <formula>$A402=TODAY()</formula>
    </cfRule>
  </conditionalFormatting>
  <conditionalFormatting sqref="B402:Q415">
    <cfRule type="expression" dxfId="280" priority="70">
      <formula>$A402=TODAY()</formula>
    </cfRule>
  </conditionalFormatting>
  <conditionalFormatting sqref="B416:Q422">
    <cfRule type="expression" dxfId="279" priority="69">
      <formula>$A416=TODAY()</formula>
    </cfRule>
  </conditionalFormatting>
  <conditionalFormatting sqref="B423:Q429">
    <cfRule type="expression" dxfId="278" priority="68">
      <formula>$A423=TODAY()</formula>
    </cfRule>
  </conditionalFormatting>
  <conditionalFormatting sqref="B423:Q429">
    <cfRule type="expression" dxfId="277" priority="67">
      <formula>$A423=TODAY()</formula>
    </cfRule>
  </conditionalFormatting>
  <conditionalFormatting sqref="A430:A436">
    <cfRule type="expression" dxfId="276" priority="66">
      <formula>$A430=TODAY()</formula>
    </cfRule>
  </conditionalFormatting>
  <conditionalFormatting sqref="R430:R436">
    <cfRule type="expression" dxfId="275" priority="65">
      <formula>$A430=TODAY()</formula>
    </cfRule>
  </conditionalFormatting>
  <conditionalFormatting sqref="S430:S436">
    <cfRule type="expression" dxfId="274" priority="64">
      <formula>$A430=TODAY()</formula>
    </cfRule>
  </conditionalFormatting>
  <conditionalFormatting sqref="B430:Q436">
    <cfRule type="expression" dxfId="273" priority="63">
      <formula>$A430=TODAY()</formula>
    </cfRule>
  </conditionalFormatting>
  <conditionalFormatting sqref="B430:Q436">
    <cfRule type="expression" dxfId="272" priority="62">
      <formula>$A430=TODAY()</formula>
    </cfRule>
  </conditionalFormatting>
  <conditionalFormatting sqref="A437:A443">
    <cfRule type="expression" dxfId="271" priority="61">
      <formula>$A437=TODAY()</formula>
    </cfRule>
  </conditionalFormatting>
  <conditionalFormatting sqref="R437:R443">
    <cfRule type="expression" dxfId="270" priority="60">
      <formula>$A437=TODAY()</formula>
    </cfRule>
  </conditionalFormatting>
  <conditionalFormatting sqref="S437:S443">
    <cfRule type="expression" dxfId="269" priority="59">
      <formula>$A437=TODAY()</formula>
    </cfRule>
  </conditionalFormatting>
  <conditionalFormatting sqref="B437:Q443">
    <cfRule type="expression" dxfId="268" priority="58">
      <formula>$A437=TODAY()</formula>
    </cfRule>
  </conditionalFormatting>
  <conditionalFormatting sqref="B437:Q443">
    <cfRule type="expression" dxfId="267" priority="57">
      <formula>$A437=TODAY()</formula>
    </cfRule>
  </conditionalFormatting>
  <conditionalFormatting sqref="A444:A450">
    <cfRule type="expression" dxfId="266" priority="56">
      <formula>$A444=TODAY()</formula>
    </cfRule>
  </conditionalFormatting>
  <conditionalFormatting sqref="R444:R450">
    <cfRule type="expression" dxfId="265" priority="55">
      <formula>$A444=TODAY()</formula>
    </cfRule>
  </conditionalFormatting>
  <conditionalFormatting sqref="S444:S450">
    <cfRule type="expression" dxfId="264" priority="54">
      <formula>$A444=TODAY()</formula>
    </cfRule>
  </conditionalFormatting>
  <conditionalFormatting sqref="B444:Q450">
    <cfRule type="expression" dxfId="263" priority="53">
      <formula>$A444=TODAY()</formula>
    </cfRule>
  </conditionalFormatting>
  <conditionalFormatting sqref="B444:Q450">
    <cfRule type="expression" dxfId="262" priority="52">
      <formula>$A444=TODAY()</formula>
    </cfRule>
  </conditionalFormatting>
  <conditionalFormatting sqref="A451:A457">
    <cfRule type="expression" dxfId="261" priority="51">
      <formula>$A451=TODAY()</formula>
    </cfRule>
  </conditionalFormatting>
  <conditionalFormatting sqref="R451:R457">
    <cfRule type="expression" dxfId="260" priority="50">
      <formula>$A451=TODAY()</formula>
    </cfRule>
  </conditionalFormatting>
  <conditionalFormatting sqref="S451:S457">
    <cfRule type="expression" dxfId="259" priority="49">
      <formula>$A451=TODAY()</formula>
    </cfRule>
  </conditionalFormatting>
  <conditionalFormatting sqref="B451:Q457">
    <cfRule type="expression" dxfId="258" priority="48">
      <formula>$A451=TODAY()</formula>
    </cfRule>
  </conditionalFormatting>
  <conditionalFormatting sqref="B451:Q457">
    <cfRule type="expression" dxfId="257" priority="47">
      <formula>$A451=TODAY()</formula>
    </cfRule>
  </conditionalFormatting>
  <conditionalFormatting sqref="A458:A464">
    <cfRule type="expression" dxfId="256" priority="46">
      <formula>$A458=TODAY()</formula>
    </cfRule>
  </conditionalFormatting>
  <conditionalFormatting sqref="R458:R464">
    <cfRule type="expression" dxfId="255" priority="45">
      <formula>$A458=TODAY()</formula>
    </cfRule>
  </conditionalFormatting>
  <conditionalFormatting sqref="S458:S464">
    <cfRule type="expression" dxfId="254" priority="44">
      <formula>$A458=TODAY()</formula>
    </cfRule>
  </conditionalFormatting>
  <conditionalFormatting sqref="B458:Q464">
    <cfRule type="expression" dxfId="253" priority="43">
      <formula>$A458=TODAY()</formula>
    </cfRule>
  </conditionalFormatting>
  <conditionalFormatting sqref="B458:Q464">
    <cfRule type="expression" dxfId="252" priority="42">
      <formula>$A458=TODAY()</formula>
    </cfRule>
  </conditionalFormatting>
  <conditionalFormatting sqref="A465:A471">
    <cfRule type="expression" dxfId="251" priority="41">
      <formula>$A465=TODAY()</formula>
    </cfRule>
  </conditionalFormatting>
  <conditionalFormatting sqref="R465:R471">
    <cfRule type="expression" dxfId="250" priority="40">
      <formula>$A465=TODAY()</formula>
    </cfRule>
  </conditionalFormatting>
  <conditionalFormatting sqref="S465:S471">
    <cfRule type="expression" dxfId="249" priority="39">
      <formula>$A465=TODAY()</formula>
    </cfRule>
  </conditionalFormatting>
  <conditionalFormatting sqref="B465:Q471">
    <cfRule type="expression" dxfId="248" priority="38">
      <formula>$A465=TODAY()</formula>
    </cfRule>
  </conditionalFormatting>
  <conditionalFormatting sqref="B465:Q471">
    <cfRule type="expression" dxfId="247" priority="37">
      <formula>$A465=TODAY()</formula>
    </cfRule>
  </conditionalFormatting>
  <conditionalFormatting sqref="A472:A478">
    <cfRule type="expression" dxfId="246" priority="36">
      <formula>$A472=TODAY()</formula>
    </cfRule>
  </conditionalFormatting>
  <conditionalFormatting sqref="R472:R478">
    <cfRule type="expression" dxfId="245" priority="35">
      <formula>$A472=TODAY()</formula>
    </cfRule>
  </conditionalFormatting>
  <conditionalFormatting sqref="S472:S478">
    <cfRule type="expression" dxfId="244" priority="34">
      <formula>$A472=TODAY()</formula>
    </cfRule>
  </conditionalFormatting>
  <conditionalFormatting sqref="B472:Q478">
    <cfRule type="expression" dxfId="243" priority="33">
      <formula>$A472=TODAY()</formula>
    </cfRule>
  </conditionalFormatting>
  <conditionalFormatting sqref="B472:Q478">
    <cfRule type="expression" dxfId="242" priority="32">
      <formula>$A472=TODAY()</formula>
    </cfRule>
  </conditionalFormatting>
  <conditionalFormatting sqref="A479:A485">
    <cfRule type="expression" dxfId="241" priority="31">
      <formula>$A479=TODAY()</formula>
    </cfRule>
  </conditionalFormatting>
  <conditionalFormatting sqref="R479:R485">
    <cfRule type="expression" dxfId="240" priority="30">
      <formula>$A479=TODAY()</formula>
    </cfRule>
  </conditionalFormatting>
  <conditionalFormatting sqref="S479:S485">
    <cfRule type="expression" dxfId="239" priority="29">
      <formula>$A479=TODAY()</formula>
    </cfRule>
  </conditionalFormatting>
  <conditionalFormatting sqref="B479:Q485">
    <cfRule type="expression" dxfId="238" priority="28">
      <formula>$A479=TODAY()</formula>
    </cfRule>
  </conditionalFormatting>
  <conditionalFormatting sqref="B479:Q485">
    <cfRule type="expression" dxfId="237" priority="27">
      <formula>$A479=TODAY()</formula>
    </cfRule>
  </conditionalFormatting>
  <conditionalFormatting sqref="A486:A492">
    <cfRule type="expression" dxfId="236" priority="26">
      <formula>$A486=TODAY()</formula>
    </cfRule>
  </conditionalFormatting>
  <conditionalFormatting sqref="R486:R492">
    <cfRule type="expression" dxfId="235" priority="25">
      <formula>$A486=TODAY()</formula>
    </cfRule>
  </conditionalFormatting>
  <conditionalFormatting sqref="S486:S492">
    <cfRule type="expression" dxfId="234" priority="24">
      <formula>$A486=TODAY()</formula>
    </cfRule>
  </conditionalFormatting>
  <conditionalFormatting sqref="B486:Q492">
    <cfRule type="expression" dxfId="233" priority="23">
      <formula>$A486=TODAY()</formula>
    </cfRule>
  </conditionalFormatting>
  <conditionalFormatting sqref="B486:Q492">
    <cfRule type="expression" dxfId="232" priority="22">
      <formula>$A486=TODAY()</formula>
    </cfRule>
  </conditionalFormatting>
  <conditionalFormatting sqref="A493:A499">
    <cfRule type="expression" dxfId="231" priority="21">
      <formula>$A493=TODAY()</formula>
    </cfRule>
  </conditionalFormatting>
  <conditionalFormatting sqref="R493:R499">
    <cfRule type="expression" dxfId="230" priority="20">
      <formula>$A493=TODAY()</formula>
    </cfRule>
  </conditionalFormatting>
  <conditionalFormatting sqref="S493:S499">
    <cfRule type="expression" dxfId="229" priority="19">
      <formula>$A493=TODAY()</formula>
    </cfRule>
  </conditionalFormatting>
  <conditionalFormatting sqref="B493:Q499">
    <cfRule type="expression" dxfId="228" priority="18">
      <formula>$A493=TODAY()</formula>
    </cfRule>
  </conditionalFormatting>
  <conditionalFormatting sqref="B493:Q499">
    <cfRule type="expression" dxfId="227" priority="17">
      <formula>$A493=TODAY()</formula>
    </cfRule>
  </conditionalFormatting>
  <conditionalFormatting sqref="A500:A506">
    <cfRule type="expression" dxfId="226" priority="16">
      <formula>$A500=TODAY()</formula>
    </cfRule>
  </conditionalFormatting>
  <conditionalFormatting sqref="R500:R506">
    <cfRule type="expression" dxfId="225" priority="15">
      <formula>$A500=TODAY()</formula>
    </cfRule>
  </conditionalFormatting>
  <conditionalFormatting sqref="S500:S506">
    <cfRule type="expression" dxfId="224" priority="14">
      <formula>$A500=TODAY()</formula>
    </cfRule>
  </conditionalFormatting>
  <conditionalFormatting sqref="B500:Q506">
    <cfRule type="expression" dxfId="223" priority="13">
      <formula>$A500=TODAY()</formula>
    </cfRule>
  </conditionalFormatting>
  <conditionalFormatting sqref="B500:Q506">
    <cfRule type="expression" dxfId="222" priority="12">
      <formula>$A500=TODAY()</formula>
    </cfRule>
  </conditionalFormatting>
  <conditionalFormatting sqref="A507:A513">
    <cfRule type="expression" dxfId="221" priority="11">
      <formula>$A507=TODAY()</formula>
    </cfRule>
  </conditionalFormatting>
  <conditionalFormatting sqref="R507:R513">
    <cfRule type="expression" dxfId="220" priority="10">
      <formula>$A507=TODAY()</formula>
    </cfRule>
  </conditionalFormatting>
  <conditionalFormatting sqref="S507:S513">
    <cfRule type="expression" dxfId="219" priority="9">
      <formula>$A507=TODAY()</formula>
    </cfRule>
  </conditionalFormatting>
  <conditionalFormatting sqref="B507:Q513">
    <cfRule type="expression" dxfId="218" priority="8">
      <formula>$A507=TODAY()</formula>
    </cfRule>
  </conditionalFormatting>
  <conditionalFormatting sqref="B507:Q513">
    <cfRule type="expression" dxfId="217" priority="7">
      <formula>$A507=TODAY()</formula>
    </cfRule>
  </conditionalFormatting>
  <conditionalFormatting sqref="A514:A520">
    <cfRule type="expression" dxfId="216" priority="6">
      <formula>$A514=TODAY()</formula>
    </cfRule>
  </conditionalFormatting>
  <conditionalFormatting sqref="R514:R520">
    <cfRule type="expression" dxfId="215" priority="5">
      <formula>$A514=TODAY()</formula>
    </cfRule>
  </conditionalFormatting>
  <conditionalFormatting sqref="S514:S520">
    <cfRule type="expression" dxfId="214" priority="4">
      <formula>$A514=TODAY()</formula>
    </cfRule>
  </conditionalFormatting>
  <conditionalFormatting sqref="B514:Q520">
    <cfRule type="expression" dxfId="213" priority="3">
      <formula>$A514=TODAY()</formula>
    </cfRule>
  </conditionalFormatting>
  <conditionalFormatting sqref="B514:Q520">
    <cfRule type="expression" dxfId="212" priority="2">
      <formula>$A514=TODAY()</formula>
    </cfRule>
  </conditionalFormatting>
  <conditionalFormatting sqref="W336:AL520">
    <cfRule type="expression" dxfId="211" priority="1">
      <formula>$A336=TODAY()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tabSelected="1" workbookViewId="0">
      <pane ySplit="1" topLeftCell="A497" activePane="bottomLeft" state="frozen"/>
      <selection pane="bottomLeft" activeCell="S510" sqref="S510:S523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</row>
    <row r="96" spans="1:38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</row>
    <row r="100" spans="1:38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</row>
    <row r="101" spans="1:38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</row>
    <row r="102" spans="1:38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</row>
    <row r="128" spans="1:38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7"/>
        <v>42503</v>
      </c>
      <c r="B137" s="14">
        <v>162</v>
      </c>
      <c r="C137" s="14">
        <v>177</v>
      </c>
      <c r="D137" s="14">
        <v>1629</v>
      </c>
      <c r="E137" s="14">
        <v>2250</v>
      </c>
      <c r="F137" s="14">
        <v>37</v>
      </c>
      <c r="G137" s="14">
        <v>423</v>
      </c>
      <c r="H137" s="16">
        <v>228</v>
      </c>
      <c r="I137" s="14">
        <v>20</v>
      </c>
      <c r="J137" s="14">
        <v>537</v>
      </c>
      <c r="K137" s="14">
        <v>1483</v>
      </c>
      <c r="L137" s="14">
        <v>212</v>
      </c>
      <c r="M137" s="5">
        <v>125</v>
      </c>
      <c r="N137" s="5">
        <v>149</v>
      </c>
      <c r="O137" s="5">
        <v>195</v>
      </c>
      <c r="P137" s="5">
        <v>52</v>
      </c>
      <c r="Q137" s="5">
        <v>133</v>
      </c>
      <c r="R137" s="35">
        <f t="shared" si="36"/>
        <v>7812</v>
      </c>
      <c r="S137" s="14">
        <f>SUM(R$2:R137)</f>
        <v>7812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7"/>
        <v>42504</v>
      </c>
      <c r="B138" s="14">
        <v>2</v>
      </c>
      <c r="C138" s="14">
        <v>4</v>
      </c>
      <c r="D138" s="14">
        <v>16</v>
      </c>
      <c r="E138" s="14">
        <v>27</v>
      </c>
      <c r="F138" s="14">
        <v>0</v>
      </c>
      <c r="G138" s="14">
        <v>6</v>
      </c>
      <c r="H138" s="16">
        <v>0</v>
      </c>
      <c r="I138" s="14">
        <v>0</v>
      </c>
      <c r="J138" s="14">
        <v>5</v>
      </c>
      <c r="K138" s="14">
        <v>10</v>
      </c>
      <c r="L138" s="14">
        <v>4</v>
      </c>
      <c r="M138" s="5">
        <v>1</v>
      </c>
      <c r="N138" s="5">
        <v>5</v>
      </c>
      <c r="O138" s="5">
        <v>1</v>
      </c>
      <c r="P138" s="5">
        <v>2</v>
      </c>
      <c r="Q138" s="5">
        <v>2</v>
      </c>
      <c r="R138" s="35">
        <f t="shared" si="36"/>
        <v>85</v>
      </c>
      <c r="S138" s="14">
        <f>SUM(R$2:R138)</f>
        <v>7897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>
        <v>2</v>
      </c>
      <c r="C139" s="14">
        <v>0</v>
      </c>
      <c r="D139" s="14">
        <v>4</v>
      </c>
      <c r="E139" s="14">
        <v>11</v>
      </c>
      <c r="F139" s="14">
        <v>0</v>
      </c>
      <c r="G139" s="14">
        <v>3</v>
      </c>
      <c r="H139" s="16">
        <v>3</v>
      </c>
      <c r="I139" s="14">
        <v>0</v>
      </c>
      <c r="J139" s="14">
        <v>5</v>
      </c>
      <c r="K139" s="14">
        <v>9</v>
      </c>
      <c r="L139" s="14">
        <v>0</v>
      </c>
      <c r="M139" s="5">
        <v>0</v>
      </c>
      <c r="N139" s="5">
        <v>1</v>
      </c>
      <c r="O139" s="5">
        <v>1</v>
      </c>
      <c r="P139" s="5">
        <v>0</v>
      </c>
      <c r="Q139" s="5">
        <v>2</v>
      </c>
      <c r="R139" s="35">
        <f t="shared" si="36"/>
        <v>41</v>
      </c>
      <c r="S139" s="14">
        <f>SUM(R$2:R139)</f>
        <v>7938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1</v>
      </c>
      <c r="D140" s="14">
        <v>4</v>
      </c>
      <c r="E140" s="14">
        <v>9</v>
      </c>
      <c r="F140" s="14">
        <v>0</v>
      </c>
      <c r="G140" s="14">
        <v>3</v>
      </c>
      <c r="H140" s="16">
        <v>1</v>
      </c>
      <c r="I140" s="14">
        <v>0</v>
      </c>
      <c r="J140" s="14">
        <v>1</v>
      </c>
      <c r="K140" s="14">
        <v>3</v>
      </c>
      <c r="L140" s="14">
        <v>1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  <c r="R140" s="35">
        <f t="shared" si="36"/>
        <v>24</v>
      </c>
      <c r="S140" s="14">
        <f>SUM(R$2:R140)</f>
        <v>7962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0</v>
      </c>
      <c r="D141" s="14">
        <v>11</v>
      </c>
      <c r="E141" s="14">
        <v>9</v>
      </c>
      <c r="F141" s="14">
        <v>1</v>
      </c>
      <c r="G141" s="14">
        <v>4</v>
      </c>
      <c r="H141" s="16">
        <v>0</v>
      </c>
      <c r="I141" s="14">
        <v>0</v>
      </c>
      <c r="J141" s="14">
        <v>2</v>
      </c>
      <c r="K141" s="14">
        <v>7</v>
      </c>
      <c r="L141" s="14">
        <v>2</v>
      </c>
      <c r="M141" s="5">
        <v>0</v>
      </c>
      <c r="N141" s="5">
        <v>4</v>
      </c>
      <c r="O141" s="5">
        <v>0</v>
      </c>
      <c r="P141" s="5">
        <v>0</v>
      </c>
      <c r="Q141" s="5">
        <v>1</v>
      </c>
      <c r="R141" s="35">
        <f t="shared" si="36"/>
        <v>41</v>
      </c>
      <c r="S141" s="14">
        <f>SUM(R$2:R141)</f>
        <v>8003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4</v>
      </c>
      <c r="D142" s="14">
        <v>9</v>
      </c>
      <c r="E142" s="14">
        <v>25</v>
      </c>
      <c r="F142" s="14">
        <v>0</v>
      </c>
      <c r="G142" s="14">
        <v>3</v>
      </c>
      <c r="H142" s="16">
        <v>2</v>
      </c>
      <c r="I142" s="14">
        <v>0</v>
      </c>
      <c r="J142" s="14">
        <v>7</v>
      </c>
      <c r="K142" s="14">
        <v>13</v>
      </c>
      <c r="L142" s="14">
        <v>3</v>
      </c>
      <c r="M142" s="5">
        <v>2</v>
      </c>
      <c r="N142" s="5">
        <v>1</v>
      </c>
      <c r="O142" s="5">
        <v>1</v>
      </c>
      <c r="P142" s="5">
        <v>0</v>
      </c>
      <c r="Q142" s="5">
        <v>8</v>
      </c>
      <c r="R142" s="35">
        <f t="shared" si="36"/>
        <v>78</v>
      </c>
      <c r="S142" s="14">
        <f>SUM(R$2:R142)</f>
        <v>8081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0</v>
      </c>
      <c r="D143" s="14">
        <v>6</v>
      </c>
      <c r="E143" s="14">
        <v>22</v>
      </c>
      <c r="F143" s="14">
        <v>0</v>
      </c>
      <c r="G143" s="14">
        <v>4</v>
      </c>
      <c r="H143" s="16">
        <v>2</v>
      </c>
      <c r="I143" s="14">
        <v>0</v>
      </c>
      <c r="J143" s="14">
        <v>8</v>
      </c>
      <c r="K143" s="14">
        <v>12</v>
      </c>
      <c r="L143" s="14">
        <v>0</v>
      </c>
      <c r="M143" s="5">
        <v>3</v>
      </c>
      <c r="N143" s="5">
        <v>2</v>
      </c>
      <c r="O143" s="5">
        <v>2</v>
      </c>
      <c r="P143" s="5">
        <v>0</v>
      </c>
      <c r="Q143" s="5">
        <v>2</v>
      </c>
      <c r="R143" s="35">
        <f t="shared" si="36"/>
        <v>63</v>
      </c>
      <c r="S143" s="14">
        <f>SUM(R$2:R143)</f>
        <v>8144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1</v>
      </c>
      <c r="C144" s="14">
        <v>4</v>
      </c>
      <c r="D144" s="14">
        <v>5</v>
      </c>
      <c r="E144" s="14">
        <v>17</v>
      </c>
      <c r="F144" s="14">
        <v>1</v>
      </c>
      <c r="G144" s="14">
        <v>5</v>
      </c>
      <c r="H144" s="16">
        <v>3</v>
      </c>
      <c r="I144" s="14">
        <v>0</v>
      </c>
      <c r="J144" s="14">
        <v>5</v>
      </c>
      <c r="K144" s="14">
        <v>9</v>
      </c>
      <c r="L144" s="14">
        <v>2</v>
      </c>
      <c r="M144" s="5">
        <v>3</v>
      </c>
      <c r="N144" s="5">
        <v>0</v>
      </c>
      <c r="O144" s="5">
        <v>2</v>
      </c>
      <c r="P144" s="5">
        <v>0</v>
      </c>
      <c r="Q144" s="5">
        <v>2</v>
      </c>
      <c r="R144" s="35">
        <f t="shared" si="36"/>
        <v>59</v>
      </c>
      <c r="S144" s="14">
        <f>SUM(R$2:R144)</f>
        <v>8203</v>
      </c>
      <c r="W144">
        <f t="shared" ref="W144:W207" si="38">IF(ISERROR(B144/B137),1,B144/B137)</f>
        <v>6.1728395061728392E-3</v>
      </c>
      <c r="X144">
        <f t="shared" ref="X144:X207" si="39">IF(ISERROR(C144/C137),1,C144/C137)</f>
        <v>2.2598870056497175E-2</v>
      </c>
      <c r="Y144">
        <f t="shared" ref="Y144:Y207" si="40">IF(ISERROR(D144/D137),1,D144/D137)</f>
        <v>3.0693677102516881E-3</v>
      </c>
      <c r="Z144">
        <f t="shared" ref="Z144:Z207" si="41">IF(ISERROR(E144/E137),1,E144/E137)</f>
        <v>7.5555555555555558E-3</v>
      </c>
      <c r="AA144">
        <f t="shared" ref="AA144:AA207" si="42">IF(ISERROR(F144/F137),1,F144/F137)</f>
        <v>2.7027027027027029E-2</v>
      </c>
      <c r="AB144">
        <f t="shared" ref="AB144:AB207" si="43">IF(ISERROR(G144/G137),1,G144/G137)</f>
        <v>1.1820330969267139E-2</v>
      </c>
      <c r="AC144">
        <f t="shared" ref="AC144:AC207" si="44">IF(ISERROR(H144/H137),1,H144/H137)</f>
        <v>1.3157894736842105E-2</v>
      </c>
      <c r="AD144">
        <f t="shared" ref="AD144:AD207" si="45">IF(ISERROR(I144/I137),1,I144/I137)</f>
        <v>0</v>
      </c>
      <c r="AE144">
        <f t="shared" ref="AE144:AE207" si="46">IF(ISERROR(J144/J137),1,J144/J137)</f>
        <v>9.3109869646182501E-3</v>
      </c>
      <c r="AF144">
        <f t="shared" ref="AF144:AF207" si="47">IF(ISERROR(K144/K137),1,K144/K137)</f>
        <v>6.0687795010114631E-3</v>
      </c>
      <c r="AG144">
        <f t="shared" ref="AG144:AG207" si="48">IF(ISERROR(L144/L137),1,L144/L137)</f>
        <v>9.433962264150943E-3</v>
      </c>
      <c r="AH144">
        <f t="shared" ref="AH144:AH207" si="49">IF(ISERROR(M144/M137),1,M144/M137)</f>
        <v>2.4E-2</v>
      </c>
      <c r="AI144">
        <f t="shared" ref="AI144:AI207" si="50">IF(ISERROR(N144/N137),1,N144/N137)</f>
        <v>0</v>
      </c>
      <c r="AJ144">
        <f t="shared" ref="AJ144:AJ207" si="51">IF(ISERROR(O144/O137),1,O144/O137)</f>
        <v>1.0256410256410256E-2</v>
      </c>
      <c r="AK144">
        <f t="shared" ref="AK144:AK207" si="52">IF(ISERROR(P144/P137),1,P144/P137)</f>
        <v>0</v>
      </c>
      <c r="AL144">
        <f t="shared" ref="AL144:AL207" si="53">IF(ISERROR(Q144/Q137),1,Q144/Q137)</f>
        <v>1.5037593984962405E-2</v>
      </c>
    </row>
    <row r="145" spans="1:38" x14ac:dyDescent="0.25">
      <c r="A145" s="3">
        <f t="shared" si="37"/>
        <v>42511</v>
      </c>
      <c r="B145" s="14">
        <v>1</v>
      </c>
      <c r="C145" s="14">
        <v>0</v>
      </c>
      <c r="D145" s="14">
        <v>8</v>
      </c>
      <c r="E145" s="14">
        <v>2</v>
      </c>
      <c r="F145" s="14">
        <v>1</v>
      </c>
      <c r="G145" s="14">
        <v>6</v>
      </c>
      <c r="H145" s="16">
        <v>1</v>
      </c>
      <c r="I145" s="14">
        <v>0</v>
      </c>
      <c r="J145" s="14">
        <v>2</v>
      </c>
      <c r="K145" s="14">
        <v>1</v>
      </c>
      <c r="L145" s="14">
        <v>2</v>
      </c>
      <c r="M145" s="5">
        <v>0</v>
      </c>
      <c r="N145" s="5">
        <v>0</v>
      </c>
      <c r="O145" s="5">
        <v>1</v>
      </c>
      <c r="P145" s="5">
        <v>0</v>
      </c>
      <c r="Q145" s="5">
        <v>0</v>
      </c>
      <c r="R145" s="35">
        <f t="shared" si="36"/>
        <v>25</v>
      </c>
      <c r="S145" s="14">
        <f>SUM(R$2:R145)</f>
        <v>8228</v>
      </c>
      <c r="W145">
        <f t="shared" si="38"/>
        <v>0.5</v>
      </c>
      <c r="X145">
        <f t="shared" si="39"/>
        <v>0</v>
      </c>
      <c r="Y145">
        <f t="shared" si="40"/>
        <v>0.5</v>
      </c>
      <c r="Z145">
        <f t="shared" si="41"/>
        <v>7.407407407407407E-2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0.4</v>
      </c>
      <c r="AF145">
        <f t="shared" si="47"/>
        <v>0.1</v>
      </c>
      <c r="AG145">
        <f t="shared" si="48"/>
        <v>0.5</v>
      </c>
      <c r="AH145">
        <f t="shared" si="49"/>
        <v>0</v>
      </c>
      <c r="AI145">
        <f t="shared" si="50"/>
        <v>0</v>
      </c>
      <c r="AJ145">
        <f t="shared" si="51"/>
        <v>1</v>
      </c>
      <c r="AK145">
        <f t="shared" si="52"/>
        <v>0</v>
      </c>
      <c r="AL145">
        <f t="shared" si="53"/>
        <v>0</v>
      </c>
    </row>
    <row r="146" spans="1:38" x14ac:dyDescent="0.25">
      <c r="A146" s="3">
        <f t="shared" si="37"/>
        <v>42512</v>
      </c>
      <c r="B146" s="14">
        <v>0</v>
      </c>
      <c r="C146" s="14">
        <v>1</v>
      </c>
      <c r="D146" s="14">
        <v>4</v>
      </c>
      <c r="E146" s="14">
        <v>11</v>
      </c>
      <c r="F146" s="14">
        <v>1</v>
      </c>
      <c r="G146" s="14">
        <v>1</v>
      </c>
      <c r="H146" s="16">
        <v>0</v>
      </c>
      <c r="I146" s="14">
        <v>0</v>
      </c>
      <c r="J146" s="14">
        <v>2</v>
      </c>
      <c r="K146" s="14">
        <v>8</v>
      </c>
      <c r="L146" s="14">
        <v>1</v>
      </c>
      <c r="M146" s="5">
        <v>2</v>
      </c>
      <c r="N146" s="5">
        <v>0</v>
      </c>
      <c r="O146" s="5">
        <v>1</v>
      </c>
      <c r="P146" s="5">
        <v>0</v>
      </c>
      <c r="Q146" s="5">
        <v>1</v>
      </c>
      <c r="R146" s="35">
        <f t="shared" si="36"/>
        <v>33</v>
      </c>
      <c r="S146" s="14">
        <f>SUM(R$2:R146)</f>
        <v>8261</v>
      </c>
      <c r="W146">
        <f t="shared" si="38"/>
        <v>0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0.33333333333333331</v>
      </c>
      <c r="AC146">
        <f t="shared" si="44"/>
        <v>0</v>
      </c>
      <c r="AD146">
        <f t="shared" si="45"/>
        <v>1</v>
      </c>
      <c r="AE146">
        <f t="shared" si="46"/>
        <v>0.4</v>
      </c>
      <c r="AF146">
        <f t="shared" si="47"/>
        <v>0.88888888888888884</v>
      </c>
      <c r="AG146">
        <f t="shared" si="48"/>
        <v>1</v>
      </c>
      <c r="AH146">
        <f t="shared" si="49"/>
        <v>1</v>
      </c>
      <c r="AI146">
        <f t="shared" si="50"/>
        <v>0</v>
      </c>
      <c r="AJ146">
        <f t="shared" si="51"/>
        <v>1</v>
      </c>
      <c r="AK146">
        <f t="shared" si="52"/>
        <v>1</v>
      </c>
      <c r="AL146">
        <f t="shared" si="53"/>
        <v>0.5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1</v>
      </c>
      <c r="E147" s="14">
        <v>8</v>
      </c>
      <c r="F147" s="14">
        <v>0</v>
      </c>
      <c r="G147" s="14">
        <v>2</v>
      </c>
      <c r="H147" s="16">
        <v>1</v>
      </c>
      <c r="I147" s="14">
        <v>0</v>
      </c>
      <c r="J147" s="14">
        <v>0</v>
      </c>
      <c r="K147" s="14">
        <v>8</v>
      </c>
      <c r="L147" s="14">
        <v>1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35">
        <f t="shared" si="36"/>
        <v>22</v>
      </c>
      <c r="S147" s="14">
        <f>SUM(R$2:R147)</f>
        <v>8283</v>
      </c>
      <c r="W147">
        <f t="shared" si="38"/>
        <v>1</v>
      </c>
      <c r="X147">
        <f t="shared" si="39"/>
        <v>0</v>
      </c>
      <c r="Y147">
        <f t="shared" si="40"/>
        <v>0.25</v>
      </c>
      <c r="Z147">
        <f t="shared" si="41"/>
        <v>0.88888888888888884</v>
      </c>
      <c r="AA147">
        <f t="shared" si="42"/>
        <v>1</v>
      </c>
      <c r="AB147">
        <f t="shared" si="43"/>
        <v>0.66666666666666663</v>
      </c>
      <c r="AC147">
        <f t="shared" si="44"/>
        <v>1</v>
      </c>
      <c r="AD147">
        <f t="shared" si="45"/>
        <v>1</v>
      </c>
      <c r="AE147">
        <f t="shared" si="46"/>
        <v>0</v>
      </c>
      <c r="AF147">
        <f t="shared" si="47"/>
        <v>2.6666666666666665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10</v>
      </c>
      <c r="E148" s="14">
        <v>11</v>
      </c>
      <c r="F148" s="14">
        <v>0</v>
      </c>
      <c r="G148" s="14">
        <v>0</v>
      </c>
      <c r="H148" s="16">
        <v>0</v>
      </c>
      <c r="I148" s="14">
        <v>0</v>
      </c>
      <c r="J148" s="14">
        <v>2</v>
      </c>
      <c r="K148" s="14">
        <v>2</v>
      </c>
      <c r="L148" s="14">
        <v>0</v>
      </c>
      <c r="M148" s="5">
        <v>0</v>
      </c>
      <c r="N148" s="5">
        <v>0</v>
      </c>
      <c r="O148" s="5">
        <v>1</v>
      </c>
      <c r="P148" s="5">
        <v>0</v>
      </c>
      <c r="Q148" s="5">
        <v>0</v>
      </c>
      <c r="R148" s="35">
        <f t="shared" si="36"/>
        <v>26</v>
      </c>
      <c r="S148" s="14">
        <f>SUM(R$2:R148)</f>
        <v>8309</v>
      </c>
      <c r="W148">
        <f t="shared" si="38"/>
        <v>1</v>
      </c>
      <c r="X148">
        <f t="shared" si="39"/>
        <v>1</v>
      </c>
      <c r="Y148">
        <f t="shared" si="40"/>
        <v>0.90909090909090906</v>
      </c>
      <c r="Z148">
        <f t="shared" si="41"/>
        <v>1.2222222222222223</v>
      </c>
      <c r="AA148">
        <f t="shared" si="42"/>
        <v>0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0.2857142857142857</v>
      </c>
      <c r="AG148">
        <f t="shared" si="48"/>
        <v>0</v>
      </c>
      <c r="AH148">
        <f t="shared" si="49"/>
        <v>1</v>
      </c>
      <c r="AI148">
        <f t="shared" si="50"/>
        <v>0</v>
      </c>
      <c r="AJ148">
        <f t="shared" si="51"/>
        <v>1</v>
      </c>
      <c r="AK148">
        <f t="shared" si="52"/>
        <v>1</v>
      </c>
      <c r="AL148">
        <f t="shared" si="53"/>
        <v>0</v>
      </c>
    </row>
    <row r="149" spans="1:38" x14ac:dyDescent="0.25">
      <c r="A149" s="3">
        <f t="shared" si="37"/>
        <v>42515</v>
      </c>
      <c r="B149" s="14">
        <v>2</v>
      </c>
      <c r="C149" s="14">
        <v>2</v>
      </c>
      <c r="D149" s="14">
        <v>19</v>
      </c>
      <c r="E149" s="14">
        <v>17</v>
      </c>
      <c r="F149" s="14">
        <v>1</v>
      </c>
      <c r="G149" s="14">
        <v>2</v>
      </c>
      <c r="H149" s="16">
        <v>0</v>
      </c>
      <c r="I149" s="14">
        <v>0</v>
      </c>
      <c r="J149" s="14">
        <v>4</v>
      </c>
      <c r="K149" s="14">
        <v>6</v>
      </c>
      <c r="L149" s="14">
        <v>0</v>
      </c>
      <c r="M149" s="5">
        <v>2</v>
      </c>
      <c r="N149" s="5">
        <v>2</v>
      </c>
      <c r="O149" s="5">
        <v>2</v>
      </c>
      <c r="P149" s="5">
        <v>1</v>
      </c>
      <c r="Q149" s="5">
        <v>3</v>
      </c>
      <c r="R149" s="35">
        <f t="shared" si="36"/>
        <v>63</v>
      </c>
      <c r="S149" s="14">
        <f>SUM(R$2:R149)</f>
        <v>8372</v>
      </c>
      <c r="W149">
        <f t="shared" si="38"/>
        <v>1</v>
      </c>
      <c r="X149">
        <f t="shared" si="39"/>
        <v>0.5</v>
      </c>
      <c r="Y149">
        <f t="shared" si="40"/>
        <v>2.1111111111111112</v>
      </c>
      <c r="Z149">
        <f t="shared" si="41"/>
        <v>0.68</v>
      </c>
      <c r="AA149">
        <f t="shared" si="42"/>
        <v>1</v>
      </c>
      <c r="AB149">
        <f t="shared" si="43"/>
        <v>0.66666666666666663</v>
      </c>
      <c r="AC149">
        <f t="shared" si="44"/>
        <v>0</v>
      </c>
      <c r="AD149">
        <f t="shared" si="45"/>
        <v>1</v>
      </c>
      <c r="AE149">
        <f t="shared" si="46"/>
        <v>0.5714285714285714</v>
      </c>
      <c r="AF149">
        <f t="shared" si="47"/>
        <v>0.46153846153846156</v>
      </c>
      <c r="AG149">
        <f t="shared" si="48"/>
        <v>0</v>
      </c>
      <c r="AH149">
        <f t="shared" si="49"/>
        <v>1</v>
      </c>
      <c r="AI149">
        <f t="shared" si="50"/>
        <v>2</v>
      </c>
      <c r="AJ149">
        <f t="shared" si="51"/>
        <v>2</v>
      </c>
      <c r="AK149">
        <f t="shared" si="52"/>
        <v>1</v>
      </c>
      <c r="AL149">
        <f t="shared" si="53"/>
        <v>0.375</v>
      </c>
    </row>
    <row r="150" spans="1:38" x14ac:dyDescent="0.25">
      <c r="A150" s="3">
        <f t="shared" si="37"/>
        <v>42516</v>
      </c>
      <c r="B150" s="14">
        <v>-1</v>
      </c>
      <c r="C150" s="14">
        <v>0</v>
      </c>
      <c r="D150" s="14">
        <v>12</v>
      </c>
      <c r="E150" s="14">
        <v>23</v>
      </c>
      <c r="F150" s="14">
        <v>0</v>
      </c>
      <c r="G150" s="14">
        <v>4</v>
      </c>
      <c r="H150" s="16">
        <v>1</v>
      </c>
      <c r="I150" s="14">
        <v>0</v>
      </c>
      <c r="J150" s="14">
        <v>5</v>
      </c>
      <c r="K150" s="14">
        <v>6</v>
      </c>
      <c r="L150" s="14">
        <v>2</v>
      </c>
      <c r="M150" s="5">
        <v>1</v>
      </c>
      <c r="N150" s="5">
        <v>0</v>
      </c>
      <c r="O150" s="5">
        <v>1</v>
      </c>
      <c r="P150" s="5">
        <v>0</v>
      </c>
      <c r="Q150" s="5">
        <v>2</v>
      </c>
      <c r="R150" s="35">
        <f t="shared" si="36"/>
        <v>56</v>
      </c>
      <c r="S150" s="14">
        <f>SUM(R$2:R150)</f>
        <v>8428</v>
      </c>
      <c r="W150">
        <f t="shared" si="38"/>
        <v>1</v>
      </c>
      <c r="X150">
        <f t="shared" si="39"/>
        <v>1</v>
      </c>
      <c r="Y150">
        <f t="shared" si="40"/>
        <v>2</v>
      </c>
      <c r="Z150">
        <f t="shared" si="41"/>
        <v>1.0454545454545454</v>
      </c>
      <c r="AA150">
        <f t="shared" si="42"/>
        <v>1</v>
      </c>
      <c r="AB150">
        <f t="shared" si="43"/>
        <v>1</v>
      </c>
      <c r="AC150">
        <f t="shared" si="44"/>
        <v>0.5</v>
      </c>
      <c r="AD150">
        <f t="shared" si="45"/>
        <v>1</v>
      </c>
      <c r="AE150">
        <f t="shared" si="46"/>
        <v>0.625</v>
      </c>
      <c r="AF150">
        <f t="shared" si="47"/>
        <v>0.5</v>
      </c>
      <c r="AG150">
        <f t="shared" si="48"/>
        <v>1</v>
      </c>
      <c r="AH150">
        <f t="shared" si="49"/>
        <v>0.33333333333333331</v>
      </c>
      <c r="AI150">
        <f t="shared" si="50"/>
        <v>0</v>
      </c>
      <c r="AJ150">
        <f t="shared" si="51"/>
        <v>0.5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7"/>
        <v>42517</v>
      </c>
      <c r="B151" s="14">
        <v>0</v>
      </c>
      <c r="C151" s="14">
        <v>3</v>
      </c>
      <c r="D151" s="14">
        <v>5</v>
      </c>
      <c r="E151" s="14">
        <v>12</v>
      </c>
      <c r="F151" s="14">
        <v>0</v>
      </c>
      <c r="G151" s="14">
        <v>5</v>
      </c>
      <c r="H151" s="16">
        <v>3</v>
      </c>
      <c r="I151" s="14">
        <v>0</v>
      </c>
      <c r="J151" s="14">
        <v>2</v>
      </c>
      <c r="K151" s="14">
        <v>5</v>
      </c>
      <c r="L151" s="14">
        <v>0</v>
      </c>
      <c r="M151" s="5">
        <v>3</v>
      </c>
      <c r="N151" s="5">
        <v>1</v>
      </c>
      <c r="O151" s="5">
        <v>2</v>
      </c>
      <c r="P151" s="5">
        <v>0</v>
      </c>
      <c r="Q151" s="5">
        <v>1</v>
      </c>
      <c r="R151" s="35">
        <f t="shared" si="36"/>
        <v>42</v>
      </c>
      <c r="S151" s="14">
        <f>SUM(R$2:R151)</f>
        <v>8470</v>
      </c>
      <c r="W151">
        <f t="shared" si="38"/>
        <v>0</v>
      </c>
      <c r="X151">
        <f t="shared" si="39"/>
        <v>0.75</v>
      </c>
      <c r="Y151">
        <f t="shared" si="40"/>
        <v>1</v>
      </c>
      <c r="Z151">
        <f t="shared" si="41"/>
        <v>0.70588235294117652</v>
      </c>
      <c r="AA151">
        <f t="shared" si="42"/>
        <v>0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0.4</v>
      </c>
      <c r="AF151">
        <f t="shared" si="47"/>
        <v>0.55555555555555558</v>
      </c>
      <c r="AG151">
        <f t="shared" si="48"/>
        <v>0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0.5</v>
      </c>
    </row>
    <row r="152" spans="1:38" x14ac:dyDescent="0.25">
      <c r="A152" s="3">
        <f t="shared" si="37"/>
        <v>42518</v>
      </c>
      <c r="B152" s="14">
        <v>0</v>
      </c>
      <c r="C152" s="14">
        <v>1</v>
      </c>
      <c r="D152" s="14">
        <v>6</v>
      </c>
      <c r="E152" s="14">
        <v>6</v>
      </c>
      <c r="F152" s="14">
        <v>0</v>
      </c>
      <c r="G152" s="14">
        <v>5</v>
      </c>
      <c r="H152" s="16">
        <v>0</v>
      </c>
      <c r="I152" s="14">
        <v>0</v>
      </c>
      <c r="J152" s="14">
        <v>9</v>
      </c>
      <c r="K152" s="14">
        <v>5</v>
      </c>
      <c r="L152" s="14">
        <v>0</v>
      </c>
      <c r="M152" s="5">
        <v>1</v>
      </c>
      <c r="N152" s="5">
        <v>0</v>
      </c>
      <c r="O152" s="5">
        <v>0</v>
      </c>
      <c r="P152" s="5">
        <v>0</v>
      </c>
      <c r="Q152" s="5">
        <v>1</v>
      </c>
      <c r="R152" s="35">
        <f t="shared" si="36"/>
        <v>34</v>
      </c>
      <c r="S152" s="14">
        <f>SUM(R$2:R152)</f>
        <v>8504</v>
      </c>
      <c r="W152">
        <f t="shared" si="38"/>
        <v>0</v>
      </c>
      <c r="X152">
        <f t="shared" si="39"/>
        <v>1</v>
      </c>
      <c r="Y152">
        <f t="shared" si="40"/>
        <v>0.75</v>
      </c>
      <c r="Z152">
        <f t="shared" si="41"/>
        <v>3</v>
      </c>
      <c r="AA152">
        <f t="shared" si="42"/>
        <v>0</v>
      </c>
      <c r="AB152">
        <f t="shared" si="43"/>
        <v>0.83333333333333337</v>
      </c>
      <c r="AC152">
        <f t="shared" si="44"/>
        <v>0</v>
      </c>
      <c r="AD152">
        <f t="shared" si="45"/>
        <v>1</v>
      </c>
      <c r="AE152">
        <f t="shared" si="46"/>
        <v>4.5</v>
      </c>
      <c r="AF152">
        <f t="shared" si="47"/>
        <v>5</v>
      </c>
      <c r="AG152">
        <f t="shared" si="48"/>
        <v>0</v>
      </c>
      <c r="AH152">
        <f t="shared" si="49"/>
        <v>1</v>
      </c>
      <c r="AI152">
        <f t="shared" si="50"/>
        <v>1</v>
      </c>
      <c r="AJ152">
        <f t="shared" si="51"/>
        <v>0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7"/>
        <v>42519</v>
      </c>
      <c r="B153" s="14">
        <v>1</v>
      </c>
      <c r="C153" s="14">
        <v>1</v>
      </c>
      <c r="D153" s="14">
        <v>2</v>
      </c>
      <c r="E153" s="14">
        <v>6</v>
      </c>
      <c r="F153" s="14">
        <v>0</v>
      </c>
      <c r="G153" s="14">
        <v>0</v>
      </c>
      <c r="H153" s="16">
        <v>1</v>
      </c>
      <c r="I153" s="14">
        <v>0</v>
      </c>
      <c r="J153" s="14">
        <v>0</v>
      </c>
      <c r="K153" s="14">
        <v>8</v>
      </c>
      <c r="L153" s="14">
        <v>0</v>
      </c>
      <c r="M153" s="5">
        <v>1</v>
      </c>
      <c r="N153" s="5">
        <v>0</v>
      </c>
      <c r="O153" s="5">
        <v>3</v>
      </c>
      <c r="P153" s="5">
        <v>0</v>
      </c>
      <c r="Q153" s="5">
        <v>3</v>
      </c>
      <c r="R153" s="35">
        <f t="shared" si="36"/>
        <v>26</v>
      </c>
      <c r="S153" s="14">
        <f>SUM(R$2:R153)</f>
        <v>8530</v>
      </c>
      <c r="W153">
        <f t="shared" si="38"/>
        <v>1</v>
      </c>
      <c r="X153">
        <f t="shared" si="39"/>
        <v>1</v>
      </c>
      <c r="Y153">
        <f t="shared" si="40"/>
        <v>0.5</v>
      </c>
      <c r="Z153">
        <f t="shared" si="41"/>
        <v>0.54545454545454541</v>
      </c>
      <c r="AA153">
        <f t="shared" si="42"/>
        <v>0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0</v>
      </c>
      <c r="AF153">
        <f t="shared" si="47"/>
        <v>1</v>
      </c>
      <c r="AG153">
        <f t="shared" si="48"/>
        <v>0</v>
      </c>
      <c r="AH153">
        <f t="shared" si="49"/>
        <v>0.5</v>
      </c>
      <c r="AI153">
        <f t="shared" si="50"/>
        <v>1</v>
      </c>
      <c r="AJ153">
        <f t="shared" si="51"/>
        <v>3</v>
      </c>
      <c r="AK153">
        <f t="shared" si="52"/>
        <v>1</v>
      </c>
      <c r="AL153">
        <f t="shared" si="53"/>
        <v>3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1</v>
      </c>
      <c r="E154" s="14">
        <v>0</v>
      </c>
      <c r="F154" s="14">
        <v>0</v>
      </c>
      <c r="G154" s="14">
        <v>1</v>
      </c>
      <c r="H154" s="16">
        <v>6</v>
      </c>
      <c r="I154" s="14">
        <v>0</v>
      </c>
      <c r="J154" s="14">
        <v>0</v>
      </c>
      <c r="K154" s="14">
        <v>2</v>
      </c>
      <c r="L154" s="1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35">
        <f t="shared" si="36"/>
        <v>10</v>
      </c>
      <c r="S154" s="14">
        <f>SUM(R$2:R154)</f>
        <v>8540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0</v>
      </c>
      <c r="AA154">
        <f t="shared" si="42"/>
        <v>1</v>
      </c>
      <c r="AB154">
        <f t="shared" si="43"/>
        <v>0.5</v>
      </c>
      <c r="AC154">
        <f t="shared" si="44"/>
        <v>6</v>
      </c>
      <c r="AD154">
        <f t="shared" si="45"/>
        <v>1</v>
      </c>
      <c r="AE154">
        <f t="shared" si="46"/>
        <v>1</v>
      </c>
      <c r="AF154">
        <f t="shared" si="47"/>
        <v>0.25</v>
      </c>
      <c r="AG154">
        <f t="shared" si="48"/>
        <v>0</v>
      </c>
      <c r="AH154">
        <f t="shared" si="49"/>
        <v>0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>
        <v>0</v>
      </c>
      <c r="C155" s="14">
        <v>0</v>
      </c>
      <c r="D155" s="14">
        <v>6</v>
      </c>
      <c r="E155" s="14">
        <v>2</v>
      </c>
      <c r="F155" s="14">
        <v>0</v>
      </c>
      <c r="G155" s="14">
        <v>3</v>
      </c>
      <c r="H155" s="16">
        <v>1</v>
      </c>
      <c r="I155" s="14">
        <v>0</v>
      </c>
      <c r="J155" s="14">
        <v>1</v>
      </c>
      <c r="K155" s="14">
        <v>1</v>
      </c>
      <c r="L155" s="14">
        <v>0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35">
        <f t="shared" si="36"/>
        <v>15</v>
      </c>
      <c r="S155" s="14">
        <f>SUM(R$2:R155)</f>
        <v>8555</v>
      </c>
      <c r="W155">
        <f t="shared" si="38"/>
        <v>1</v>
      </c>
      <c r="X155">
        <f t="shared" si="39"/>
        <v>1</v>
      </c>
      <c r="Y155">
        <f t="shared" si="40"/>
        <v>0.6</v>
      </c>
      <c r="Z155">
        <f t="shared" si="41"/>
        <v>0.18181818181818182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0.5</v>
      </c>
      <c r="AF155">
        <f t="shared" si="47"/>
        <v>0.5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7"/>
        <v>42522</v>
      </c>
      <c r="B156" s="14">
        <v>0</v>
      </c>
      <c r="C156" s="14">
        <v>0</v>
      </c>
      <c r="D156" s="14">
        <v>2</v>
      </c>
      <c r="E156" s="14">
        <v>4</v>
      </c>
      <c r="F156" s="14">
        <v>0</v>
      </c>
      <c r="G156" s="14">
        <v>0</v>
      </c>
      <c r="H156" s="16">
        <v>0</v>
      </c>
      <c r="I156" s="14">
        <v>0</v>
      </c>
      <c r="J156" s="14">
        <v>2</v>
      </c>
      <c r="K156" s="14">
        <v>1</v>
      </c>
      <c r="L156" s="14">
        <v>0</v>
      </c>
      <c r="M156" s="5">
        <v>0</v>
      </c>
      <c r="N156" s="5">
        <v>0</v>
      </c>
      <c r="O156" s="5">
        <v>-3</v>
      </c>
      <c r="P156" s="5">
        <v>0</v>
      </c>
      <c r="Q156" s="5">
        <v>1</v>
      </c>
      <c r="R156" s="35">
        <f t="shared" si="36"/>
        <v>7</v>
      </c>
      <c r="S156" s="14">
        <f>SUM(R$2:R156)</f>
        <v>8562</v>
      </c>
      <c r="W156">
        <f t="shared" si="38"/>
        <v>0</v>
      </c>
      <c r="X156">
        <f t="shared" si="39"/>
        <v>0</v>
      </c>
      <c r="Y156">
        <f t="shared" si="40"/>
        <v>0.10526315789473684</v>
      </c>
      <c r="Z156">
        <f t="shared" si="41"/>
        <v>0.23529411764705882</v>
      </c>
      <c r="AA156">
        <f t="shared" si="42"/>
        <v>0</v>
      </c>
      <c r="AB156">
        <f t="shared" si="43"/>
        <v>0</v>
      </c>
      <c r="AC156">
        <f t="shared" si="44"/>
        <v>1</v>
      </c>
      <c r="AD156">
        <f t="shared" si="45"/>
        <v>1</v>
      </c>
      <c r="AE156">
        <f t="shared" si="46"/>
        <v>0.5</v>
      </c>
      <c r="AF156">
        <f t="shared" si="47"/>
        <v>0.16666666666666666</v>
      </c>
      <c r="AG156">
        <f t="shared" si="48"/>
        <v>1</v>
      </c>
      <c r="AH156">
        <f t="shared" si="49"/>
        <v>0</v>
      </c>
      <c r="AI156">
        <f t="shared" si="50"/>
        <v>0</v>
      </c>
      <c r="AJ156">
        <f t="shared" si="51"/>
        <v>-1.5</v>
      </c>
      <c r="AK156">
        <f t="shared" si="52"/>
        <v>0</v>
      </c>
      <c r="AL156">
        <f t="shared" si="53"/>
        <v>0.33333333333333331</v>
      </c>
    </row>
    <row r="157" spans="1:38" x14ac:dyDescent="0.25">
      <c r="A157" s="3">
        <f t="shared" si="37"/>
        <v>42523</v>
      </c>
      <c r="B157" s="14">
        <v>-1</v>
      </c>
      <c r="C157" s="14">
        <v>2</v>
      </c>
      <c r="D157" s="14">
        <v>12</v>
      </c>
      <c r="E157" s="14">
        <v>7</v>
      </c>
      <c r="F157" s="14">
        <v>1</v>
      </c>
      <c r="G157" s="14">
        <v>0</v>
      </c>
      <c r="H157" s="16">
        <v>0</v>
      </c>
      <c r="I157" s="14">
        <v>0</v>
      </c>
      <c r="J157" s="14">
        <v>5</v>
      </c>
      <c r="K157" s="14">
        <v>8</v>
      </c>
      <c r="L157" s="14">
        <v>0</v>
      </c>
      <c r="M157" s="5">
        <v>1</v>
      </c>
      <c r="N157" s="5">
        <v>1</v>
      </c>
      <c r="O157" s="5">
        <v>1</v>
      </c>
      <c r="P157" s="5">
        <v>0</v>
      </c>
      <c r="Q157" s="5">
        <v>3</v>
      </c>
      <c r="R157" s="35">
        <f t="shared" si="36"/>
        <v>40</v>
      </c>
      <c r="S157" s="14">
        <f>SUM(R$2:R157)</f>
        <v>8602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0.30434782608695654</v>
      </c>
      <c r="AA157">
        <f t="shared" si="42"/>
        <v>1</v>
      </c>
      <c r="AB157">
        <f t="shared" si="43"/>
        <v>0</v>
      </c>
      <c r="AC157">
        <f t="shared" si="44"/>
        <v>0</v>
      </c>
      <c r="AD157">
        <f t="shared" si="45"/>
        <v>1</v>
      </c>
      <c r="AE157">
        <f t="shared" si="46"/>
        <v>1</v>
      </c>
      <c r="AF157">
        <f t="shared" si="47"/>
        <v>1.3333333333333333</v>
      </c>
      <c r="AG157">
        <f t="shared" si="48"/>
        <v>0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1.5</v>
      </c>
    </row>
    <row r="158" spans="1:38" x14ac:dyDescent="0.25">
      <c r="A158" s="3">
        <f t="shared" si="37"/>
        <v>42524</v>
      </c>
      <c r="B158" s="14">
        <v>1</v>
      </c>
      <c r="C158" s="14">
        <v>0</v>
      </c>
      <c r="D158" s="14">
        <v>6</v>
      </c>
      <c r="E158" s="14">
        <v>12</v>
      </c>
      <c r="F158" s="14">
        <v>1</v>
      </c>
      <c r="G158" s="14">
        <v>2</v>
      </c>
      <c r="H158" s="16">
        <v>0</v>
      </c>
      <c r="I158" s="14">
        <v>0</v>
      </c>
      <c r="J158" s="14">
        <v>3</v>
      </c>
      <c r="K158" s="14">
        <v>4</v>
      </c>
      <c r="L158" s="14">
        <v>0</v>
      </c>
      <c r="M158" s="5">
        <v>0</v>
      </c>
      <c r="N158" s="5">
        <v>2</v>
      </c>
      <c r="O158" s="5">
        <v>0</v>
      </c>
      <c r="P158" s="5">
        <v>0</v>
      </c>
      <c r="Q158" s="5">
        <v>2</v>
      </c>
      <c r="R158" s="35">
        <f t="shared" si="36"/>
        <v>33</v>
      </c>
      <c r="S158" s="14">
        <f>SUM(R$2:R158)</f>
        <v>8635</v>
      </c>
      <c r="W158">
        <f t="shared" si="38"/>
        <v>1</v>
      </c>
      <c r="X158">
        <f t="shared" si="39"/>
        <v>0</v>
      </c>
      <c r="Y158">
        <f t="shared" si="40"/>
        <v>1.2</v>
      </c>
      <c r="Z158">
        <f t="shared" si="41"/>
        <v>1</v>
      </c>
      <c r="AA158">
        <f t="shared" si="42"/>
        <v>1</v>
      </c>
      <c r="AB158">
        <f t="shared" si="43"/>
        <v>0.4</v>
      </c>
      <c r="AC158">
        <f t="shared" si="44"/>
        <v>0</v>
      </c>
      <c r="AD158">
        <f t="shared" si="45"/>
        <v>1</v>
      </c>
      <c r="AE158">
        <f t="shared" si="46"/>
        <v>1.5</v>
      </c>
      <c r="AF158">
        <f t="shared" si="47"/>
        <v>0.8</v>
      </c>
      <c r="AG158">
        <f t="shared" si="48"/>
        <v>1</v>
      </c>
      <c r="AH158">
        <f t="shared" si="49"/>
        <v>0</v>
      </c>
      <c r="AI158">
        <f t="shared" si="50"/>
        <v>2</v>
      </c>
      <c r="AJ158">
        <f t="shared" si="51"/>
        <v>0</v>
      </c>
      <c r="AK158">
        <f t="shared" si="52"/>
        <v>1</v>
      </c>
      <c r="AL158">
        <f t="shared" si="53"/>
        <v>2</v>
      </c>
    </row>
    <row r="159" spans="1:38" x14ac:dyDescent="0.25">
      <c r="A159" s="3">
        <f t="shared" si="37"/>
        <v>42525</v>
      </c>
      <c r="B159" s="14">
        <v>-1</v>
      </c>
      <c r="C159" s="14">
        <v>1</v>
      </c>
      <c r="D159" s="14">
        <v>12</v>
      </c>
      <c r="E159" s="14">
        <v>3</v>
      </c>
      <c r="F159" s="14">
        <v>0</v>
      </c>
      <c r="G159" s="14">
        <v>0</v>
      </c>
      <c r="H159" s="16">
        <v>0</v>
      </c>
      <c r="I159" s="14">
        <v>0</v>
      </c>
      <c r="J159" s="14">
        <v>1</v>
      </c>
      <c r="K159" s="14">
        <v>6</v>
      </c>
      <c r="L159" s="14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 s="35">
        <f t="shared" si="36"/>
        <v>23</v>
      </c>
      <c r="S159" s="14">
        <f>SUM(R$2:R159)</f>
        <v>8658</v>
      </c>
      <c r="W159">
        <f t="shared" si="38"/>
        <v>1</v>
      </c>
      <c r="X159">
        <f t="shared" si="39"/>
        <v>1</v>
      </c>
      <c r="Y159">
        <f t="shared" si="40"/>
        <v>2</v>
      </c>
      <c r="Z159">
        <f t="shared" si="41"/>
        <v>0.5</v>
      </c>
      <c r="AA159">
        <f t="shared" si="42"/>
        <v>1</v>
      </c>
      <c r="AB159">
        <f t="shared" si="43"/>
        <v>0</v>
      </c>
      <c r="AC159">
        <f t="shared" si="44"/>
        <v>1</v>
      </c>
      <c r="AD159">
        <f t="shared" si="45"/>
        <v>1</v>
      </c>
      <c r="AE159">
        <f t="shared" si="46"/>
        <v>0.1111111111111111</v>
      </c>
      <c r="AF159">
        <f t="shared" si="47"/>
        <v>1.2</v>
      </c>
      <c r="AG159">
        <f t="shared" si="48"/>
        <v>1</v>
      </c>
      <c r="AH159">
        <f t="shared" si="49"/>
        <v>0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1</v>
      </c>
      <c r="C160" s="14">
        <v>4</v>
      </c>
      <c r="D160" s="14">
        <v>1</v>
      </c>
      <c r="E160" s="14">
        <v>0</v>
      </c>
      <c r="F160" s="14">
        <v>0</v>
      </c>
      <c r="G160" s="14">
        <v>1</v>
      </c>
      <c r="H160" s="16">
        <v>1</v>
      </c>
      <c r="I160" s="14">
        <v>0</v>
      </c>
      <c r="J160" s="14">
        <v>0</v>
      </c>
      <c r="K160" s="14">
        <v>5</v>
      </c>
      <c r="L160" s="14">
        <v>0</v>
      </c>
      <c r="M160" s="5">
        <v>0</v>
      </c>
      <c r="N160" s="5">
        <v>0</v>
      </c>
      <c r="O160" s="5">
        <v>1</v>
      </c>
      <c r="P160" s="5">
        <v>0</v>
      </c>
      <c r="Q160" s="5">
        <v>1</v>
      </c>
      <c r="R160" s="35">
        <f t="shared" si="36"/>
        <v>15</v>
      </c>
      <c r="S160" s="14">
        <f>SUM(R$2:R160)</f>
        <v>8673</v>
      </c>
      <c r="W160">
        <f t="shared" si="38"/>
        <v>1</v>
      </c>
      <c r="X160">
        <f t="shared" si="39"/>
        <v>4</v>
      </c>
      <c r="Y160">
        <f t="shared" si="40"/>
        <v>0.5</v>
      </c>
      <c r="Z160">
        <f t="shared" si="41"/>
        <v>0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0.625</v>
      </c>
      <c r="AG160">
        <f t="shared" si="48"/>
        <v>1</v>
      </c>
      <c r="AH160">
        <f t="shared" si="49"/>
        <v>0</v>
      </c>
      <c r="AI160">
        <f t="shared" si="50"/>
        <v>1</v>
      </c>
      <c r="AJ160">
        <f t="shared" si="51"/>
        <v>0.33333333333333331</v>
      </c>
      <c r="AK160">
        <f t="shared" si="52"/>
        <v>1</v>
      </c>
      <c r="AL160">
        <f t="shared" si="53"/>
        <v>0.33333333333333331</v>
      </c>
    </row>
    <row r="161" spans="1:38" x14ac:dyDescent="0.25">
      <c r="A161" s="3">
        <f t="shared" si="37"/>
        <v>42527</v>
      </c>
      <c r="B161" s="14">
        <v>0</v>
      </c>
      <c r="C161" s="14">
        <v>0</v>
      </c>
      <c r="D161" s="14">
        <v>0</v>
      </c>
      <c r="E161" s="14">
        <v>7</v>
      </c>
      <c r="F161" s="14">
        <v>0</v>
      </c>
      <c r="G161" s="14">
        <v>1</v>
      </c>
      <c r="H161" s="16">
        <v>0</v>
      </c>
      <c r="I161" s="14">
        <v>0</v>
      </c>
      <c r="J161" s="14">
        <v>0</v>
      </c>
      <c r="K161" s="14">
        <v>1</v>
      </c>
      <c r="L161" s="14">
        <v>0</v>
      </c>
      <c r="M161" s="5">
        <v>1</v>
      </c>
      <c r="N161" s="5">
        <v>0</v>
      </c>
      <c r="O161" s="5">
        <v>1</v>
      </c>
      <c r="P161" s="5">
        <v>1</v>
      </c>
      <c r="Q161" s="5">
        <v>0</v>
      </c>
      <c r="R161" s="35">
        <f t="shared" si="36"/>
        <v>12</v>
      </c>
      <c r="S161" s="14">
        <f>SUM(R$2:R161)</f>
        <v>8685</v>
      </c>
      <c r="W161">
        <f t="shared" si="38"/>
        <v>1</v>
      </c>
      <c r="X161">
        <f t="shared" si="39"/>
        <v>1</v>
      </c>
      <c r="Y161">
        <f t="shared" si="40"/>
        <v>0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0</v>
      </c>
      <c r="AD161">
        <f t="shared" si="45"/>
        <v>1</v>
      </c>
      <c r="AE161">
        <f t="shared" si="46"/>
        <v>1</v>
      </c>
      <c r="AF161">
        <f t="shared" si="47"/>
        <v>0.5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4</v>
      </c>
      <c r="E162" s="14">
        <v>4</v>
      </c>
      <c r="F162" s="14">
        <v>0</v>
      </c>
      <c r="G162" s="14">
        <v>0</v>
      </c>
      <c r="H162" s="16">
        <v>0</v>
      </c>
      <c r="I162" s="14">
        <v>0</v>
      </c>
      <c r="J162" s="14">
        <v>1</v>
      </c>
      <c r="K162" s="14">
        <v>0</v>
      </c>
      <c r="L162" s="14">
        <v>0</v>
      </c>
      <c r="M162" s="5">
        <v>0</v>
      </c>
      <c r="N162" s="5">
        <v>1</v>
      </c>
      <c r="O162" s="5">
        <v>0</v>
      </c>
      <c r="P162" s="5">
        <v>0</v>
      </c>
      <c r="Q162" s="5">
        <v>0</v>
      </c>
      <c r="R162" s="35">
        <f t="shared" si="36"/>
        <v>10</v>
      </c>
      <c r="S162" s="14">
        <f>SUM(R$2:R162)</f>
        <v>8695</v>
      </c>
      <c r="W162">
        <f t="shared" si="38"/>
        <v>1</v>
      </c>
      <c r="X162">
        <f t="shared" si="39"/>
        <v>1</v>
      </c>
      <c r="Y162">
        <f t="shared" si="40"/>
        <v>0.66666666666666663</v>
      </c>
      <c r="Z162">
        <f t="shared" si="41"/>
        <v>2</v>
      </c>
      <c r="AA162">
        <f t="shared" si="42"/>
        <v>1</v>
      </c>
      <c r="AB162">
        <f t="shared" si="43"/>
        <v>0</v>
      </c>
      <c r="AC162">
        <f t="shared" si="44"/>
        <v>0</v>
      </c>
      <c r="AD162">
        <f t="shared" si="45"/>
        <v>1</v>
      </c>
      <c r="AE162">
        <f t="shared" si="46"/>
        <v>1</v>
      </c>
      <c r="AF162">
        <f t="shared" si="47"/>
        <v>0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0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1</v>
      </c>
      <c r="D163" s="14">
        <v>6</v>
      </c>
      <c r="E163" s="14">
        <v>16</v>
      </c>
      <c r="F163" s="14">
        <v>0</v>
      </c>
      <c r="G163" s="14">
        <v>0</v>
      </c>
      <c r="H163" s="16">
        <v>0</v>
      </c>
      <c r="I163" s="14">
        <v>0</v>
      </c>
      <c r="J163" s="14">
        <v>1</v>
      </c>
      <c r="K163" s="14">
        <v>12</v>
      </c>
      <c r="L163" s="14">
        <v>1</v>
      </c>
      <c r="M163" s="5">
        <v>1</v>
      </c>
      <c r="N163" s="5">
        <v>0</v>
      </c>
      <c r="O163" s="5">
        <v>3</v>
      </c>
      <c r="P163" s="5">
        <v>0</v>
      </c>
      <c r="Q163" s="5">
        <v>0</v>
      </c>
      <c r="R163" s="35">
        <f t="shared" si="36"/>
        <v>41</v>
      </c>
      <c r="S163" s="14">
        <f>SUM(R$2:R163)</f>
        <v>8736</v>
      </c>
      <c r="W163">
        <f t="shared" si="38"/>
        <v>1</v>
      </c>
      <c r="X163">
        <f t="shared" si="39"/>
        <v>1</v>
      </c>
      <c r="Y163">
        <f t="shared" si="40"/>
        <v>3</v>
      </c>
      <c r="Z163">
        <f t="shared" si="41"/>
        <v>4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0.5</v>
      </c>
      <c r="AF163">
        <f t="shared" si="47"/>
        <v>12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-1</v>
      </c>
      <c r="AK163">
        <f t="shared" si="52"/>
        <v>1</v>
      </c>
      <c r="AL163">
        <f t="shared" si="53"/>
        <v>0</v>
      </c>
    </row>
    <row r="164" spans="1:38" x14ac:dyDescent="0.25">
      <c r="A164" s="3">
        <f t="shared" si="37"/>
        <v>42530</v>
      </c>
      <c r="B164" s="14">
        <v>-1</v>
      </c>
      <c r="C164" s="14">
        <v>2</v>
      </c>
      <c r="D164" s="14">
        <v>0</v>
      </c>
      <c r="E164" s="14">
        <v>10</v>
      </c>
      <c r="F164" s="14">
        <v>0</v>
      </c>
      <c r="G164" s="14">
        <v>1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1</v>
      </c>
      <c r="O164" s="5">
        <v>0</v>
      </c>
      <c r="P164" s="5">
        <v>0</v>
      </c>
      <c r="Q164" s="5">
        <v>1</v>
      </c>
      <c r="R164" s="35">
        <f t="shared" si="36"/>
        <v>16</v>
      </c>
      <c r="S164" s="14">
        <f>SUM(R$2:R164)</f>
        <v>8752</v>
      </c>
      <c r="W164">
        <f t="shared" si="38"/>
        <v>1</v>
      </c>
      <c r="X164">
        <f t="shared" si="39"/>
        <v>1</v>
      </c>
      <c r="Y164">
        <f t="shared" si="40"/>
        <v>0</v>
      </c>
      <c r="Z164">
        <f t="shared" si="41"/>
        <v>1.4285714285714286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0.2</v>
      </c>
      <c r="AF164">
        <f t="shared" si="47"/>
        <v>0.125</v>
      </c>
      <c r="AG164">
        <f t="shared" si="48"/>
        <v>1</v>
      </c>
      <c r="AH164">
        <f t="shared" si="49"/>
        <v>0</v>
      </c>
      <c r="AI164">
        <f t="shared" si="50"/>
        <v>1</v>
      </c>
      <c r="AJ164">
        <f t="shared" si="51"/>
        <v>0</v>
      </c>
      <c r="AK164">
        <f t="shared" si="52"/>
        <v>1</v>
      </c>
      <c r="AL164">
        <f t="shared" si="53"/>
        <v>0.33333333333333331</v>
      </c>
    </row>
    <row r="165" spans="1:38" x14ac:dyDescent="0.25">
      <c r="A165" s="3">
        <f t="shared" si="37"/>
        <v>42531</v>
      </c>
      <c r="B165" s="14">
        <v>1</v>
      </c>
      <c r="C165" s="14">
        <v>0</v>
      </c>
      <c r="D165" s="14">
        <v>1</v>
      </c>
      <c r="E165" s="14">
        <v>5</v>
      </c>
      <c r="F165" s="14">
        <v>1</v>
      </c>
      <c r="G165" s="14">
        <v>4</v>
      </c>
      <c r="H165" s="16">
        <v>0</v>
      </c>
      <c r="I165" s="14">
        <v>0</v>
      </c>
      <c r="J165" s="14">
        <v>1</v>
      </c>
      <c r="K165" s="14">
        <v>5</v>
      </c>
      <c r="L165" s="14">
        <v>0</v>
      </c>
      <c r="M165" s="5">
        <v>0</v>
      </c>
      <c r="N165" s="5">
        <v>0</v>
      </c>
      <c r="O165" s="5">
        <v>2</v>
      </c>
      <c r="P165" s="5">
        <v>0</v>
      </c>
      <c r="Q165" s="5">
        <v>0</v>
      </c>
      <c r="R165" s="35">
        <f t="shared" si="36"/>
        <v>20</v>
      </c>
      <c r="S165" s="14">
        <f>SUM(R$2:R165)</f>
        <v>8772</v>
      </c>
      <c r="W165">
        <f t="shared" si="38"/>
        <v>1</v>
      </c>
      <c r="X165">
        <f t="shared" si="39"/>
        <v>1</v>
      </c>
      <c r="Y165">
        <f t="shared" si="40"/>
        <v>0.16666666666666666</v>
      </c>
      <c r="Z165">
        <f t="shared" si="41"/>
        <v>0.41666666666666669</v>
      </c>
      <c r="AA165">
        <f t="shared" si="42"/>
        <v>1</v>
      </c>
      <c r="AB165">
        <f t="shared" si="43"/>
        <v>2</v>
      </c>
      <c r="AC165">
        <f t="shared" si="44"/>
        <v>1</v>
      </c>
      <c r="AD165">
        <f t="shared" si="45"/>
        <v>1</v>
      </c>
      <c r="AE165">
        <f t="shared" si="46"/>
        <v>0.33333333333333331</v>
      </c>
      <c r="AF165">
        <f t="shared" si="47"/>
        <v>1.25</v>
      </c>
      <c r="AG165">
        <f t="shared" si="48"/>
        <v>1</v>
      </c>
      <c r="AH165">
        <f t="shared" si="49"/>
        <v>1</v>
      </c>
      <c r="AI165">
        <f t="shared" si="50"/>
        <v>0</v>
      </c>
      <c r="AJ165">
        <f t="shared" si="51"/>
        <v>1</v>
      </c>
      <c r="AK165">
        <f t="shared" si="52"/>
        <v>1</v>
      </c>
      <c r="AL165">
        <f t="shared" si="53"/>
        <v>0</v>
      </c>
    </row>
    <row r="166" spans="1:38" x14ac:dyDescent="0.25">
      <c r="A166" s="3">
        <f t="shared" si="37"/>
        <v>42532</v>
      </c>
      <c r="B166" s="14">
        <v>0</v>
      </c>
      <c r="C166" s="14">
        <v>0</v>
      </c>
      <c r="D166" s="14">
        <v>3</v>
      </c>
      <c r="E166" s="14">
        <v>2</v>
      </c>
      <c r="F166" s="14">
        <v>0</v>
      </c>
      <c r="G166" s="14">
        <v>0</v>
      </c>
      <c r="H166" s="16">
        <v>0</v>
      </c>
      <c r="I166" s="14">
        <v>0</v>
      </c>
      <c r="J166" s="14">
        <v>1</v>
      </c>
      <c r="K166" s="14">
        <v>2</v>
      </c>
      <c r="L166" s="14">
        <v>0</v>
      </c>
      <c r="M166" s="5">
        <v>0</v>
      </c>
      <c r="N166" s="5">
        <v>0</v>
      </c>
      <c r="O166" s="5">
        <v>0</v>
      </c>
      <c r="P166" s="5">
        <v>0</v>
      </c>
      <c r="Q166" s="5">
        <v>3</v>
      </c>
      <c r="R166" s="35">
        <f t="shared" si="36"/>
        <v>11</v>
      </c>
      <c r="S166" s="14">
        <f>SUM(R$2:R166)</f>
        <v>8783</v>
      </c>
      <c r="W166">
        <f t="shared" si="38"/>
        <v>0</v>
      </c>
      <c r="X166">
        <f t="shared" si="39"/>
        <v>0</v>
      </c>
      <c r="Y166">
        <f t="shared" si="40"/>
        <v>0.25</v>
      </c>
      <c r="Z166">
        <f t="shared" si="41"/>
        <v>0.66666666666666663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0.33333333333333331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3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2</v>
      </c>
      <c r="F167" s="14">
        <v>0</v>
      </c>
      <c r="G167" s="14">
        <v>2</v>
      </c>
      <c r="H167" s="16">
        <v>1</v>
      </c>
      <c r="I167" s="14">
        <v>0</v>
      </c>
      <c r="J167" s="14">
        <v>3</v>
      </c>
      <c r="K167" s="14">
        <v>0</v>
      </c>
      <c r="L167" s="14">
        <v>0</v>
      </c>
      <c r="M167" s="5">
        <v>2</v>
      </c>
      <c r="N167" s="5">
        <v>0</v>
      </c>
      <c r="O167" s="5">
        <v>0</v>
      </c>
      <c r="P167" s="5">
        <v>0</v>
      </c>
      <c r="Q167" s="5">
        <v>0</v>
      </c>
      <c r="R167" s="35">
        <f t="shared" si="36"/>
        <v>10</v>
      </c>
      <c r="S167" s="14">
        <f>SUM(R$2:R167)</f>
        <v>8793</v>
      </c>
      <c r="W167">
        <f t="shared" si="38"/>
        <v>0</v>
      </c>
      <c r="X167">
        <f t="shared" si="39"/>
        <v>0</v>
      </c>
      <c r="Y167">
        <f t="shared" si="40"/>
        <v>0</v>
      </c>
      <c r="Z167">
        <f t="shared" si="41"/>
        <v>1</v>
      </c>
      <c r="AA167">
        <f t="shared" si="42"/>
        <v>1</v>
      </c>
      <c r="AB167">
        <f t="shared" si="43"/>
        <v>2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0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2</v>
      </c>
      <c r="C168" s="14">
        <v>0</v>
      </c>
      <c r="D168" s="14">
        <v>0</v>
      </c>
      <c r="E168" s="14">
        <v>1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2</v>
      </c>
      <c r="L168" s="14">
        <v>0</v>
      </c>
      <c r="M168" s="5">
        <v>1</v>
      </c>
      <c r="N168" s="5">
        <v>0</v>
      </c>
      <c r="O168" s="5">
        <v>0</v>
      </c>
      <c r="P168" s="5">
        <v>1</v>
      </c>
      <c r="Q168" s="5">
        <v>0</v>
      </c>
      <c r="R168" s="35">
        <f t="shared" si="36"/>
        <v>8</v>
      </c>
      <c r="S168" s="14">
        <f>SUM(R$2:R168)</f>
        <v>8801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0.14285714285714285</v>
      </c>
      <c r="AA168">
        <f t="shared" si="42"/>
        <v>1</v>
      </c>
      <c r="AB168">
        <f t="shared" si="43"/>
        <v>0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2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0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3</v>
      </c>
      <c r="E169" s="14">
        <v>0</v>
      </c>
      <c r="F169" s="14">
        <v>2</v>
      </c>
      <c r="G169" s="14">
        <v>0</v>
      </c>
      <c r="H169" s="16">
        <v>0</v>
      </c>
      <c r="I169" s="14">
        <v>0</v>
      </c>
      <c r="J169" s="14">
        <v>0</v>
      </c>
      <c r="K169" s="14">
        <v>1</v>
      </c>
      <c r="L169" s="14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35">
        <f t="shared" si="36"/>
        <v>6</v>
      </c>
      <c r="S169" s="14">
        <f>SUM(R$2:R169)</f>
        <v>8807</v>
      </c>
      <c r="W169">
        <f t="shared" si="38"/>
        <v>1</v>
      </c>
      <c r="X169">
        <f t="shared" si="39"/>
        <v>1</v>
      </c>
      <c r="Y169">
        <f t="shared" si="40"/>
        <v>0.75</v>
      </c>
      <c r="Z169">
        <f t="shared" si="41"/>
        <v>0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0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0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-2</v>
      </c>
      <c r="C170" s="14">
        <v>1</v>
      </c>
      <c r="D170" s="14">
        <v>3</v>
      </c>
      <c r="E170" s="14">
        <v>0</v>
      </c>
      <c r="F170" s="14">
        <v>1</v>
      </c>
      <c r="G170" s="14">
        <v>4</v>
      </c>
      <c r="H170" s="16">
        <v>0</v>
      </c>
      <c r="I170" s="14">
        <v>0</v>
      </c>
      <c r="J170" s="14">
        <v>0</v>
      </c>
      <c r="K170" s="14">
        <v>2</v>
      </c>
      <c r="L170" s="14">
        <v>2</v>
      </c>
      <c r="M170" s="5">
        <v>0</v>
      </c>
      <c r="N170" s="5">
        <v>0</v>
      </c>
      <c r="O170" s="5">
        <v>1</v>
      </c>
      <c r="P170" s="5">
        <v>0</v>
      </c>
      <c r="Q170" s="5">
        <v>1</v>
      </c>
      <c r="R170" s="35">
        <f t="shared" si="36"/>
        <v>13</v>
      </c>
      <c r="S170" s="14">
        <f>SUM(R$2:R170)</f>
        <v>8820</v>
      </c>
      <c r="W170">
        <f t="shared" si="38"/>
        <v>1</v>
      </c>
      <c r="X170">
        <f t="shared" si="39"/>
        <v>1</v>
      </c>
      <c r="Y170">
        <f t="shared" si="40"/>
        <v>0.5</v>
      </c>
      <c r="Z170">
        <f t="shared" si="41"/>
        <v>0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0</v>
      </c>
      <c r="AF170">
        <f t="shared" si="47"/>
        <v>0.16666666666666666</v>
      </c>
      <c r="AG170">
        <f t="shared" si="48"/>
        <v>2</v>
      </c>
      <c r="AH170">
        <f t="shared" si="49"/>
        <v>0</v>
      </c>
      <c r="AI170">
        <f t="shared" si="50"/>
        <v>1</v>
      </c>
      <c r="AJ170">
        <f t="shared" si="51"/>
        <v>0.33333333333333331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1</v>
      </c>
      <c r="D171" s="14">
        <v>5</v>
      </c>
      <c r="E171" s="14">
        <v>6</v>
      </c>
      <c r="F171" s="14">
        <v>0</v>
      </c>
      <c r="G171" s="14">
        <v>1</v>
      </c>
      <c r="H171" s="16">
        <v>2</v>
      </c>
      <c r="I171" s="14">
        <v>0</v>
      </c>
      <c r="J171" s="14">
        <v>3</v>
      </c>
      <c r="K171" s="14">
        <v>7</v>
      </c>
      <c r="L171" s="14">
        <v>0</v>
      </c>
      <c r="M171" s="5">
        <v>1</v>
      </c>
      <c r="N171" s="5">
        <v>1</v>
      </c>
      <c r="O171" s="5">
        <v>1</v>
      </c>
      <c r="P171" s="5">
        <v>0</v>
      </c>
      <c r="Q171" s="5">
        <v>3</v>
      </c>
      <c r="R171" s="35">
        <f t="shared" si="36"/>
        <v>31</v>
      </c>
      <c r="S171" s="14">
        <f>SUM(R$2:R171)</f>
        <v>8851</v>
      </c>
      <c r="W171">
        <f t="shared" si="38"/>
        <v>0</v>
      </c>
      <c r="X171">
        <f t="shared" si="39"/>
        <v>0.5</v>
      </c>
      <c r="Y171">
        <f t="shared" si="40"/>
        <v>1</v>
      </c>
      <c r="Z171">
        <f t="shared" si="41"/>
        <v>0.6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3</v>
      </c>
      <c r="AF171">
        <f t="shared" si="47"/>
        <v>7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3</v>
      </c>
    </row>
    <row r="172" spans="1:38" x14ac:dyDescent="0.25">
      <c r="A172" s="3">
        <f t="shared" si="37"/>
        <v>42538</v>
      </c>
      <c r="B172" s="14">
        <v>0</v>
      </c>
      <c r="C172" s="14">
        <v>1</v>
      </c>
      <c r="D172" s="14">
        <v>5</v>
      </c>
      <c r="E172" s="14">
        <v>9</v>
      </c>
      <c r="F172" s="14">
        <v>0</v>
      </c>
      <c r="G172" s="14">
        <v>2</v>
      </c>
      <c r="H172" s="16">
        <v>2</v>
      </c>
      <c r="I172" s="14">
        <v>0</v>
      </c>
      <c r="J172" s="14">
        <v>1</v>
      </c>
      <c r="K172" s="14">
        <v>3</v>
      </c>
      <c r="L172" s="14">
        <v>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5">
        <f t="shared" si="36"/>
        <v>24</v>
      </c>
      <c r="S172" s="14">
        <f>SUM(R$2:R172)</f>
        <v>8875</v>
      </c>
      <c r="W172">
        <f t="shared" si="38"/>
        <v>0</v>
      </c>
      <c r="X172">
        <f t="shared" si="39"/>
        <v>1</v>
      </c>
      <c r="Y172">
        <f t="shared" si="40"/>
        <v>5</v>
      </c>
      <c r="Z172">
        <f t="shared" si="41"/>
        <v>1.8</v>
      </c>
      <c r="AA172">
        <f t="shared" si="42"/>
        <v>0</v>
      </c>
      <c r="AB172">
        <f t="shared" si="43"/>
        <v>0.5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0.6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0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0</v>
      </c>
      <c r="D173" s="14">
        <v>3</v>
      </c>
      <c r="E173" s="14">
        <v>6</v>
      </c>
      <c r="F173" s="14">
        <v>0</v>
      </c>
      <c r="G173" s="14">
        <v>1</v>
      </c>
      <c r="H173" s="16">
        <v>0</v>
      </c>
      <c r="I173" s="14">
        <v>0</v>
      </c>
      <c r="J173" s="14">
        <v>0</v>
      </c>
      <c r="K173" s="14">
        <v>2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5">
        <f t="shared" si="36"/>
        <v>12</v>
      </c>
      <c r="S173" s="14">
        <f>SUM(R$2:R173)</f>
        <v>8887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3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0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0</v>
      </c>
      <c r="E174" s="14">
        <v>4</v>
      </c>
      <c r="F174" s="14">
        <v>0</v>
      </c>
      <c r="G174" s="14">
        <v>1</v>
      </c>
      <c r="H174" s="16">
        <v>0</v>
      </c>
      <c r="I174" s="14">
        <v>0</v>
      </c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5">
        <f t="shared" si="36"/>
        <v>8</v>
      </c>
      <c r="S174" s="14">
        <f>SUM(R$2:R174)</f>
        <v>8895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2</v>
      </c>
      <c r="AA174">
        <f t="shared" si="42"/>
        <v>1</v>
      </c>
      <c r="AB174">
        <f t="shared" si="43"/>
        <v>0.5</v>
      </c>
      <c r="AC174">
        <f t="shared" si="44"/>
        <v>0</v>
      </c>
      <c r="AD174">
        <f t="shared" si="45"/>
        <v>1</v>
      </c>
      <c r="AE174">
        <f t="shared" si="46"/>
        <v>0</v>
      </c>
      <c r="AF174">
        <f t="shared" si="47"/>
        <v>1</v>
      </c>
      <c r="AG174">
        <f t="shared" si="48"/>
        <v>1</v>
      </c>
      <c r="AH174">
        <f t="shared" si="49"/>
        <v>0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6">
        <v>0</v>
      </c>
      <c r="I175" s="14">
        <v>0</v>
      </c>
      <c r="J175" s="14">
        <v>0</v>
      </c>
      <c r="K175" s="14">
        <v>0</v>
      </c>
      <c r="L175" s="14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35">
        <f t="shared" si="36"/>
        <v>0</v>
      </c>
      <c r="S175" s="14">
        <f>SUM(R$2:R175)</f>
        <v>8895</v>
      </c>
      <c r="W175">
        <f t="shared" si="38"/>
        <v>0</v>
      </c>
      <c r="X175">
        <f t="shared" si="39"/>
        <v>1</v>
      </c>
      <c r="Y175">
        <f t="shared" si="40"/>
        <v>1</v>
      </c>
      <c r="Z175">
        <f t="shared" si="41"/>
        <v>0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0</v>
      </c>
      <c r="AI175">
        <f t="shared" si="50"/>
        <v>1</v>
      </c>
      <c r="AJ175">
        <f t="shared" si="51"/>
        <v>1</v>
      </c>
      <c r="AK175">
        <f t="shared" si="52"/>
        <v>0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2</v>
      </c>
      <c r="E176" s="14">
        <v>1</v>
      </c>
      <c r="F176" s="14">
        <v>0</v>
      </c>
      <c r="G176" s="14">
        <v>1</v>
      </c>
      <c r="H176" s="16">
        <v>0</v>
      </c>
      <c r="I176" s="14">
        <v>0</v>
      </c>
      <c r="J176" s="14">
        <v>0</v>
      </c>
      <c r="K176" s="14">
        <v>0</v>
      </c>
      <c r="L176" s="14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35">
        <f t="shared" si="36"/>
        <v>4</v>
      </c>
      <c r="S176" s="14">
        <f>SUM(R$2:R176)</f>
        <v>8899</v>
      </c>
      <c r="W176">
        <f t="shared" si="38"/>
        <v>1</v>
      </c>
      <c r="X176">
        <f t="shared" si="39"/>
        <v>1</v>
      </c>
      <c r="Y176">
        <f t="shared" si="40"/>
        <v>0.66666666666666663</v>
      </c>
      <c r="Z176">
        <f t="shared" si="41"/>
        <v>1</v>
      </c>
      <c r="AA176">
        <f t="shared" si="42"/>
        <v>0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4</v>
      </c>
      <c r="F177" s="14">
        <v>0</v>
      </c>
      <c r="G177" s="14">
        <v>0</v>
      </c>
      <c r="H177" s="16">
        <v>0</v>
      </c>
      <c r="I177" s="14">
        <v>0</v>
      </c>
      <c r="J177" s="14">
        <v>3</v>
      </c>
      <c r="K177" s="14">
        <v>6</v>
      </c>
      <c r="L177" s="14">
        <v>1</v>
      </c>
      <c r="M177" s="5">
        <v>0</v>
      </c>
      <c r="N177" s="5">
        <v>0</v>
      </c>
      <c r="O177" s="5">
        <v>0</v>
      </c>
      <c r="P177" s="5">
        <v>1</v>
      </c>
      <c r="Q177" s="5">
        <v>0</v>
      </c>
      <c r="R177" s="35">
        <f t="shared" si="36"/>
        <v>15</v>
      </c>
      <c r="S177" s="14">
        <f>SUM(R$2:R177)</f>
        <v>8914</v>
      </c>
      <c r="W177">
        <f t="shared" si="38"/>
        <v>0</v>
      </c>
      <c r="X177">
        <f t="shared" si="39"/>
        <v>0</v>
      </c>
      <c r="Y177">
        <f t="shared" si="40"/>
        <v>0</v>
      </c>
      <c r="Z177">
        <f t="shared" si="41"/>
        <v>1</v>
      </c>
      <c r="AA177">
        <f t="shared" si="42"/>
        <v>0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3</v>
      </c>
      <c r="AG177">
        <f t="shared" si="48"/>
        <v>0.5</v>
      </c>
      <c r="AH177">
        <f t="shared" si="49"/>
        <v>1</v>
      </c>
      <c r="AI177">
        <f t="shared" si="50"/>
        <v>1</v>
      </c>
      <c r="AJ177">
        <f t="shared" si="51"/>
        <v>0</v>
      </c>
      <c r="AK177">
        <f t="shared" si="52"/>
        <v>1</v>
      </c>
      <c r="AL177">
        <f t="shared" si="53"/>
        <v>0</v>
      </c>
    </row>
    <row r="178" spans="1:38" x14ac:dyDescent="0.25">
      <c r="A178" s="3">
        <f t="shared" si="37"/>
        <v>42544</v>
      </c>
      <c r="B178" s="14">
        <v>0</v>
      </c>
      <c r="C178" s="14">
        <v>1</v>
      </c>
      <c r="D178" s="14">
        <v>1</v>
      </c>
      <c r="E178" s="14">
        <v>7</v>
      </c>
      <c r="F178" s="14">
        <v>0</v>
      </c>
      <c r="G178" s="14">
        <v>2</v>
      </c>
      <c r="H178" s="16">
        <v>0</v>
      </c>
      <c r="I178" s="14">
        <v>0</v>
      </c>
      <c r="J178" s="14">
        <v>2</v>
      </c>
      <c r="K178" s="14">
        <v>0</v>
      </c>
      <c r="L178" s="14">
        <v>0</v>
      </c>
      <c r="M178" s="5">
        <v>0</v>
      </c>
      <c r="N178" s="5">
        <v>0</v>
      </c>
      <c r="O178" s="5">
        <v>1</v>
      </c>
      <c r="P178" s="5">
        <v>0</v>
      </c>
      <c r="Q178" s="5">
        <v>0</v>
      </c>
      <c r="R178" s="35">
        <f t="shared" si="36"/>
        <v>14</v>
      </c>
      <c r="S178" s="14">
        <f>SUM(R$2:R178)</f>
        <v>8928</v>
      </c>
      <c r="W178">
        <f t="shared" si="38"/>
        <v>1</v>
      </c>
      <c r="X178">
        <f t="shared" si="39"/>
        <v>1</v>
      </c>
      <c r="Y178">
        <f t="shared" si="40"/>
        <v>0.2</v>
      </c>
      <c r="Z178">
        <f t="shared" si="41"/>
        <v>1.1666666666666667</v>
      </c>
      <c r="AA178">
        <f t="shared" si="42"/>
        <v>1</v>
      </c>
      <c r="AB178">
        <f t="shared" si="43"/>
        <v>2</v>
      </c>
      <c r="AC178">
        <f t="shared" si="44"/>
        <v>0</v>
      </c>
      <c r="AD178">
        <f t="shared" si="45"/>
        <v>1</v>
      </c>
      <c r="AE178">
        <f t="shared" si="46"/>
        <v>0.66666666666666663</v>
      </c>
      <c r="AF178">
        <f t="shared" si="47"/>
        <v>0</v>
      </c>
      <c r="AG178">
        <f t="shared" si="48"/>
        <v>1</v>
      </c>
      <c r="AH178">
        <f t="shared" si="49"/>
        <v>0</v>
      </c>
      <c r="AI178">
        <f t="shared" si="50"/>
        <v>0</v>
      </c>
      <c r="AJ178">
        <f t="shared" si="51"/>
        <v>1</v>
      </c>
      <c r="AK178">
        <f t="shared" si="52"/>
        <v>1</v>
      </c>
      <c r="AL178">
        <f t="shared" si="53"/>
        <v>0</v>
      </c>
    </row>
    <row r="179" spans="1:38" x14ac:dyDescent="0.25">
      <c r="A179" s="3">
        <f t="shared" si="37"/>
        <v>42545</v>
      </c>
      <c r="B179" s="14">
        <v>0</v>
      </c>
      <c r="C179" s="14">
        <v>0</v>
      </c>
      <c r="D179" s="14">
        <v>3</v>
      </c>
      <c r="E179" s="14">
        <v>5</v>
      </c>
      <c r="F179" s="14">
        <v>0</v>
      </c>
      <c r="G179" s="14">
        <v>2</v>
      </c>
      <c r="H179" s="16">
        <v>0</v>
      </c>
      <c r="I179" s="14">
        <v>0</v>
      </c>
      <c r="J179" s="14">
        <v>1</v>
      </c>
      <c r="K179" s="14">
        <v>0</v>
      </c>
      <c r="L179" s="14">
        <v>0</v>
      </c>
      <c r="M179" s="5">
        <v>0</v>
      </c>
      <c r="N179" s="5">
        <v>1</v>
      </c>
      <c r="O179" s="5">
        <v>0</v>
      </c>
      <c r="P179" s="5">
        <v>0</v>
      </c>
      <c r="Q179" s="5">
        <v>0</v>
      </c>
      <c r="R179" s="35">
        <f t="shared" si="36"/>
        <v>12</v>
      </c>
      <c r="S179" s="14">
        <f>SUM(R$2:R179)</f>
        <v>8940</v>
      </c>
      <c r="W179">
        <f t="shared" si="38"/>
        <v>1</v>
      </c>
      <c r="X179">
        <f t="shared" si="39"/>
        <v>0</v>
      </c>
      <c r="Y179">
        <f t="shared" si="40"/>
        <v>0.6</v>
      </c>
      <c r="Z179">
        <f t="shared" si="41"/>
        <v>0.55555555555555558</v>
      </c>
      <c r="AA179">
        <f t="shared" si="42"/>
        <v>1</v>
      </c>
      <c r="AB179">
        <f t="shared" si="43"/>
        <v>1</v>
      </c>
      <c r="AC179">
        <f t="shared" si="44"/>
        <v>0</v>
      </c>
      <c r="AD179">
        <f t="shared" si="45"/>
        <v>1</v>
      </c>
      <c r="AE179">
        <f t="shared" si="46"/>
        <v>1</v>
      </c>
      <c r="AF179">
        <f t="shared" si="47"/>
        <v>0</v>
      </c>
      <c r="AG179">
        <f t="shared" si="48"/>
        <v>0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1</v>
      </c>
      <c r="C180" s="14">
        <v>1</v>
      </c>
      <c r="D180" s="14">
        <v>0</v>
      </c>
      <c r="E180" s="14">
        <v>11</v>
      </c>
      <c r="F180" s="14">
        <v>1</v>
      </c>
      <c r="G180" s="14">
        <v>0</v>
      </c>
      <c r="H180" s="16">
        <v>0</v>
      </c>
      <c r="I180" s="14">
        <v>0</v>
      </c>
      <c r="J180" s="14">
        <v>3</v>
      </c>
      <c r="K180" s="14">
        <v>4</v>
      </c>
      <c r="L180" s="14">
        <v>0</v>
      </c>
      <c r="M180" s="5">
        <v>0</v>
      </c>
      <c r="N180" s="5">
        <v>1</v>
      </c>
      <c r="O180" s="5">
        <v>0</v>
      </c>
      <c r="P180" s="5">
        <v>0</v>
      </c>
      <c r="Q180" s="5">
        <v>3</v>
      </c>
      <c r="R180" s="35">
        <f t="shared" si="36"/>
        <v>25</v>
      </c>
      <c r="S180" s="14">
        <f>SUM(R$2:R180)</f>
        <v>8965</v>
      </c>
      <c r="W180">
        <f t="shared" si="38"/>
        <v>1</v>
      </c>
      <c r="X180">
        <f t="shared" si="39"/>
        <v>1</v>
      </c>
      <c r="Y180">
        <f t="shared" si="40"/>
        <v>0</v>
      </c>
      <c r="Z180">
        <f t="shared" si="41"/>
        <v>1.8333333333333333</v>
      </c>
      <c r="AA180">
        <f t="shared" si="42"/>
        <v>1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2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1</v>
      </c>
      <c r="H181" s="16">
        <v>0</v>
      </c>
      <c r="I181" s="14">
        <v>0</v>
      </c>
      <c r="J181" s="14">
        <v>1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35">
        <f t="shared" si="36"/>
        <v>3</v>
      </c>
      <c r="S181" s="14">
        <f>SUM(R$2:R181)</f>
        <v>8968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0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6">
        <v>0</v>
      </c>
      <c r="I182" s="14">
        <v>0</v>
      </c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35">
        <f t="shared" si="36"/>
        <v>0</v>
      </c>
      <c r="S182" s="14">
        <f>SUM(R$2:R182)</f>
        <v>8968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1</v>
      </c>
      <c r="D183" s="14">
        <v>0</v>
      </c>
      <c r="E183" s="14">
        <v>0</v>
      </c>
      <c r="F183" s="14">
        <v>3</v>
      </c>
      <c r="G183" s="14">
        <v>0</v>
      </c>
      <c r="H183" s="16">
        <v>0</v>
      </c>
      <c r="I183" s="14">
        <v>0</v>
      </c>
      <c r="J183" s="14">
        <v>0</v>
      </c>
      <c r="K183" s="14">
        <v>4</v>
      </c>
      <c r="L183" s="1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35">
        <f t="shared" si="36"/>
        <v>8</v>
      </c>
      <c r="S183" s="14">
        <f>SUM(R$2:R183)</f>
        <v>8976</v>
      </c>
      <c r="W183">
        <f t="shared" si="38"/>
        <v>1</v>
      </c>
      <c r="X183">
        <f t="shared" si="39"/>
        <v>1</v>
      </c>
      <c r="Y183">
        <f t="shared" si="40"/>
        <v>0</v>
      </c>
      <c r="Z183">
        <f t="shared" si="41"/>
        <v>0</v>
      </c>
      <c r="AA183">
        <f t="shared" si="42"/>
        <v>1</v>
      </c>
      <c r="AB183">
        <f t="shared" si="43"/>
        <v>0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0</v>
      </c>
      <c r="D184" s="14">
        <v>8</v>
      </c>
      <c r="E184" s="14">
        <v>0</v>
      </c>
      <c r="F184" s="14">
        <v>0</v>
      </c>
      <c r="G184" s="14">
        <v>2</v>
      </c>
      <c r="H184" s="16">
        <v>0</v>
      </c>
      <c r="I184" s="14">
        <v>0</v>
      </c>
      <c r="J184" s="14">
        <v>0</v>
      </c>
      <c r="K184" s="14">
        <v>2</v>
      </c>
      <c r="L184" s="1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0</v>
      </c>
      <c r="R184" s="35">
        <f t="shared" si="36"/>
        <v>14</v>
      </c>
      <c r="S184" s="14">
        <f>SUM(R$2:R184)</f>
        <v>8990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0.33333333333333331</v>
      </c>
      <c r="AG184">
        <f t="shared" si="48"/>
        <v>0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6">
        <v>0</v>
      </c>
      <c r="I185" s="14">
        <v>0</v>
      </c>
      <c r="J185" s="14">
        <v>2</v>
      </c>
      <c r="K185" s="14">
        <v>3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5">
        <f t="shared" si="36"/>
        <v>5</v>
      </c>
      <c r="S185" s="14">
        <f>SUM(R$2:R185)</f>
        <v>8995</v>
      </c>
      <c r="W185">
        <f t="shared" si="38"/>
        <v>1</v>
      </c>
      <c r="X185">
        <f t="shared" si="39"/>
        <v>0</v>
      </c>
      <c r="Y185">
        <f t="shared" si="40"/>
        <v>0</v>
      </c>
      <c r="Z185">
        <f t="shared" si="41"/>
        <v>0</v>
      </c>
      <c r="AA185">
        <f t="shared" si="42"/>
        <v>1</v>
      </c>
      <c r="AB185">
        <f t="shared" si="43"/>
        <v>0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0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0</v>
      </c>
      <c r="D186" s="14">
        <v>1</v>
      </c>
      <c r="E186" s="14">
        <v>3</v>
      </c>
      <c r="F186" s="14">
        <v>0</v>
      </c>
      <c r="G186" s="14">
        <v>0</v>
      </c>
      <c r="H186" s="16">
        <v>1</v>
      </c>
      <c r="I186" s="14">
        <v>0</v>
      </c>
      <c r="J186" s="14">
        <v>2</v>
      </c>
      <c r="K186" s="14">
        <v>1</v>
      </c>
      <c r="L186" s="14">
        <v>0</v>
      </c>
      <c r="M186" s="5">
        <v>0</v>
      </c>
      <c r="N186" s="5">
        <v>1</v>
      </c>
      <c r="O186" s="5">
        <v>1</v>
      </c>
      <c r="P186" s="5">
        <v>0</v>
      </c>
      <c r="Q186" s="5">
        <v>0</v>
      </c>
      <c r="R186" s="35">
        <f t="shared" si="36"/>
        <v>11</v>
      </c>
      <c r="S186" s="14">
        <f>SUM(R$2:R186)</f>
        <v>9006</v>
      </c>
      <c r="W186">
        <f t="shared" si="38"/>
        <v>1</v>
      </c>
      <c r="X186">
        <f t="shared" si="39"/>
        <v>1</v>
      </c>
      <c r="Y186">
        <f t="shared" si="40"/>
        <v>0.33333333333333331</v>
      </c>
      <c r="Z186">
        <f t="shared" si="41"/>
        <v>0.6</v>
      </c>
      <c r="AA186">
        <f t="shared" si="42"/>
        <v>1</v>
      </c>
      <c r="AB186">
        <f t="shared" si="43"/>
        <v>0</v>
      </c>
      <c r="AC186">
        <f t="shared" si="44"/>
        <v>1</v>
      </c>
      <c r="AD186">
        <f t="shared" si="45"/>
        <v>1</v>
      </c>
      <c r="AE186">
        <f t="shared" si="46"/>
        <v>2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-2</v>
      </c>
      <c r="E187" s="14">
        <v>1</v>
      </c>
      <c r="F187" s="14">
        <v>0</v>
      </c>
      <c r="G187" s="14">
        <v>1</v>
      </c>
      <c r="H187" s="16">
        <v>0</v>
      </c>
      <c r="I187" s="14">
        <v>0</v>
      </c>
      <c r="J187" s="14">
        <v>2</v>
      </c>
      <c r="K187" s="14">
        <v>2</v>
      </c>
      <c r="L187" s="14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35">
        <f t="shared" si="36"/>
        <v>4</v>
      </c>
      <c r="S187" s="14">
        <f>SUM(R$2:R187)</f>
        <v>9010</v>
      </c>
      <c r="W187">
        <f t="shared" si="38"/>
        <v>0</v>
      </c>
      <c r="X187">
        <f t="shared" si="39"/>
        <v>0</v>
      </c>
      <c r="Y187">
        <f t="shared" si="40"/>
        <v>1</v>
      </c>
      <c r="Z187">
        <f t="shared" si="41"/>
        <v>9.0909090909090912E-2</v>
      </c>
      <c r="AA187">
        <f t="shared" si="42"/>
        <v>0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0.66666666666666663</v>
      </c>
      <c r="AF187">
        <f t="shared" si="47"/>
        <v>0.5</v>
      </c>
      <c r="AG187">
        <f t="shared" si="48"/>
        <v>1</v>
      </c>
      <c r="AH187">
        <f t="shared" si="49"/>
        <v>1</v>
      </c>
      <c r="AI187">
        <f t="shared" si="50"/>
        <v>0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1</v>
      </c>
      <c r="D188" s="14">
        <v>2</v>
      </c>
      <c r="E188" s="14">
        <v>2</v>
      </c>
      <c r="F188" s="14">
        <v>0</v>
      </c>
      <c r="G188" s="14">
        <v>2</v>
      </c>
      <c r="H188" s="16">
        <v>0</v>
      </c>
      <c r="I188" s="14">
        <v>0</v>
      </c>
      <c r="J188" s="14">
        <v>1</v>
      </c>
      <c r="K188" s="14">
        <v>2</v>
      </c>
      <c r="L188" s="14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35">
        <f t="shared" si="36"/>
        <v>10</v>
      </c>
      <c r="S188" s="14">
        <f>SUM(R$2:R188)</f>
        <v>9020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2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2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>
        <v>0</v>
      </c>
      <c r="C189" s="14">
        <v>0</v>
      </c>
      <c r="D189" s="14">
        <v>0</v>
      </c>
      <c r="E189" s="14">
        <v>0</v>
      </c>
      <c r="F189" s="14">
        <v>1</v>
      </c>
      <c r="G189" s="14">
        <v>1</v>
      </c>
      <c r="H189" s="16">
        <v>1</v>
      </c>
      <c r="I189" s="14">
        <v>0</v>
      </c>
      <c r="J189" s="14">
        <v>0</v>
      </c>
      <c r="K189" s="14">
        <v>0</v>
      </c>
      <c r="L189" s="14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35">
        <f t="shared" si="36"/>
        <v>3</v>
      </c>
      <c r="S189" s="14">
        <f>SUM(R$2:R189)</f>
        <v>9023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0</v>
      </c>
      <c r="D190" s="14">
        <v>-2</v>
      </c>
      <c r="E190" s="14">
        <v>0</v>
      </c>
      <c r="F190" s="14">
        <v>0</v>
      </c>
      <c r="G190" s="14">
        <v>0</v>
      </c>
      <c r="H190" s="16">
        <v>0</v>
      </c>
      <c r="I190" s="14">
        <v>0</v>
      </c>
      <c r="J190" s="14">
        <v>0</v>
      </c>
      <c r="K190" s="14">
        <v>1</v>
      </c>
      <c r="L190" s="14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35">
        <f t="shared" si="36"/>
        <v>-1</v>
      </c>
      <c r="S190" s="14">
        <f>SUM(R$2:R190)</f>
        <v>9022</v>
      </c>
      <c r="W190">
        <f t="shared" si="38"/>
        <v>1</v>
      </c>
      <c r="X190">
        <f t="shared" si="39"/>
        <v>0</v>
      </c>
      <c r="Y190">
        <f t="shared" si="40"/>
        <v>1</v>
      </c>
      <c r="Z190">
        <f t="shared" si="41"/>
        <v>1</v>
      </c>
      <c r="AA190">
        <f t="shared" si="42"/>
        <v>0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0.25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0</v>
      </c>
      <c r="E191" s="14">
        <v>6</v>
      </c>
      <c r="F191" s="14">
        <v>0</v>
      </c>
      <c r="G191" s="14">
        <v>0</v>
      </c>
      <c r="H191" s="16">
        <v>0</v>
      </c>
      <c r="I191" s="14">
        <v>0</v>
      </c>
      <c r="J191" s="14">
        <v>3</v>
      </c>
      <c r="K191" s="14">
        <v>0</v>
      </c>
      <c r="L191" s="14">
        <v>0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  <c r="R191" s="35">
        <f t="shared" si="36"/>
        <v>10</v>
      </c>
      <c r="S191" s="14">
        <f>SUM(R$2:R191)</f>
        <v>9032</v>
      </c>
      <c r="W191">
        <f t="shared" si="38"/>
        <v>1</v>
      </c>
      <c r="X191">
        <f t="shared" si="39"/>
        <v>1</v>
      </c>
      <c r="Y191">
        <f t="shared" si="40"/>
        <v>0</v>
      </c>
      <c r="Z191">
        <f t="shared" si="41"/>
        <v>1</v>
      </c>
      <c r="AA191">
        <f t="shared" si="42"/>
        <v>1</v>
      </c>
      <c r="AB191">
        <f t="shared" si="43"/>
        <v>0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0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0</v>
      </c>
      <c r="AK191">
        <f t="shared" si="52"/>
        <v>0</v>
      </c>
      <c r="AL191">
        <f t="shared" si="53"/>
        <v>1</v>
      </c>
    </row>
    <row r="192" spans="1:38" x14ac:dyDescent="0.25">
      <c r="A192" s="3">
        <f t="shared" si="37"/>
        <v>42558</v>
      </c>
      <c r="B192" s="14">
        <v>0</v>
      </c>
      <c r="C192" s="14">
        <v>0</v>
      </c>
      <c r="D192" s="14">
        <v>1</v>
      </c>
      <c r="E192" s="14">
        <v>1</v>
      </c>
      <c r="F192" s="14">
        <v>0</v>
      </c>
      <c r="G192" s="14">
        <v>0</v>
      </c>
      <c r="H192" s="16">
        <v>0</v>
      </c>
      <c r="I192" s="14">
        <v>0</v>
      </c>
      <c r="J192" s="14">
        <v>2</v>
      </c>
      <c r="K192" s="14">
        <v>7</v>
      </c>
      <c r="L192" s="14">
        <v>1</v>
      </c>
      <c r="M192" s="5">
        <v>0</v>
      </c>
      <c r="N192" s="5">
        <v>0</v>
      </c>
      <c r="O192" s="5">
        <v>0</v>
      </c>
      <c r="P192" s="5">
        <v>1</v>
      </c>
      <c r="Q192" s="5">
        <v>1</v>
      </c>
      <c r="R192" s="35">
        <f t="shared" si="36"/>
        <v>14</v>
      </c>
      <c r="S192" s="14">
        <f>SUM(R$2:R192)</f>
        <v>9046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2.3333333333333335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1</v>
      </c>
      <c r="D193" s="14">
        <v>0</v>
      </c>
      <c r="E193" s="14">
        <v>2</v>
      </c>
      <c r="F193" s="14">
        <v>0</v>
      </c>
      <c r="G193" s="14">
        <v>2</v>
      </c>
      <c r="H193" s="16">
        <v>0</v>
      </c>
      <c r="I193" s="14">
        <v>0</v>
      </c>
      <c r="J193" s="14">
        <v>1</v>
      </c>
      <c r="K193" s="14">
        <v>2</v>
      </c>
      <c r="L193" s="14">
        <v>0</v>
      </c>
      <c r="M193" s="5">
        <v>1</v>
      </c>
      <c r="N193" s="5">
        <v>0</v>
      </c>
      <c r="O193" s="5">
        <v>1</v>
      </c>
      <c r="P193" s="5">
        <v>1</v>
      </c>
      <c r="Q193" s="5">
        <v>0</v>
      </c>
      <c r="R193" s="35">
        <f t="shared" si="36"/>
        <v>11</v>
      </c>
      <c r="S193" s="14">
        <f>SUM(R$2:R193)</f>
        <v>9057</v>
      </c>
      <c r="W193">
        <f t="shared" si="38"/>
        <v>0</v>
      </c>
      <c r="X193">
        <f t="shared" si="39"/>
        <v>1</v>
      </c>
      <c r="Y193">
        <f t="shared" si="40"/>
        <v>0</v>
      </c>
      <c r="Z193">
        <f t="shared" si="41"/>
        <v>0.66666666666666663</v>
      </c>
      <c r="AA193">
        <f t="shared" si="42"/>
        <v>1</v>
      </c>
      <c r="AB193">
        <f t="shared" si="43"/>
        <v>1</v>
      </c>
      <c r="AC193">
        <f t="shared" si="44"/>
        <v>0</v>
      </c>
      <c r="AD193">
        <f t="shared" si="45"/>
        <v>1</v>
      </c>
      <c r="AE193">
        <f t="shared" si="46"/>
        <v>0.5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0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1</v>
      </c>
      <c r="C194" s="14">
        <v>0</v>
      </c>
      <c r="D194" s="14">
        <v>0</v>
      </c>
      <c r="E194" s="14">
        <v>1</v>
      </c>
      <c r="F194" s="14">
        <v>1</v>
      </c>
      <c r="G194" s="14">
        <v>0</v>
      </c>
      <c r="H194" s="16">
        <v>0</v>
      </c>
      <c r="I194" s="14">
        <v>0</v>
      </c>
      <c r="J194" s="14">
        <v>0</v>
      </c>
      <c r="K194" s="14">
        <v>3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5">
        <f t="shared" ref="R194:R257" si="54">SUM(B194:Q194)</f>
        <v>6</v>
      </c>
      <c r="S194" s="14">
        <f>SUM(R$2:R194)</f>
        <v>9063</v>
      </c>
      <c r="W194">
        <f t="shared" si="38"/>
        <v>1</v>
      </c>
      <c r="X194">
        <f t="shared" si="39"/>
        <v>1</v>
      </c>
      <c r="Y194">
        <f t="shared" si="40"/>
        <v>0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0</v>
      </c>
      <c r="AF194">
        <f t="shared" si="47"/>
        <v>1.5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1</v>
      </c>
      <c r="D195" s="14">
        <v>0</v>
      </c>
      <c r="E195" s="14">
        <v>2</v>
      </c>
      <c r="F195" s="14">
        <v>0</v>
      </c>
      <c r="G195" s="14">
        <v>0</v>
      </c>
      <c r="H195" s="16">
        <v>0</v>
      </c>
      <c r="I195" s="14">
        <v>0</v>
      </c>
      <c r="J195" s="14">
        <v>1</v>
      </c>
      <c r="K195" s="14">
        <v>3</v>
      </c>
      <c r="L195" s="14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35">
        <f t="shared" si="54"/>
        <v>7</v>
      </c>
      <c r="S195" s="14">
        <f>SUM(R$2:R195)</f>
        <v>9070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0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1.5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6">
        <v>0</v>
      </c>
      <c r="I196" s="14">
        <v>0</v>
      </c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35">
        <f t="shared" si="54"/>
        <v>1</v>
      </c>
      <c r="S196" s="14">
        <f>SUM(R$2:R196)</f>
        <v>9071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0</v>
      </c>
      <c r="AB196">
        <f t="shared" si="43"/>
        <v>0</v>
      </c>
      <c r="AC196">
        <f t="shared" si="44"/>
        <v>0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2</v>
      </c>
      <c r="D197" s="14">
        <v>0</v>
      </c>
      <c r="E197" s="14">
        <v>0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1</v>
      </c>
      <c r="L197" s="14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35">
        <f t="shared" si="54"/>
        <v>3</v>
      </c>
      <c r="S197" s="14">
        <f>SUM(R$2:R197)</f>
        <v>9074</v>
      </c>
      <c r="W197">
        <f t="shared" si="38"/>
        <v>1</v>
      </c>
      <c r="X197">
        <f t="shared" si="39"/>
        <v>1</v>
      </c>
      <c r="Y197">
        <f t="shared" si="40"/>
        <v>0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</row>
    <row r="198" spans="1:38" x14ac:dyDescent="0.25">
      <c r="A198" s="3">
        <f t="shared" si="55"/>
        <v>42564</v>
      </c>
      <c r="B198" s="14">
        <v>0</v>
      </c>
      <c r="C198" s="14">
        <v>1</v>
      </c>
      <c r="D198" s="14">
        <v>0</v>
      </c>
      <c r="E198" s="14">
        <v>1</v>
      </c>
      <c r="F198" s="14">
        <v>0</v>
      </c>
      <c r="G198" s="14">
        <v>0</v>
      </c>
      <c r="H198" s="16">
        <v>0</v>
      </c>
      <c r="I198" s="14">
        <v>0</v>
      </c>
      <c r="J198" s="14">
        <v>0</v>
      </c>
      <c r="K198" s="14">
        <v>2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5">
        <f t="shared" si="54"/>
        <v>4</v>
      </c>
      <c r="S198" s="14">
        <f>SUM(R$2:R198)</f>
        <v>9078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0.16666666666666666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0</v>
      </c>
      <c r="AF198">
        <f t="shared" si="47"/>
        <v>1</v>
      </c>
      <c r="AG198">
        <f t="shared" si="48"/>
        <v>1</v>
      </c>
      <c r="AH198">
        <f t="shared" si="49"/>
        <v>0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1</v>
      </c>
      <c r="D199" s="14">
        <v>0</v>
      </c>
      <c r="E199" s="14">
        <v>0</v>
      </c>
      <c r="F199" s="14">
        <v>0</v>
      </c>
      <c r="G199" s="14">
        <v>0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5">
        <f t="shared" si="54"/>
        <v>2</v>
      </c>
      <c r="S199" s="14">
        <f>SUM(R$2:R199)</f>
        <v>9080</v>
      </c>
      <c r="W199">
        <f t="shared" si="38"/>
        <v>1</v>
      </c>
      <c r="X199">
        <f t="shared" si="39"/>
        <v>1</v>
      </c>
      <c r="Y199">
        <f t="shared" si="40"/>
        <v>0</v>
      </c>
      <c r="Z199">
        <f t="shared" si="41"/>
        <v>0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0.14285714285714285</v>
      </c>
      <c r="AG199">
        <f t="shared" si="48"/>
        <v>0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0</v>
      </c>
      <c r="AL199">
        <f t="shared" si="53"/>
        <v>0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1</v>
      </c>
      <c r="E200" s="14">
        <v>0</v>
      </c>
      <c r="F200" s="14">
        <v>0</v>
      </c>
      <c r="G200" s="14">
        <v>0</v>
      </c>
      <c r="H200" s="16">
        <v>0</v>
      </c>
      <c r="I200" s="14">
        <v>0</v>
      </c>
      <c r="J200" s="14">
        <v>1</v>
      </c>
      <c r="K200" s="14">
        <v>3</v>
      </c>
      <c r="L200" s="14">
        <v>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5">
        <f t="shared" si="54"/>
        <v>7</v>
      </c>
      <c r="S200" s="14">
        <f>SUM(R$2:R200)</f>
        <v>9087</v>
      </c>
      <c r="W200">
        <f t="shared" si="38"/>
        <v>1</v>
      </c>
      <c r="X200">
        <f t="shared" si="39"/>
        <v>0</v>
      </c>
      <c r="Y200">
        <f t="shared" si="40"/>
        <v>1</v>
      </c>
      <c r="Z200">
        <f t="shared" si="41"/>
        <v>0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1.5</v>
      </c>
      <c r="AG200">
        <f t="shared" si="48"/>
        <v>1</v>
      </c>
      <c r="AH200">
        <f t="shared" si="49"/>
        <v>0</v>
      </c>
      <c r="AI200">
        <f t="shared" si="50"/>
        <v>1</v>
      </c>
      <c r="AJ200">
        <f t="shared" si="51"/>
        <v>0</v>
      </c>
      <c r="AK200">
        <f t="shared" si="52"/>
        <v>0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-1</v>
      </c>
      <c r="E201" s="14">
        <v>3</v>
      </c>
      <c r="F201" s="14">
        <v>0</v>
      </c>
      <c r="G201" s="14">
        <v>0</v>
      </c>
      <c r="H201" s="16">
        <v>-1</v>
      </c>
      <c r="I201" s="14">
        <v>0</v>
      </c>
      <c r="J201" s="14">
        <v>0</v>
      </c>
      <c r="K201" s="14">
        <v>0</v>
      </c>
      <c r="L201" s="14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35">
        <f t="shared" si="54"/>
        <v>1</v>
      </c>
      <c r="S201" s="14">
        <f>SUM(R$2:R201)</f>
        <v>9088</v>
      </c>
      <c r="W201">
        <f t="shared" si="38"/>
        <v>0</v>
      </c>
      <c r="X201">
        <f t="shared" si="39"/>
        <v>1</v>
      </c>
      <c r="Y201">
        <f t="shared" si="40"/>
        <v>1</v>
      </c>
      <c r="Z201">
        <f t="shared" si="41"/>
        <v>3</v>
      </c>
      <c r="AA201">
        <f t="shared" si="42"/>
        <v>0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1</v>
      </c>
      <c r="I202" s="14">
        <v>0</v>
      </c>
      <c r="J202" s="14">
        <v>1</v>
      </c>
      <c r="K202" s="14">
        <v>1</v>
      </c>
      <c r="L202" s="14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35">
        <f t="shared" si="54"/>
        <v>3</v>
      </c>
      <c r="S202" s="14">
        <f>SUM(R$2:R202)</f>
        <v>9091</v>
      </c>
      <c r="W202">
        <f t="shared" si="38"/>
        <v>1</v>
      </c>
      <c r="X202">
        <f t="shared" si="39"/>
        <v>0</v>
      </c>
      <c r="Y202">
        <f t="shared" si="40"/>
        <v>1</v>
      </c>
      <c r="Z202">
        <f t="shared" si="41"/>
        <v>0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0.33333333333333331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0</v>
      </c>
      <c r="L203" s="14">
        <v>0</v>
      </c>
      <c r="M203" s="5">
        <v>1</v>
      </c>
      <c r="N203" s="5">
        <v>0</v>
      </c>
      <c r="O203" s="5">
        <v>0</v>
      </c>
      <c r="P203" s="5">
        <v>0</v>
      </c>
      <c r="Q203" s="5">
        <v>0</v>
      </c>
      <c r="R203" s="35">
        <f t="shared" si="54"/>
        <v>1</v>
      </c>
      <c r="S203" s="14">
        <f>SUM(R$2:R203)</f>
        <v>9092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0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6">
        <v>0</v>
      </c>
      <c r="I204" s="14">
        <v>0</v>
      </c>
      <c r="J204" s="14">
        <v>1</v>
      </c>
      <c r="K204" s="14">
        <v>1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5">
        <f t="shared" si="54"/>
        <v>2</v>
      </c>
      <c r="S204" s="14">
        <f>SUM(R$2:R204)</f>
        <v>9094</v>
      </c>
      <c r="W204">
        <f t="shared" si="38"/>
        <v>1</v>
      </c>
      <c r="X204">
        <f t="shared" si="39"/>
        <v>0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1</v>
      </c>
      <c r="D205" s="14">
        <v>0</v>
      </c>
      <c r="E205" s="14">
        <v>1</v>
      </c>
      <c r="F205" s="14">
        <v>0</v>
      </c>
      <c r="G205" s="14">
        <v>1</v>
      </c>
      <c r="H205" s="16">
        <v>0</v>
      </c>
      <c r="I205" s="14">
        <v>0</v>
      </c>
      <c r="J205" s="14">
        <v>1</v>
      </c>
      <c r="K205" s="14">
        <v>1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5">
        <f t="shared" si="54"/>
        <v>5</v>
      </c>
      <c r="S205" s="14">
        <f>SUM(R$2:R205)</f>
        <v>9099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0.5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35">
        <f t="shared" si="54"/>
        <v>3</v>
      </c>
      <c r="S206" s="14">
        <f>SUM(R$2:R206)</f>
        <v>9102</v>
      </c>
      <c r="W206">
        <f t="shared" si="38"/>
        <v>1</v>
      </c>
      <c r="X206">
        <f t="shared" si="39"/>
        <v>0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1</v>
      </c>
      <c r="E207" s="14">
        <v>1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4</v>
      </c>
      <c r="L207" s="14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 s="35">
        <f t="shared" si="54"/>
        <v>8</v>
      </c>
      <c r="S207" s="14">
        <f>SUM(R$2:R207)</f>
        <v>9110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1.3333333333333333</v>
      </c>
      <c r="AG207">
        <f t="shared" si="48"/>
        <v>0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1</v>
      </c>
      <c r="D208" s="14">
        <v>2</v>
      </c>
      <c r="E208" s="14">
        <v>1</v>
      </c>
      <c r="F208" s="14">
        <v>0</v>
      </c>
      <c r="G208" s="14">
        <v>1</v>
      </c>
      <c r="H208" s="16">
        <v>0</v>
      </c>
      <c r="I208" s="14">
        <v>0</v>
      </c>
      <c r="J208" s="14">
        <v>0</v>
      </c>
      <c r="K208" s="14">
        <v>5</v>
      </c>
      <c r="L208" s="14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35">
        <f t="shared" si="54"/>
        <v>10</v>
      </c>
      <c r="S208" s="14">
        <f>SUM(R$2:R208)</f>
        <v>9120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-2</v>
      </c>
      <c r="Z208">
        <f t="shared" ref="Z208:Z271" si="59">IF(ISERROR(E208/E201),1,E208/E201)</f>
        <v>0.33333333333333331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0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1</v>
      </c>
      <c r="H209" s="16">
        <v>0</v>
      </c>
      <c r="I209" s="14">
        <v>0</v>
      </c>
      <c r="J209" s="14">
        <v>1</v>
      </c>
      <c r="K209" s="14">
        <v>2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5">
        <f t="shared" si="54"/>
        <v>4</v>
      </c>
      <c r="S209" s="14">
        <f>SUM(R$2:R209)</f>
        <v>9124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0</v>
      </c>
      <c r="AD209">
        <f t="shared" si="63"/>
        <v>1</v>
      </c>
      <c r="AE209">
        <f t="shared" si="64"/>
        <v>1</v>
      </c>
      <c r="AF209">
        <f t="shared" si="65"/>
        <v>2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6">
        <v>0</v>
      </c>
      <c r="I210" s="14">
        <v>0</v>
      </c>
      <c r="J210" s="14">
        <v>0</v>
      </c>
      <c r="K210" s="14">
        <v>0</v>
      </c>
      <c r="L210" s="1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35">
        <f t="shared" si="54"/>
        <v>0</v>
      </c>
      <c r="S210" s="14">
        <f>SUM(R$2:R210)</f>
        <v>9124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0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6">
        <v>0</v>
      </c>
      <c r="I211" s="14">
        <v>0</v>
      </c>
      <c r="J211" s="14">
        <v>0</v>
      </c>
      <c r="K211" s="14">
        <v>0</v>
      </c>
      <c r="L211" s="14">
        <v>0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35">
        <f t="shared" si="54"/>
        <v>1</v>
      </c>
      <c r="S211" s="14">
        <f>SUM(R$2:R211)</f>
        <v>9125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0</v>
      </c>
      <c r="AF211">
        <f t="shared" si="65"/>
        <v>0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2</v>
      </c>
      <c r="E212" s="14">
        <v>0</v>
      </c>
      <c r="F212" s="14">
        <v>0</v>
      </c>
      <c r="G212" s="14">
        <v>0</v>
      </c>
      <c r="H212" s="16">
        <v>0</v>
      </c>
      <c r="I212" s="14">
        <v>0</v>
      </c>
      <c r="J212" s="14">
        <v>0</v>
      </c>
      <c r="K212" s="14">
        <v>2</v>
      </c>
      <c r="L212" s="14">
        <v>1</v>
      </c>
      <c r="M212" s="5">
        <v>1</v>
      </c>
      <c r="N212" s="5">
        <v>0</v>
      </c>
      <c r="O212" s="5">
        <v>0</v>
      </c>
      <c r="P212" s="5">
        <v>0</v>
      </c>
      <c r="Q212" s="5">
        <v>0</v>
      </c>
      <c r="R212" s="35">
        <f t="shared" si="54"/>
        <v>6</v>
      </c>
      <c r="S212" s="14">
        <f>SUM(R$2:R212)</f>
        <v>9131</v>
      </c>
      <c r="W212">
        <f t="shared" si="56"/>
        <v>1</v>
      </c>
      <c r="X212">
        <f t="shared" si="57"/>
        <v>0</v>
      </c>
      <c r="Y212">
        <f t="shared" si="58"/>
        <v>1</v>
      </c>
      <c r="Z212">
        <f t="shared" si="59"/>
        <v>0</v>
      </c>
      <c r="AA212">
        <f t="shared" si="60"/>
        <v>1</v>
      </c>
      <c r="AB212">
        <f t="shared" si="61"/>
        <v>0</v>
      </c>
      <c r="AC212">
        <f t="shared" si="62"/>
        <v>1</v>
      </c>
      <c r="AD212">
        <f t="shared" si="63"/>
        <v>1</v>
      </c>
      <c r="AE212">
        <f t="shared" si="64"/>
        <v>0</v>
      </c>
      <c r="AF212">
        <f t="shared" si="65"/>
        <v>2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2</v>
      </c>
      <c r="E213" s="14">
        <v>2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0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5">
        <f t="shared" si="54"/>
        <v>4</v>
      </c>
      <c r="S213" s="14">
        <f>SUM(R$2:R213)</f>
        <v>9135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0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2</v>
      </c>
      <c r="E214" s="14">
        <v>1</v>
      </c>
      <c r="F214" s="14">
        <v>1</v>
      </c>
      <c r="G214" s="14">
        <v>1</v>
      </c>
      <c r="H214" s="16">
        <v>0</v>
      </c>
      <c r="I214" s="14">
        <v>0</v>
      </c>
      <c r="J214" s="14">
        <v>2</v>
      </c>
      <c r="K214" s="14">
        <v>2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35">
        <f t="shared" si="54"/>
        <v>9</v>
      </c>
      <c r="S214" s="14">
        <f>SUM(R$2:R214)</f>
        <v>9144</v>
      </c>
      <c r="W214">
        <f t="shared" si="56"/>
        <v>1</v>
      </c>
      <c r="X214">
        <f t="shared" si="57"/>
        <v>1</v>
      </c>
      <c r="Y214">
        <f t="shared" si="58"/>
        <v>2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0.5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0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1</v>
      </c>
      <c r="H215" s="16">
        <v>0</v>
      </c>
      <c r="I215" s="14">
        <v>0</v>
      </c>
      <c r="J215" s="14">
        <v>1</v>
      </c>
      <c r="K215" s="14">
        <v>1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5">
        <f t="shared" si="54"/>
        <v>3</v>
      </c>
      <c r="S215" s="14">
        <f>SUM(R$2:R215)</f>
        <v>9147</v>
      </c>
      <c r="W215">
        <f t="shared" si="56"/>
        <v>1</v>
      </c>
      <c r="X215">
        <f t="shared" si="57"/>
        <v>0</v>
      </c>
      <c r="Y215">
        <f t="shared" si="58"/>
        <v>0</v>
      </c>
      <c r="Z215">
        <f t="shared" si="59"/>
        <v>0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0.2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1</v>
      </c>
      <c r="K216" s="14">
        <v>6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5">
        <f t="shared" si="54"/>
        <v>7</v>
      </c>
      <c r="S216" s="14">
        <f>SUM(R$2:R216)</f>
        <v>9154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0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3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6">
        <v>0</v>
      </c>
      <c r="I217" s="14">
        <v>0</v>
      </c>
      <c r="J217" s="14">
        <v>0</v>
      </c>
      <c r="K217" s="14">
        <v>0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5">
        <f t="shared" si="54"/>
        <v>0</v>
      </c>
      <c r="S217" s="14">
        <f>SUM(R$2:R217)</f>
        <v>9154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6">
        <v>0</v>
      </c>
      <c r="I218" s="14">
        <v>0</v>
      </c>
      <c r="J218" s="14">
        <v>0</v>
      </c>
      <c r="K218" s="14">
        <v>0</v>
      </c>
      <c r="L218" s="14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35">
        <f t="shared" si="54"/>
        <v>0</v>
      </c>
      <c r="S218" s="14">
        <f>SUM(R$2:R218)</f>
        <v>9154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0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0</v>
      </c>
      <c r="C219" s="14">
        <v>0</v>
      </c>
      <c r="D219" s="14">
        <v>0</v>
      </c>
      <c r="E219" s="14">
        <v>1</v>
      </c>
      <c r="F219" s="14">
        <v>0</v>
      </c>
      <c r="G219" s="14">
        <v>1</v>
      </c>
      <c r="H219" s="16">
        <v>0</v>
      </c>
      <c r="I219" s="14">
        <v>0</v>
      </c>
      <c r="J219" s="14">
        <v>1</v>
      </c>
      <c r="K219" s="14">
        <v>5</v>
      </c>
      <c r="L219" s="14">
        <v>0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35">
        <f t="shared" si="54"/>
        <v>9</v>
      </c>
      <c r="S219" s="14">
        <f>SUM(R$2:R219)</f>
        <v>9163</v>
      </c>
      <c r="W219">
        <f t="shared" si="56"/>
        <v>1</v>
      </c>
      <c r="X219">
        <f t="shared" si="57"/>
        <v>1</v>
      </c>
      <c r="Y219">
        <f t="shared" si="58"/>
        <v>0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2.5</v>
      </c>
      <c r="AG219">
        <f t="shared" si="66"/>
        <v>0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</row>
    <row r="220" spans="1:38" x14ac:dyDescent="0.25">
      <c r="A220" s="3">
        <f t="shared" si="55"/>
        <v>42586</v>
      </c>
      <c r="B220" s="14">
        <v>0</v>
      </c>
      <c r="C220" s="14">
        <v>1</v>
      </c>
      <c r="D220" s="14">
        <v>4</v>
      </c>
      <c r="E220" s="14">
        <v>1</v>
      </c>
      <c r="F220" s="14">
        <v>0</v>
      </c>
      <c r="G220" s="14">
        <v>2</v>
      </c>
      <c r="H220" s="16">
        <v>0</v>
      </c>
      <c r="I220" s="14">
        <v>0</v>
      </c>
      <c r="J220" s="14">
        <v>0</v>
      </c>
      <c r="K220" s="14">
        <v>7</v>
      </c>
      <c r="L220" s="14">
        <v>0</v>
      </c>
      <c r="M220" s="5">
        <v>1</v>
      </c>
      <c r="N220" s="5">
        <v>0</v>
      </c>
      <c r="O220" s="5">
        <v>0</v>
      </c>
      <c r="P220" s="5">
        <v>0</v>
      </c>
      <c r="Q220" s="5">
        <v>0</v>
      </c>
      <c r="R220" s="35">
        <f t="shared" si="54"/>
        <v>16</v>
      </c>
      <c r="S220" s="14">
        <f>SUM(R$2:R220)</f>
        <v>9179</v>
      </c>
      <c r="W220">
        <f t="shared" si="56"/>
        <v>1</v>
      </c>
      <c r="X220">
        <f t="shared" si="57"/>
        <v>1</v>
      </c>
      <c r="Y220">
        <f t="shared" si="58"/>
        <v>2</v>
      </c>
      <c r="Z220">
        <f t="shared" si="59"/>
        <v>0.5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1</v>
      </c>
      <c r="E221" s="14">
        <v>0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1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5">
        <f t="shared" si="54"/>
        <v>2</v>
      </c>
      <c r="S221" s="14">
        <f>SUM(R$2:R221)</f>
        <v>9181</v>
      </c>
      <c r="W221">
        <f t="shared" si="56"/>
        <v>1</v>
      </c>
      <c r="X221">
        <f t="shared" si="57"/>
        <v>1</v>
      </c>
      <c r="Y221">
        <f t="shared" si="58"/>
        <v>0.5</v>
      </c>
      <c r="Z221">
        <f t="shared" si="59"/>
        <v>0</v>
      </c>
      <c r="AA221">
        <f t="shared" si="60"/>
        <v>0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0.5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</row>
    <row r="222" spans="1:38" x14ac:dyDescent="0.25">
      <c r="A222" s="3">
        <f t="shared" si="55"/>
        <v>42588</v>
      </c>
      <c r="B222" s="14">
        <v>1</v>
      </c>
      <c r="C222" s="14">
        <v>0</v>
      </c>
      <c r="D222" s="14">
        <v>6</v>
      </c>
      <c r="E222" s="14">
        <v>2</v>
      </c>
      <c r="F222" s="14">
        <v>0</v>
      </c>
      <c r="G222" s="14">
        <v>1</v>
      </c>
      <c r="H222" s="16">
        <v>1</v>
      </c>
      <c r="I222" s="14">
        <v>0</v>
      </c>
      <c r="J222" s="14">
        <v>0</v>
      </c>
      <c r="K222" s="14">
        <v>3</v>
      </c>
      <c r="L222" s="14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35">
        <f t="shared" si="54"/>
        <v>14</v>
      </c>
      <c r="S222" s="14">
        <f>SUM(R$2:R222)</f>
        <v>9195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0</v>
      </c>
      <c r="AF222">
        <f t="shared" si="65"/>
        <v>3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1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4</v>
      </c>
      <c r="L223" s="14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</v>
      </c>
      <c r="R223" s="35">
        <f t="shared" si="54"/>
        <v>6</v>
      </c>
      <c r="S223" s="14">
        <f>SUM(R$2:R223)</f>
        <v>9201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0</v>
      </c>
      <c r="AF223">
        <f t="shared" si="65"/>
        <v>0.66666666666666663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1</v>
      </c>
      <c r="H224" s="16">
        <v>0</v>
      </c>
      <c r="I224" s="14">
        <v>0</v>
      </c>
      <c r="J224" s="14">
        <v>0</v>
      </c>
      <c r="K224" s="14">
        <v>0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5">
        <f t="shared" si="54"/>
        <v>1</v>
      </c>
      <c r="S224" s="14">
        <f>SUM(R$2:R224)</f>
        <v>9202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1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5">
        <f t="shared" si="54"/>
        <v>1</v>
      </c>
      <c r="S225" s="14">
        <f>SUM(R$2:R225)</f>
        <v>9203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1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4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35">
        <f t="shared" si="54"/>
        <v>5</v>
      </c>
      <c r="S226" s="14">
        <f>SUM(R$2:R226)</f>
        <v>9208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0</v>
      </c>
      <c r="AA226">
        <f t="shared" si="60"/>
        <v>1</v>
      </c>
      <c r="AB226">
        <f t="shared" si="61"/>
        <v>0</v>
      </c>
      <c r="AC226">
        <f t="shared" si="62"/>
        <v>1</v>
      </c>
      <c r="AD226">
        <f t="shared" si="63"/>
        <v>1</v>
      </c>
      <c r="AE226">
        <f t="shared" si="64"/>
        <v>0</v>
      </c>
      <c r="AF226">
        <f t="shared" si="65"/>
        <v>0.8</v>
      </c>
      <c r="AG226">
        <f t="shared" si="66"/>
        <v>1</v>
      </c>
      <c r="AH226">
        <f t="shared" si="67"/>
        <v>0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1</v>
      </c>
      <c r="H227" s="20">
        <v>0</v>
      </c>
      <c r="I227" s="20">
        <v>0</v>
      </c>
      <c r="J227" s="20">
        <v>1</v>
      </c>
      <c r="K227" s="20">
        <v>2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1</v>
      </c>
      <c r="R227" s="35">
        <f t="shared" si="54"/>
        <v>5</v>
      </c>
      <c r="S227" s="14">
        <f>SUM(R$2:R227)</f>
        <v>9213</v>
      </c>
      <c r="W227">
        <f t="shared" si="56"/>
        <v>1</v>
      </c>
      <c r="X227">
        <f t="shared" si="57"/>
        <v>0</v>
      </c>
      <c r="Y227">
        <f t="shared" si="58"/>
        <v>0</v>
      </c>
      <c r="Z227">
        <f t="shared" si="59"/>
        <v>0</v>
      </c>
      <c r="AA227">
        <f t="shared" si="60"/>
        <v>1</v>
      </c>
      <c r="AB227">
        <f t="shared" si="61"/>
        <v>0.5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0.2857142857142857</v>
      </c>
      <c r="AG227">
        <f t="shared" si="66"/>
        <v>1</v>
      </c>
      <c r="AH227">
        <f t="shared" si="67"/>
        <v>0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2</v>
      </c>
      <c r="L228" s="20">
        <v>1</v>
      </c>
      <c r="M228" s="20">
        <v>0</v>
      </c>
      <c r="N228" s="20">
        <v>0</v>
      </c>
      <c r="O228" s="20">
        <v>0</v>
      </c>
      <c r="P228" s="20">
        <v>0</v>
      </c>
      <c r="Q228" s="20">
        <v>1</v>
      </c>
      <c r="R228" s="35">
        <f t="shared" si="54"/>
        <v>4</v>
      </c>
      <c r="S228" s="14">
        <f>SUM(R$2:R228)</f>
        <v>9217</v>
      </c>
      <c r="W228">
        <f t="shared" si="56"/>
        <v>1</v>
      </c>
      <c r="X228">
        <f t="shared" si="57"/>
        <v>1</v>
      </c>
      <c r="Y228">
        <f t="shared" si="58"/>
        <v>0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-2</v>
      </c>
      <c r="C229" s="20">
        <v>0</v>
      </c>
      <c r="D229" s="20">
        <v>0</v>
      </c>
      <c r="E229" s="20">
        <v>4</v>
      </c>
      <c r="F229" s="20">
        <v>0</v>
      </c>
      <c r="G229" s="20">
        <v>0</v>
      </c>
      <c r="H229" s="20">
        <v>2</v>
      </c>
      <c r="I229" s="20">
        <v>0</v>
      </c>
      <c r="J229" s="20">
        <v>1</v>
      </c>
      <c r="K229" s="20">
        <v>5</v>
      </c>
      <c r="L229" s="20">
        <v>2</v>
      </c>
      <c r="M229" s="20">
        <v>0</v>
      </c>
      <c r="N229" s="20">
        <v>0</v>
      </c>
      <c r="O229" s="20">
        <v>0</v>
      </c>
      <c r="P229" s="20">
        <v>0</v>
      </c>
      <c r="Q229" s="20">
        <v>1</v>
      </c>
      <c r="R229" s="35">
        <f t="shared" si="54"/>
        <v>13</v>
      </c>
      <c r="S229" s="14">
        <f>SUM(R$2:R229)</f>
        <v>9230</v>
      </c>
      <c r="W229">
        <f t="shared" si="56"/>
        <v>-2</v>
      </c>
      <c r="X229">
        <f t="shared" si="57"/>
        <v>1</v>
      </c>
      <c r="Y229">
        <f t="shared" si="58"/>
        <v>0</v>
      </c>
      <c r="Z229">
        <f t="shared" si="59"/>
        <v>2</v>
      </c>
      <c r="AA229">
        <f t="shared" si="60"/>
        <v>1</v>
      </c>
      <c r="AB229">
        <f t="shared" si="61"/>
        <v>0</v>
      </c>
      <c r="AC229">
        <f t="shared" si="62"/>
        <v>2</v>
      </c>
      <c r="AD229">
        <f t="shared" si="63"/>
        <v>1</v>
      </c>
      <c r="AE229">
        <f t="shared" si="64"/>
        <v>1</v>
      </c>
      <c r="AF229">
        <f t="shared" si="65"/>
        <v>1.6666666666666667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5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5">
        <f t="shared" si="54"/>
        <v>5</v>
      </c>
      <c r="S230" s="14">
        <f>SUM(R$2:R230)</f>
        <v>9235</v>
      </c>
      <c r="W230">
        <f t="shared" si="56"/>
        <v>0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1.25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0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5">
        <f t="shared" si="54"/>
        <v>0</v>
      </c>
      <c r="S231" s="14">
        <f>SUM(R$2:R231)</f>
        <v>9235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0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1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5">
        <f t="shared" si="54"/>
        <v>1</v>
      </c>
      <c r="S232" s="14">
        <f>SUM(R$2:R232)</f>
        <v>9236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0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>
        <v>0</v>
      </c>
      <c r="C233" s="45">
        <v>0</v>
      </c>
      <c r="D233" s="45">
        <v>1</v>
      </c>
      <c r="E233" s="45">
        <v>0</v>
      </c>
      <c r="F233" s="45">
        <v>0</v>
      </c>
      <c r="G233" s="45">
        <v>2</v>
      </c>
      <c r="H233" s="45">
        <v>0</v>
      </c>
      <c r="I233" s="45">
        <v>0</v>
      </c>
      <c r="J233" s="45">
        <v>0</v>
      </c>
      <c r="K233" s="45">
        <v>2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0</v>
      </c>
      <c r="R233" s="35">
        <f t="shared" si="54"/>
        <v>5</v>
      </c>
      <c r="S233" s="46">
        <f>SUM(R$2:R233)</f>
        <v>9241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0.5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2</v>
      </c>
      <c r="K234" s="20">
        <v>3</v>
      </c>
      <c r="L234" s="20">
        <v>0</v>
      </c>
      <c r="M234" s="20">
        <v>2</v>
      </c>
      <c r="N234" s="20">
        <v>0</v>
      </c>
      <c r="O234" s="20">
        <v>0</v>
      </c>
      <c r="P234" s="20">
        <v>1</v>
      </c>
      <c r="Q234" s="20">
        <v>0</v>
      </c>
      <c r="R234" s="35">
        <f t="shared" si="54"/>
        <v>8</v>
      </c>
      <c r="S234" s="14">
        <f>SUM(R$2:R234)</f>
        <v>9249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0</v>
      </c>
      <c r="AC234">
        <f t="shared" si="62"/>
        <v>1</v>
      </c>
      <c r="AD234">
        <f t="shared" si="63"/>
        <v>1</v>
      </c>
      <c r="AE234">
        <f t="shared" si="64"/>
        <v>2</v>
      </c>
      <c r="AF234">
        <f t="shared" si="65"/>
        <v>1.5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0</v>
      </c>
    </row>
    <row r="235" spans="1:38" x14ac:dyDescent="0.25">
      <c r="A235" s="3">
        <f t="shared" si="55"/>
        <v>42601</v>
      </c>
      <c r="B235" s="20">
        <v>0</v>
      </c>
      <c r="C235" s="20">
        <v>2</v>
      </c>
      <c r="D235" s="20">
        <v>3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7</v>
      </c>
      <c r="L235" s="20">
        <v>0</v>
      </c>
      <c r="M235" s="20">
        <v>0</v>
      </c>
      <c r="N235" s="20">
        <v>0</v>
      </c>
      <c r="O235" s="20">
        <v>1</v>
      </c>
      <c r="P235" s="20">
        <v>0</v>
      </c>
      <c r="Q235" s="20">
        <v>0</v>
      </c>
      <c r="R235" s="35">
        <f t="shared" si="54"/>
        <v>14</v>
      </c>
      <c r="S235" s="14">
        <f>SUM(R$2:R235)</f>
        <v>9263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3.5</v>
      </c>
      <c r="AG235">
        <f t="shared" si="66"/>
        <v>0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0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0</v>
      </c>
      <c r="E236" s="20">
        <v>1</v>
      </c>
      <c r="F236" s="20">
        <v>0</v>
      </c>
      <c r="G236" s="20">
        <v>0</v>
      </c>
      <c r="H236" s="20">
        <v>1</v>
      </c>
      <c r="I236" s="20">
        <v>0</v>
      </c>
      <c r="J236" s="20">
        <v>0</v>
      </c>
      <c r="K236" s="20">
        <v>2</v>
      </c>
      <c r="L236" s="20">
        <v>0</v>
      </c>
      <c r="M236" s="20">
        <v>0</v>
      </c>
      <c r="N236" s="20">
        <v>0</v>
      </c>
      <c r="O236" s="20">
        <v>-1</v>
      </c>
      <c r="P236" s="20">
        <v>0</v>
      </c>
      <c r="Q236" s="20">
        <v>0</v>
      </c>
      <c r="R236" s="35">
        <f t="shared" si="54"/>
        <v>3</v>
      </c>
      <c r="S236" s="14">
        <f>SUM(R$2:R236)</f>
        <v>9266</v>
      </c>
      <c r="W236">
        <f t="shared" si="56"/>
        <v>0</v>
      </c>
      <c r="X236">
        <f t="shared" si="57"/>
        <v>1</v>
      </c>
      <c r="Y236">
        <f t="shared" si="58"/>
        <v>1</v>
      </c>
      <c r="Z236">
        <f t="shared" si="59"/>
        <v>0.25</v>
      </c>
      <c r="AA236">
        <f t="shared" si="60"/>
        <v>1</v>
      </c>
      <c r="AB236">
        <f t="shared" si="61"/>
        <v>1</v>
      </c>
      <c r="AC236">
        <f t="shared" si="62"/>
        <v>0.5</v>
      </c>
      <c r="AD236">
        <f t="shared" si="63"/>
        <v>1</v>
      </c>
      <c r="AE236">
        <f t="shared" si="64"/>
        <v>0</v>
      </c>
      <c r="AF236">
        <f t="shared" si="65"/>
        <v>0.4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0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1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5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35">
        <f t="shared" si="54"/>
        <v>6</v>
      </c>
      <c r="S237" s="14">
        <f>SUM(R$2:R237)</f>
        <v>9272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1</v>
      </c>
      <c r="K238" s="20">
        <v>1</v>
      </c>
      <c r="L238" s="20">
        <v>1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5">
        <f t="shared" si="54"/>
        <v>3</v>
      </c>
      <c r="S238" s="14">
        <f>SUM(R$2:R238)</f>
        <v>9275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0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35">
        <f t="shared" si="54"/>
        <v>1</v>
      </c>
      <c r="S239" s="14">
        <f>SUM(R$2:R239)</f>
        <v>9276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-1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2</v>
      </c>
      <c r="K240" s="20">
        <v>4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5">
        <f t="shared" si="54"/>
        <v>5</v>
      </c>
      <c r="S240" s="14">
        <f>SUM(R$2:R240)</f>
        <v>9281</v>
      </c>
      <c r="W240">
        <f t="shared" si="56"/>
        <v>1</v>
      </c>
      <c r="X240">
        <f t="shared" si="57"/>
        <v>1</v>
      </c>
      <c r="Y240">
        <f t="shared" si="58"/>
        <v>-1</v>
      </c>
      <c r="Z240">
        <f t="shared" si="59"/>
        <v>1</v>
      </c>
      <c r="AA240">
        <f t="shared" si="60"/>
        <v>1</v>
      </c>
      <c r="AB240">
        <f t="shared" si="61"/>
        <v>0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2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1</v>
      </c>
      <c r="E241" s="20">
        <v>1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2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5">
        <f t="shared" si="54"/>
        <v>4</v>
      </c>
      <c r="S241" s="14">
        <f>SUM(R$2:R241)</f>
        <v>9285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0</v>
      </c>
      <c r="AF241">
        <f t="shared" si="65"/>
        <v>0.66666666666666663</v>
      </c>
      <c r="AG241">
        <f t="shared" si="66"/>
        <v>1</v>
      </c>
      <c r="AH241">
        <f t="shared" si="67"/>
        <v>0</v>
      </c>
      <c r="AI241">
        <f t="shared" si="68"/>
        <v>1</v>
      </c>
      <c r="AJ241">
        <f t="shared" si="69"/>
        <v>1</v>
      </c>
      <c r="AK241">
        <f t="shared" si="70"/>
        <v>0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1</v>
      </c>
      <c r="E242" s="20">
        <v>0</v>
      </c>
      <c r="F242" s="20">
        <v>0</v>
      </c>
      <c r="G242" s="20">
        <v>1</v>
      </c>
      <c r="H242" s="20">
        <v>1</v>
      </c>
      <c r="I242" s="20">
        <v>0</v>
      </c>
      <c r="J242" s="20">
        <v>-1</v>
      </c>
      <c r="K242" s="20">
        <v>3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5">
        <f t="shared" si="54"/>
        <v>5</v>
      </c>
      <c r="S242" s="14">
        <f>SUM(R$2:R242)</f>
        <v>9290</v>
      </c>
      <c r="W242">
        <f t="shared" si="56"/>
        <v>1</v>
      </c>
      <c r="X242">
        <f t="shared" si="57"/>
        <v>0</v>
      </c>
      <c r="Y242">
        <f t="shared" si="58"/>
        <v>0.33333333333333331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-1</v>
      </c>
      <c r="AF242">
        <f t="shared" si="65"/>
        <v>0.42857142857142855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0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-2</v>
      </c>
      <c r="E243" s="20">
        <v>1</v>
      </c>
      <c r="F243" s="20">
        <v>0</v>
      </c>
      <c r="G243" s="20">
        <v>1</v>
      </c>
      <c r="H243" s="20">
        <v>0</v>
      </c>
      <c r="I243" s="20">
        <v>0</v>
      </c>
      <c r="J243" s="20">
        <v>-2</v>
      </c>
      <c r="K243" s="20">
        <v>1</v>
      </c>
      <c r="L243" s="20">
        <v>0</v>
      </c>
      <c r="M243" s="20">
        <v>0</v>
      </c>
      <c r="N243" s="20">
        <v>1</v>
      </c>
      <c r="O243" s="20">
        <v>0</v>
      </c>
      <c r="P243" s="20">
        <v>0</v>
      </c>
      <c r="Q243" s="20">
        <v>0</v>
      </c>
      <c r="R243" s="35">
        <f t="shared" si="54"/>
        <v>0</v>
      </c>
      <c r="S243" s="14">
        <f>SUM(R$2:R243)</f>
        <v>9290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0</v>
      </c>
      <c r="AD243">
        <f t="shared" si="63"/>
        <v>1</v>
      </c>
      <c r="AE243">
        <f t="shared" si="64"/>
        <v>1</v>
      </c>
      <c r="AF243">
        <f t="shared" si="65"/>
        <v>0.5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0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4</v>
      </c>
      <c r="E244" s="20">
        <v>2</v>
      </c>
      <c r="F244" s="20">
        <v>0</v>
      </c>
      <c r="G244" s="20">
        <v>0</v>
      </c>
      <c r="H244" s="20">
        <v>0</v>
      </c>
      <c r="I244" s="20">
        <v>0</v>
      </c>
      <c r="J244" s="20">
        <v>2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5">
        <f t="shared" si="54"/>
        <v>9</v>
      </c>
      <c r="S244" s="14">
        <f>SUM(R$2:R244)</f>
        <v>9299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2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0.2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1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35">
        <f t="shared" si="54"/>
        <v>1</v>
      </c>
      <c r="S245" s="14">
        <f>SUM(R$2:R245)</f>
        <v>9300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0</v>
      </c>
      <c r="AF245">
        <f t="shared" si="65"/>
        <v>0</v>
      </c>
      <c r="AG245">
        <f t="shared" si="66"/>
        <v>0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1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5">
        <f t="shared" si="54"/>
        <v>3</v>
      </c>
      <c r="S246" s="14">
        <f>SUM(R$2:R246)</f>
        <v>9303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1</v>
      </c>
      <c r="G247" s="20">
        <v>1</v>
      </c>
      <c r="H247" s="20">
        <v>0</v>
      </c>
      <c r="I247" s="20">
        <v>0</v>
      </c>
      <c r="J247" s="20">
        <v>-1</v>
      </c>
      <c r="K247" s="20">
        <v>1</v>
      </c>
      <c r="L247" s="20">
        <v>0</v>
      </c>
      <c r="M247" s="20">
        <v>0</v>
      </c>
      <c r="N247" s="20">
        <v>0</v>
      </c>
      <c r="O247" s="20">
        <v>1</v>
      </c>
      <c r="P247" s="20">
        <v>0</v>
      </c>
      <c r="Q247" s="20">
        <v>0</v>
      </c>
      <c r="R247" s="35">
        <f t="shared" si="54"/>
        <v>4</v>
      </c>
      <c r="S247" s="14">
        <f>SUM(R$2:R247)</f>
        <v>9307</v>
      </c>
      <c r="W247">
        <f t="shared" si="56"/>
        <v>1</v>
      </c>
      <c r="X247">
        <f t="shared" si="57"/>
        <v>1</v>
      </c>
      <c r="Y247">
        <f t="shared" si="58"/>
        <v>0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-0.5</v>
      </c>
      <c r="AF247">
        <f t="shared" si="65"/>
        <v>0.25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0</v>
      </c>
      <c r="D248" s="20">
        <v>1</v>
      </c>
      <c r="E248" s="20">
        <v>1</v>
      </c>
      <c r="F248" s="20">
        <v>1</v>
      </c>
      <c r="G248" s="20">
        <v>2</v>
      </c>
      <c r="H248" s="20">
        <v>1</v>
      </c>
      <c r="I248" s="20">
        <v>0</v>
      </c>
      <c r="J248" s="20">
        <v>4</v>
      </c>
      <c r="K248" s="20">
        <v>5</v>
      </c>
      <c r="L248" s="20">
        <v>0</v>
      </c>
      <c r="M248" s="20">
        <v>1</v>
      </c>
      <c r="N248" s="20">
        <v>0</v>
      </c>
      <c r="O248" s="20">
        <v>-1</v>
      </c>
      <c r="P248" s="20">
        <v>0</v>
      </c>
      <c r="Q248" s="20">
        <v>0</v>
      </c>
      <c r="R248" s="35">
        <f t="shared" si="54"/>
        <v>15</v>
      </c>
      <c r="S248" s="14">
        <f>SUM(R$2:R248)</f>
        <v>9322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2.5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v>0</v>
      </c>
      <c r="C249" s="6">
        <v>0</v>
      </c>
      <c r="D249" s="6">
        <v>-3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1</v>
      </c>
      <c r="K249" s="6">
        <v>2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5">
        <f t="shared" si="54"/>
        <v>0</v>
      </c>
      <c r="S249" s="14">
        <f>SUM(R$2:R249)</f>
        <v>9322</v>
      </c>
      <c r="W249">
        <f t="shared" si="56"/>
        <v>1</v>
      </c>
      <c r="X249">
        <f t="shared" si="57"/>
        <v>1</v>
      </c>
      <c r="Y249">
        <f t="shared" si="58"/>
        <v>-3</v>
      </c>
      <c r="Z249">
        <f t="shared" si="59"/>
        <v>1</v>
      </c>
      <c r="AA249">
        <f t="shared" si="60"/>
        <v>1</v>
      </c>
      <c r="AB249">
        <f t="shared" si="61"/>
        <v>0</v>
      </c>
      <c r="AC249">
        <f t="shared" si="62"/>
        <v>0</v>
      </c>
      <c r="AD249">
        <f t="shared" si="63"/>
        <v>1</v>
      </c>
      <c r="AE249">
        <f t="shared" si="64"/>
        <v>-1</v>
      </c>
      <c r="AF249">
        <f t="shared" si="65"/>
        <v>0.66666666666666663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1</v>
      </c>
      <c r="E250" s="6">
        <v>0</v>
      </c>
      <c r="F250" s="6">
        <v>0</v>
      </c>
      <c r="G250" s="6">
        <v>1</v>
      </c>
      <c r="H250" s="6">
        <v>0</v>
      </c>
      <c r="I250" s="6">
        <v>0</v>
      </c>
      <c r="J250" s="6">
        <v>0</v>
      </c>
      <c r="K250" s="6">
        <v>2</v>
      </c>
      <c r="L250" s="6">
        <v>0</v>
      </c>
      <c r="M250" s="6">
        <v>0</v>
      </c>
      <c r="N250" s="6">
        <v>0</v>
      </c>
      <c r="O250" s="6">
        <v>0</v>
      </c>
      <c r="P250" s="6">
        <v>1</v>
      </c>
      <c r="Q250" s="6">
        <v>0</v>
      </c>
      <c r="R250" s="35">
        <f t="shared" si="54"/>
        <v>5</v>
      </c>
      <c r="S250" s="14">
        <f>SUM(R$2:R250)</f>
        <v>9327</v>
      </c>
      <c r="W250">
        <f t="shared" si="56"/>
        <v>1</v>
      </c>
      <c r="X250">
        <f t="shared" si="57"/>
        <v>1</v>
      </c>
      <c r="Y250">
        <f t="shared" si="58"/>
        <v>-0.5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0</v>
      </c>
      <c r="AF250">
        <f t="shared" si="65"/>
        <v>2</v>
      </c>
      <c r="AG250">
        <f t="shared" si="66"/>
        <v>1</v>
      </c>
      <c r="AH250">
        <f t="shared" si="67"/>
        <v>1</v>
      </c>
      <c r="AI250">
        <f t="shared" si="68"/>
        <v>0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5">
        <f t="shared" si="54"/>
        <v>2</v>
      </c>
      <c r="S251" s="14">
        <f>SUM(R$2:R251)</f>
        <v>9329</v>
      </c>
      <c r="W251">
        <f t="shared" si="56"/>
        <v>1</v>
      </c>
      <c r="X251">
        <f t="shared" si="57"/>
        <v>1</v>
      </c>
      <c r="Y251">
        <f t="shared" si="58"/>
        <v>0</v>
      </c>
      <c r="Z251">
        <f t="shared" si="59"/>
        <v>0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0</v>
      </c>
      <c r="AF251">
        <f t="shared" si="65"/>
        <v>2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v>0</v>
      </c>
      <c r="C252" s="6">
        <v>0</v>
      </c>
      <c r="D252" s="6">
        <v>0</v>
      </c>
      <c r="E252" s="6">
        <v>1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35">
        <f t="shared" si="54"/>
        <v>1</v>
      </c>
      <c r="S252" s="14">
        <f>SUM(R$2:R252)</f>
        <v>9330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0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5">
        <f t="shared" si="54"/>
        <v>1</v>
      </c>
      <c r="S253" s="14">
        <f>SUM(R$2:R253)</f>
        <v>9331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0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0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0</v>
      </c>
      <c r="C254" s="6">
        <v>0</v>
      </c>
      <c r="D254" s="6">
        <v>1</v>
      </c>
      <c r="E254" s="6">
        <v>1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2</v>
      </c>
      <c r="M254" s="6">
        <v>0</v>
      </c>
      <c r="N254" s="6">
        <v>0</v>
      </c>
      <c r="O254" s="6">
        <v>0</v>
      </c>
      <c r="P254" s="6">
        <v>0</v>
      </c>
      <c r="Q254" s="6">
        <v>1</v>
      </c>
      <c r="R254" s="35">
        <f t="shared" si="54"/>
        <v>5</v>
      </c>
      <c r="S254" s="14">
        <f>SUM(R$2:R254)</f>
        <v>9336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0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0</v>
      </c>
      <c r="AF254">
        <f t="shared" si="65"/>
        <v>0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0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0</v>
      </c>
      <c r="E255" s="6">
        <v>1</v>
      </c>
      <c r="F255" s="6">
        <v>0</v>
      </c>
      <c r="G255" s="6">
        <v>1</v>
      </c>
      <c r="H255" s="6">
        <v>0</v>
      </c>
      <c r="I255" s="6">
        <v>0</v>
      </c>
      <c r="J255" s="6">
        <v>0</v>
      </c>
      <c r="K255" s="6">
        <v>3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1</v>
      </c>
      <c r="R255" s="35">
        <f t="shared" si="54"/>
        <v>6</v>
      </c>
      <c r="S255" s="14">
        <f>SUM(R$2:R255)</f>
        <v>9342</v>
      </c>
      <c r="W255">
        <f t="shared" si="56"/>
        <v>1</v>
      </c>
      <c r="X255">
        <f t="shared" si="57"/>
        <v>1</v>
      </c>
      <c r="Y255">
        <f t="shared" si="58"/>
        <v>0</v>
      </c>
      <c r="Z255">
        <f t="shared" si="59"/>
        <v>1</v>
      </c>
      <c r="AA255">
        <f t="shared" si="60"/>
        <v>0</v>
      </c>
      <c r="AB255">
        <f t="shared" si="61"/>
        <v>0.5</v>
      </c>
      <c r="AC255">
        <f t="shared" si="62"/>
        <v>0</v>
      </c>
      <c r="AD255">
        <f t="shared" si="63"/>
        <v>1</v>
      </c>
      <c r="AE255">
        <f t="shared" si="64"/>
        <v>0</v>
      </c>
      <c r="AF255">
        <f t="shared" si="65"/>
        <v>0.6</v>
      </c>
      <c r="AG255">
        <f t="shared" si="66"/>
        <v>1</v>
      </c>
      <c r="AH255">
        <f t="shared" si="67"/>
        <v>0</v>
      </c>
      <c r="AI255">
        <f t="shared" si="68"/>
        <v>1</v>
      </c>
      <c r="AJ255">
        <f t="shared" si="69"/>
        <v>0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1</v>
      </c>
      <c r="E256" s="6">
        <v>0</v>
      </c>
      <c r="F256" s="6">
        <v>0</v>
      </c>
      <c r="G256" s="6">
        <v>1</v>
      </c>
      <c r="H256" s="6">
        <v>0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5">
        <f t="shared" si="54"/>
        <v>3</v>
      </c>
      <c r="S256" s="14">
        <f>SUM(R$2:R256)</f>
        <v>9345</v>
      </c>
      <c r="W256">
        <f t="shared" si="56"/>
        <v>1</v>
      </c>
      <c r="X256">
        <f t="shared" si="57"/>
        <v>1</v>
      </c>
      <c r="Y256">
        <f t="shared" si="58"/>
        <v>-0.33333333333333331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0</v>
      </c>
      <c r="AF256">
        <f t="shared" si="65"/>
        <v>0.5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1</v>
      </c>
      <c r="K257" s="6">
        <v>1</v>
      </c>
      <c r="L257" s="6">
        <v>1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35">
        <f t="shared" si="54"/>
        <v>3</v>
      </c>
      <c r="S257" s="14">
        <f>SUM(R$2:R257)</f>
        <v>9348</v>
      </c>
      <c r="W257">
        <f t="shared" si="56"/>
        <v>1</v>
      </c>
      <c r="X257">
        <f t="shared" si="57"/>
        <v>1</v>
      </c>
      <c r="Y257">
        <f t="shared" si="58"/>
        <v>0</v>
      </c>
      <c r="Z257">
        <f t="shared" si="59"/>
        <v>1</v>
      </c>
      <c r="AA257">
        <f t="shared" si="60"/>
        <v>1</v>
      </c>
      <c r="AB257">
        <f t="shared" si="61"/>
        <v>0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0.5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0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0</v>
      </c>
      <c r="E258" s="6">
        <v>1</v>
      </c>
      <c r="F258" s="6">
        <v>0</v>
      </c>
      <c r="G258" s="6">
        <v>1</v>
      </c>
      <c r="H258" s="6">
        <v>0</v>
      </c>
      <c r="I258" s="6">
        <v>0</v>
      </c>
      <c r="J258" s="6">
        <v>1</v>
      </c>
      <c r="K258" s="6">
        <v>0</v>
      </c>
      <c r="L258" s="6">
        <v>0</v>
      </c>
      <c r="M258" s="6">
        <v>0</v>
      </c>
      <c r="N258" s="6">
        <v>0</v>
      </c>
      <c r="O258" s="6">
        <v>1</v>
      </c>
      <c r="P258" s="6">
        <v>0</v>
      </c>
      <c r="Q258" s="6">
        <v>0</v>
      </c>
      <c r="R258" s="35">
        <f t="shared" ref="R258:R321" si="72">SUM(B258:Q258)</f>
        <v>4</v>
      </c>
      <c r="S258" s="14">
        <f>SUM(R$2:R258)</f>
        <v>9352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0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1</v>
      </c>
      <c r="H259" s="6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5">
        <f t="shared" si="72"/>
        <v>2</v>
      </c>
      <c r="S259" s="14">
        <f>SUM(R$2:R259)</f>
        <v>9354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0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1</v>
      </c>
      <c r="L260" s="6">
        <v>1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35">
        <f t="shared" si="72"/>
        <v>2</v>
      </c>
      <c r="S260" s="14">
        <f>SUM(R$2:R260)</f>
        <v>9356</v>
      </c>
      <c r="W260">
        <f t="shared" si="56"/>
        <v>1</v>
      </c>
      <c r="X260">
        <f t="shared" si="57"/>
        <v>1</v>
      </c>
      <c r="Y260">
        <f t="shared" si="58"/>
        <v>0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1</v>
      </c>
      <c r="D261" s="6">
        <v>0</v>
      </c>
      <c r="E261" s="6">
        <v>2</v>
      </c>
      <c r="F261" s="6">
        <v>1</v>
      </c>
      <c r="G261" s="6">
        <v>1</v>
      </c>
      <c r="H261" s="6">
        <v>0</v>
      </c>
      <c r="I261" s="6">
        <v>0</v>
      </c>
      <c r="J261" s="6">
        <v>0</v>
      </c>
      <c r="K261" s="6">
        <v>5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1</v>
      </c>
      <c r="R261" s="35">
        <f t="shared" si="72"/>
        <v>11</v>
      </c>
      <c r="S261" s="14">
        <f>SUM(R$2:R261)</f>
        <v>9367</v>
      </c>
      <c r="W261">
        <f t="shared" si="56"/>
        <v>1</v>
      </c>
      <c r="X261">
        <f t="shared" si="57"/>
        <v>1</v>
      </c>
      <c r="Y261">
        <f t="shared" si="58"/>
        <v>0</v>
      </c>
      <c r="Z261">
        <f t="shared" si="59"/>
        <v>2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0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2</v>
      </c>
      <c r="H262" s="6">
        <v>0</v>
      </c>
      <c r="I262" s="6">
        <v>0</v>
      </c>
      <c r="J262" s="6">
        <v>0</v>
      </c>
      <c r="K262" s="6">
        <v>3</v>
      </c>
      <c r="L262" s="6">
        <v>0</v>
      </c>
      <c r="M262" s="6">
        <v>0</v>
      </c>
      <c r="N262" s="6">
        <v>1</v>
      </c>
      <c r="O262" s="6">
        <v>0</v>
      </c>
      <c r="P262" s="6">
        <v>0</v>
      </c>
      <c r="Q262" s="6">
        <v>0</v>
      </c>
      <c r="R262" s="35">
        <f t="shared" si="72"/>
        <v>6</v>
      </c>
      <c r="S262" s="14">
        <f>SUM(R$2:R262)</f>
        <v>9373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0</v>
      </c>
      <c r="AA262">
        <f t="shared" si="60"/>
        <v>1</v>
      </c>
      <c r="AB262">
        <f t="shared" si="61"/>
        <v>2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0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35">
        <f t="shared" si="72"/>
        <v>3</v>
      </c>
      <c r="S263" s="14">
        <f>SUM(R$2:R263)</f>
        <v>9376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2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1</v>
      </c>
      <c r="F264" s="6">
        <v>0</v>
      </c>
      <c r="G264" s="6">
        <v>1</v>
      </c>
      <c r="H264" s="6">
        <v>1</v>
      </c>
      <c r="I264" s="6">
        <v>0</v>
      </c>
      <c r="J264" s="6">
        <v>2</v>
      </c>
      <c r="K264" s="6">
        <v>3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35">
        <f t="shared" si="72"/>
        <v>10</v>
      </c>
      <c r="S264" s="14">
        <f>SUM(R$2:R264)</f>
        <v>9386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2</v>
      </c>
      <c r="AF264">
        <f t="shared" si="65"/>
        <v>3</v>
      </c>
      <c r="AG264">
        <f t="shared" si="66"/>
        <v>0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35">
        <f t="shared" si="72"/>
        <v>2</v>
      </c>
      <c r="S265" s="14">
        <f>SUM(R$2:R265)</f>
        <v>9388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0</v>
      </c>
      <c r="AA265">
        <f t="shared" si="60"/>
        <v>1</v>
      </c>
      <c r="AB265">
        <f t="shared" si="61"/>
        <v>0</v>
      </c>
      <c r="AC265">
        <f t="shared" si="62"/>
        <v>1</v>
      </c>
      <c r="AD265">
        <f t="shared" si="63"/>
        <v>1</v>
      </c>
      <c r="AE265">
        <f t="shared" si="64"/>
        <v>0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0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1</v>
      </c>
      <c r="H266" s="6">
        <v>0</v>
      </c>
      <c r="I266" s="6">
        <v>0</v>
      </c>
      <c r="J266" s="6">
        <v>0</v>
      </c>
      <c r="K266" s="6">
        <v>1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35">
        <f t="shared" si="72"/>
        <v>2</v>
      </c>
      <c r="S266" s="14">
        <f>SUM(R$2:R266)</f>
        <v>9390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0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35">
        <f t="shared" si="72"/>
        <v>0</v>
      </c>
      <c r="S267" s="14">
        <f>SUM(R$2:R267)</f>
        <v>9390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0</v>
      </c>
      <c r="AG267">
        <f t="shared" si="66"/>
        <v>0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3</v>
      </c>
      <c r="E268" s="6">
        <v>3</v>
      </c>
      <c r="F268" s="6">
        <v>0</v>
      </c>
      <c r="G268" s="6">
        <v>1</v>
      </c>
      <c r="H268" s="6">
        <v>0</v>
      </c>
      <c r="I268" s="6">
        <v>0</v>
      </c>
      <c r="J268" s="6">
        <v>1</v>
      </c>
      <c r="K268" s="6">
        <v>3</v>
      </c>
      <c r="L268" s="6">
        <v>1</v>
      </c>
      <c r="M268" s="6">
        <v>0</v>
      </c>
      <c r="N268" s="6">
        <v>0</v>
      </c>
      <c r="O268" s="6">
        <v>1</v>
      </c>
      <c r="P268" s="6">
        <v>1</v>
      </c>
      <c r="Q268" s="6">
        <v>0</v>
      </c>
      <c r="R268" s="35">
        <f t="shared" si="72"/>
        <v>15</v>
      </c>
      <c r="S268" s="14">
        <f>SUM(R$2:R268)</f>
        <v>9405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1.5</v>
      </c>
      <c r="AA268">
        <f t="shared" si="60"/>
        <v>0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0.6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1</v>
      </c>
      <c r="E269" s="6">
        <v>2</v>
      </c>
      <c r="F269" s="6">
        <v>0</v>
      </c>
      <c r="G269" s="6">
        <v>0</v>
      </c>
      <c r="H269" s="6">
        <v>0</v>
      </c>
      <c r="I269" s="6">
        <v>0</v>
      </c>
      <c r="J269" s="6">
        <v>8</v>
      </c>
      <c r="K269" s="6">
        <v>6</v>
      </c>
      <c r="L269" s="6">
        <v>0</v>
      </c>
      <c r="M269" s="6">
        <v>0</v>
      </c>
      <c r="N269" s="6">
        <v>0</v>
      </c>
      <c r="O269" s="6">
        <v>1</v>
      </c>
      <c r="P269" s="6">
        <v>0</v>
      </c>
      <c r="Q269" s="6">
        <v>0</v>
      </c>
      <c r="R269" s="35">
        <f t="shared" si="72"/>
        <v>18</v>
      </c>
      <c r="S269" s="14">
        <f>SUM(R$2:R269)</f>
        <v>9423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0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2</v>
      </c>
      <c r="AG269">
        <f t="shared" si="66"/>
        <v>1</v>
      </c>
      <c r="AH269">
        <f t="shared" si="67"/>
        <v>1</v>
      </c>
      <c r="AI269">
        <f t="shared" si="68"/>
        <v>0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1</v>
      </c>
      <c r="F270" s="6">
        <v>0</v>
      </c>
      <c r="G270" s="6">
        <v>1</v>
      </c>
      <c r="H270" s="6">
        <v>0</v>
      </c>
      <c r="I270" s="6">
        <v>0</v>
      </c>
      <c r="J270" s="6">
        <v>2</v>
      </c>
      <c r="K270" s="6">
        <v>5</v>
      </c>
      <c r="L270" s="6">
        <v>1</v>
      </c>
      <c r="M270" s="6">
        <v>0</v>
      </c>
      <c r="N270" s="6">
        <v>0</v>
      </c>
      <c r="O270" s="6">
        <v>1</v>
      </c>
      <c r="P270" s="6">
        <v>0</v>
      </c>
      <c r="Q270" s="6">
        <v>1</v>
      </c>
      <c r="R270" s="35">
        <f t="shared" si="72"/>
        <v>13</v>
      </c>
      <c r="S270" s="14">
        <f>SUM(R$2:R270)</f>
        <v>9436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2.5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0</v>
      </c>
      <c r="C271" s="6">
        <v>0</v>
      </c>
      <c r="D271" s="6">
        <v>1</v>
      </c>
      <c r="E271" s="6">
        <v>3</v>
      </c>
      <c r="F271" s="6">
        <v>0</v>
      </c>
      <c r="G271" s="6">
        <v>2</v>
      </c>
      <c r="H271" s="6">
        <v>0</v>
      </c>
      <c r="I271" s="6">
        <v>0</v>
      </c>
      <c r="J271" s="6">
        <v>2</v>
      </c>
      <c r="K271" s="6">
        <v>2</v>
      </c>
      <c r="L271" s="6">
        <v>2</v>
      </c>
      <c r="M271" s="6">
        <v>0</v>
      </c>
      <c r="N271" s="6">
        <v>0</v>
      </c>
      <c r="O271" s="6">
        <v>3</v>
      </c>
      <c r="P271" s="6">
        <v>0</v>
      </c>
      <c r="Q271" s="6">
        <v>0</v>
      </c>
      <c r="R271" s="35">
        <f t="shared" si="72"/>
        <v>15</v>
      </c>
      <c r="S271" s="14">
        <f>SUM(R$2:R271)</f>
        <v>9451</v>
      </c>
      <c r="W271">
        <f t="shared" si="56"/>
        <v>1</v>
      </c>
      <c r="X271">
        <f t="shared" si="57"/>
        <v>1</v>
      </c>
      <c r="Y271">
        <f t="shared" si="58"/>
        <v>0.5</v>
      </c>
      <c r="Z271">
        <f t="shared" si="59"/>
        <v>3</v>
      </c>
      <c r="AA271">
        <f t="shared" si="60"/>
        <v>1</v>
      </c>
      <c r="AB271">
        <f t="shared" si="61"/>
        <v>2</v>
      </c>
      <c r="AC271">
        <f t="shared" si="62"/>
        <v>0</v>
      </c>
      <c r="AD271">
        <f t="shared" si="63"/>
        <v>1</v>
      </c>
      <c r="AE271">
        <f t="shared" si="64"/>
        <v>1</v>
      </c>
      <c r="AF271">
        <f t="shared" si="65"/>
        <v>0.66666666666666663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73"/>
        <v>42638</v>
      </c>
      <c r="B272" s="32">
        <v>0</v>
      </c>
      <c r="C272" s="32">
        <v>0</v>
      </c>
      <c r="D272" s="32">
        <v>2</v>
      </c>
      <c r="E272" s="32">
        <v>0</v>
      </c>
      <c r="F272" s="32">
        <v>0</v>
      </c>
      <c r="G272" s="32">
        <v>1</v>
      </c>
      <c r="H272" s="32">
        <v>0</v>
      </c>
      <c r="I272" s="32">
        <v>0</v>
      </c>
      <c r="J272" s="32">
        <v>1</v>
      </c>
      <c r="K272" s="32">
        <v>2</v>
      </c>
      <c r="L272" s="32">
        <v>1</v>
      </c>
      <c r="M272" s="32">
        <v>0</v>
      </c>
      <c r="N272" s="32">
        <v>0</v>
      </c>
      <c r="O272" s="32">
        <v>1</v>
      </c>
      <c r="P272" s="32">
        <v>0</v>
      </c>
      <c r="Q272" s="32">
        <v>0</v>
      </c>
      <c r="R272" s="49">
        <f t="shared" si="72"/>
        <v>8</v>
      </c>
      <c r="S272" s="33">
        <f>SUM(R$2:R272)</f>
        <v>9459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1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1</v>
      </c>
      <c r="AF272">
        <f t="shared" ref="AF272:AF335" si="83">IF(ISERROR(K272/K265),1,K272/K265)</f>
        <v>1</v>
      </c>
      <c r="AG272">
        <f t="shared" ref="AG272:AG335" si="84">IF(ISERROR(L272/L265),1,L272/L265)</f>
        <v>1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1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30">
        <f t="shared" si="73"/>
        <v>42639</v>
      </c>
      <c r="B273" s="32">
        <v>0</v>
      </c>
      <c r="C273" s="32">
        <v>0</v>
      </c>
      <c r="D273" s="32">
        <v>1</v>
      </c>
      <c r="E273" s="32">
        <v>2</v>
      </c>
      <c r="F273" s="32">
        <v>0</v>
      </c>
      <c r="G273" s="32">
        <v>1</v>
      </c>
      <c r="H273" s="32">
        <v>0</v>
      </c>
      <c r="I273" s="32">
        <v>0</v>
      </c>
      <c r="J273" s="32">
        <v>0</v>
      </c>
      <c r="K273" s="32">
        <v>1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49">
        <f t="shared" si="72"/>
        <v>5</v>
      </c>
      <c r="S273" s="33">
        <f>SUM(R$2:R273)</f>
        <v>9464</v>
      </c>
      <c r="W273">
        <f t="shared" si="74"/>
        <v>1</v>
      </c>
      <c r="X273">
        <f t="shared" si="75"/>
        <v>1</v>
      </c>
      <c r="Y273">
        <f t="shared" si="76"/>
        <v>1</v>
      </c>
      <c r="Z273">
        <f t="shared" si="77"/>
        <v>1</v>
      </c>
      <c r="AA273">
        <f t="shared" si="78"/>
        <v>1</v>
      </c>
      <c r="AB273">
        <f t="shared" si="79"/>
        <v>1</v>
      </c>
      <c r="AC273">
        <f t="shared" si="80"/>
        <v>1</v>
      </c>
      <c r="AD273">
        <f t="shared" si="81"/>
        <v>1</v>
      </c>
      <c r="AE273">
        <f t="shared" si="82"/>
        <v>1</v>
      </c>
      <c r="AF273">
        <f t="shared" si="83"/>
        <v>1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1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1</v>
      </c>
      <c r="L274" s="6">
        <v>1</v>
      </c>
      <c r="M274" s="6">
        <v>0</v>
      </c>
      <c r="N274" s="6">
        <v>1</v>
      </c>
      <c r="O274" s="6">
        <v>0</v>
      </c>
      <c r="P274" s="6">
        <v>1</v>
      </c>
      <c r="Q274" s="6">
        <v>0</v>
      </c>
      <c r="R274" s="35">
        <f t="shared" si="72"/>
        <v>4</v>
      </c>
      <c r="S274" s="14">
        <f>SUM(R$2:R274)</f>
        <v>9468</v>
      </c>
      <c r="W274">
        <f t="shared" si="74"/>
        <v>1</v>
      </c>
      <c r="X274">
        <f t="shared" si="75"/>
        <v>1</v>
      </c>
      <c r="Y274">
        <f t="shared" si="76"/>
        <v>1</v>
      </c>
      <c r="Z274">
        <f t="shared" si="77"/>
        <v>1</v>
      </c>
      <c r="AA274">
        <f t="shared" si="78"/>
        <v>1</v>
      </c>
      <c r="AB274">
        <f t="shared" si="79"/>
        <v>1</v>
      </c>
      <c r="AC274">
        <f t="shared" si="80"/>
        <v>1</v>
      </c>
      <c r="AD274">
        <f t="shared" si="81"/>
        <v>1</v>
      </c>
      <c r="AE274">
        <f t="shared" si="82"/>
        <v>1</v>
      </c>
      <c r="AF274">
        <f t="shared" si="83"/>
        <v>1</v>
      </c>
      <c r="AG274">
        <f t="shared" si="84"/>
        <v>1</v>
      </c>
      <c r="AH274">
        <f t="shared" si="85"/>
        <v>1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1</v>
      </c>
    </row>
    <row r="275" spans="1:38" x14ac:dyDescent="0.25">
      <c r="A275" s="3">
        <f t="shared" si="73"/>
        <v>42641</v>
      </c>
      <c r="B275" s="6">
        <v>0</v>
      </c>
      <c r="C275" s="6">
        <v>0</v>
      </c>
      <c r="D275" s="6">
        <v>5</v>
      </c>
      <c r="E275" s="6">
        <v>5</v>
      </c>
      <c r="F275" s="6">
        <v>0</v>
      </c>
      <c r="G275" s="6">
        <v>1</v>
      </c>
      <c r="H275" s="6">
        <v>0</v>
      </c>
      <c r="I275" s="6">
        <v>0</v>
      </c>
      <c r="J275" s="6">
        <v>1</v>
      </c>
      <c r="K275" s="6">
        <v>2</v>
      </c>
      <c r="L275" s="6">
        <v>1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5">
        <f t="shared" si="72"/>
        <v>15</v>
      </c>
      <c r="S275" s="14">
        <f>SUM(R$2:R275)</f>
        <v>9483</v>
      </c>
      <c r="W275">
        <f t="shared" si="74"/>
        <v>1</v>
      </c>
      <c r="X275">
        <f t="shared" si="75"/>
        <v>0</v>
      </c>
      <c r="Y275">
        <f t="shared" si="76"/>
        <v>1.6666666666666667</v>
      </c>
      <c r="Z275">
        <f t="shared" si="77"/>
        <v>1.6666666666666667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1</v>
      </c>
      <c r="AF275">
        <f t="shared" si="83"/>
        <v>0.66666666666666663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0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0</v>
      </c>
      <c r="D276" s="6">
        <v>1</v>
      </c>
      <c r="E276" s="6">
        <v>0</v>
      </c>
      <c r="F276" s="6">
        <v>0</v>
      </c>
      <c r="G276" s="6">
        <v>0</v>
      </c>
      <c r="H276" s="6">
        <v>1</v>
      </c>
      <c r="I276" s="6">
        <v>0</v>
      </c>
      <c r="J276" s="6">
        <v>1</v>
      </c>
      <c r="K276" s="6">
        <v>5</v>
      </c>
      <c r="L276" s="6">
        <v>1</v>
      </c>
      <c r="M276" s="6">
        <v>1</v>
      </c>
      <c r="N276" s="6">
        <v>0</v>
      </c>
      <c r="O276" s="6">
        <v>1</v>
      </c>
      <c r="P276" s="6">
        <v>0</v>
      </c>
      <c r="Q276" s="6">
        <v>1</v>
      </c>
      <c r="R276" s="35">
        <f t="shared" si="72"/>
        <v>12</v>
      </c>
      <c r="S276" s="14">
        <f>SUM(R$2:R276)</f>
        <v>9495</v>
      </c>
      <c r="W276">
        <f t="shared" si="74"/>
        <v>1</v>
      </c>
      <c r="X276">
        <f t="shared" si="75"/>
        <v>1</v>
      </c>
      <c r="Y276">
        <f t="shared" si="76"/>
        <v>1</v>
      </c>
      <c r="Z276">
        <f t="shared" si="77"/>
        <v>0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0.125</v>
      </c>
      <c r="AF276">
        <f t="shared" si="83"/>
        <v>0.83333333333333337</v>
      </c>
      <c r="AG276">
        <f t="shared" si="84"/>
        <v>1</v>
      </c>
      <c r="AH276">
        <f t="shared" si="85"/>
        <v>1</v>
      </c>
      <c r="AI276">
        <f t="shared" si="86"/>
        <v>1</v>
      </c>
      <c r="AJ276">
        <f t="shared" si="87"/>
        <v>1</v>
      </c>
      <c r="AK276">
        <f t="shared" si="88"/>
        <v>1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0</v>
      </c>
      <c r="C277" s="6">
        <v>1</v>
      </c>
      <c r="D277" s="6">
        <v>1</v>
      </c>
      <c r="E277" s="6">
        <v>-1</v>
      </c>
      <c r="F277" s="6">
        <v>0</v>
      </c>
      <c r="G277" s="6">
        <v>0</v>
      </c>
      <c r="H277" s="6">
        <v>1</v>
      </c>
      <c r="I277" s="6">
        <v>0</v>
      </c>
      <c r="J277" s="6">
        <v>2</v>
      </c>
      <c r="K277" s="6">
        <v>8</v>
      </c>
      <c r="L277" s="6">
        <v>0</v>
      </c>
      <c r="M277" s="6">
        <v>0</v>
      </c>
      <c r="N277" s="6">
        <v>0</v>
      </c>
      <c r="O277" s="6">
        <v>2</v>
      </c>
      <c r="P277" s="6">
        <v>0</v>
      </c>
      <c r="Q277" s="6">
        <v>0</v>
      </c>
      <c r="R277" s="35">
        <f t="shared" si="72"/>
        <v>14</v>
      </c>
      <c r="S277" s="14">
        <f>SUM(R$2:R277)</f>
        <v>9509</v>
      </c>
      <c r="W277">
        <f t="shared" si="74"/>
        <v>1</v>
      </c>
      <c r="X277">
        <f t="shared" si="75"/>
        <v>1</v>
      </c>
      <c r="Y277">
        <f t="shared" si="76"/>
        <v>1</v>
      </c>
      <c r="Z277">
        <f t="shared" si="77"/>
        <v>-1</v>
      </c>
      <c r="AA277">
        <f t="shared" si="78"/>
        <v>1</v>
      </c>
      <c r="AB277">
        <f t="shared" si="79"/>
        <v>0</v>
      </c>
      <c r="AC277">
        <f t="shared" si="80"/>
        <v>1</v>
      </c>
      <c r="AD277">
        <f t="shared" si="81"/>
        <v>1</v>
      </c>
      <c r="AE277">
        <f t="shared" si="82"/>
        <v>1</v>
      </c>
      <c r="AF277">
        <f t="shared" si="83"/>
        <v>1.6</v>
      </c>
      <c r="AG277">
        <f t="shared" si="84"/>
        <v>0</v>
      </c>
      <c r="AH277">
        <f t="shared" si="85"/>
        <v>1</v>
      </c>
      <c r="AI277">
        <f t="shared" si="86"/>
        <v>1</v>
      </c>
      <c r="AJ277">
        <f t="shared" si="87"/>
        <v>2</v>
      </c>
      <c r="AK277">
        <f t="shared" si="88"/>
        <v>1</v>
      </c>
      <c r="AL277">
        <f t="shared" si="89"/>
        <v>0</v>
      </c>
    </row>
    <row r="278" spans="1:38" x14ac:dyDescent="0.25">
      <c r="A278" s="3">
        <f t="shared" si="73"/>
        <v>42644</v>
      </c>
      <c r="B278" s="6">
        <v>0</v>
      </c>
      <c r="C278" s="6">
        <v>2</v>
      </c>
      <c r="D278" s="6">
        <v>1</v>
      </c>
      <c r="E278" s="6">
        <v>1</v>
      </c>
      <c r="F278" s="6">
        <v>0</v>
      </c>
      <c r="G278" s="6">
        <v>0</v>
      </c>
      <c r="H278" s="6">
        <v>0</v>
      </c>
      <c r="I278" s="6">
        <v>0</v>
      </c>
      <c r="J278" s="6">
        <v>3</v>
      </c>
      <c r="K278" s="6">
        <v>0</v>
      </c>
      <c r="L278" s="6">
        <v>0</v>
      </c>
      <c r="M278" s="6">
        <v>0</v>
      </c>
      <c r="N278" s="6">
        <v>0</v>
      </c>
      <c r="O278" s="6">
        <v>2</v>
      </c>
      <c r="P278" s="6">
        <v>0</v>
      </c>
      <c r="Q278" s="6">
        <v>0</v>
      </c>
      <c r="R278" s="35">
        <f t="shared" si="72"/>
        <v>9</v>
      </c>
      <c r="S278" s="14">
        <f>SUM(R$2:R278)</f>
        <v>9518</v>
      </c>
      <c r="W278">
        <f t="shared" si="74"/>
        <v>1</v>
      </c>
      <c r="X278">
        <f t="shared" si="75"/>
        <v>1</v>
      </c>
      <c r="Y278">
        <f t="shared" si="76"/>
        <v>1</v>
      </c>
      <c r="Z278">
        <f t="shared" si="77"/>
        <v>0.33333333333333331</v>
      </c>
      <c r="AA278">
        <f t="shared" si="78"/>
        <v>1</v>
      </c>
      <c r="AB278">
        <f t="shared" si="79"/>
        <v>0</v>
      </c>
      <c r="AC278">
        <f t="shared" si="80"/>
        <v>1</v>
      </c>
      <c r="AD278">
        <f t="shared" si="81"/>
        <v>1</v>
      </c>
      <c r="AE278">
        <f t="shared" si="82"/>
        <v>1.5</v>
      </c>
      <c r="AF278">
        <f t="shared" si="83"/>
        <v>0</v>
      </c>
      <c r="AG278">
        <f t="shared" si="84"/>
        <v>0</v>
      </c>
      <c r="AH278">
        <f t="shared" si="85"/>
        <v>1</v>
      </c>
      <c r="AI278">
        <f t="shared" si="86"/>
        <v>1</v>
      </c>
      <c r="AJ278">
        <f t="shared" si="87"/>
        <v>0.66666666666666663</v>
      </c>
      <c r="AK278">
        <f t="shared" si="88"/>
        <v>1</v>
      </c>
      <c r="AL278">
        <f t="shared" si="89"/>
        <v>1</v>
      </c>
    </row>
    <row r="279" spans="1:38" x14ac:dyDescent="0.25">
      <c r="A279" s="30">
        <f t="shared" si="73"/>
        <v>42645</v>
      </c>
      <c r="B279" s="32">
        <v>0</v>
      </c>
      <c r="C279" s="32">
        <v>0</v>
      </c>
      <c r="D279" s="32">
        <v>0</v>
      </c>
      <c r="E279" s="32">
        <v>8</v>
      </c>
      <c r="F279" s="32">
        <v>0</v>
      </c>
      <c r="G279" s="32">
        <v>1</v>
      </c>
      <c r="H279" s="32">
        <v>0</v>
      </c>
      <c r="I279" s="32">
        <v>0</v>
      </c>
      <c r="J279" s="32">
        <v>0</v>
      </c>
      <c r="K279" s="32">
        <v>2</v>
      </c>
      <c r="L279" s="32">
        <v>1</v>
      </c>
      <c r="M279" s="32">
        <v>0</v>
      </c>
      <c r="N279" s="32">
        <v>0</v>
      </c>
      <c r="O279" s="32">
        <v>1</v>
      </c>
      <c r="P279" s="32">
        <v>0</v>
      </c>
      <c r="Q279" s="32">
        <v>0</v>
      </c>
      <c r="R279" s="49">
        <f t="shared" si="72"/>
        <v>13</v>
      </c>
      <c r="S279" s="33">
        <f>SUM(R$2:R279)</f>
        <v>9531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1</v>
      </c>
      <c r="AA279">
        <f t="shared" si="78"/>
        <v>1</v>
      </c>
      <c r="AB279">
        <f t="shared" si="79"/>
        <v>1</v>
      </c>
      <c r="AC279">
        <f t="shared" si="80"/>
        <v>1</v>
      </c>
      <c r="AD279">
        <f t="shared" si="81"/>
        <v>1</v>
      </c>
      <c r="AE279">
        <f t="shared" si="82"/>
        <v>0</v>
      </c>
      <c r="AF279">
        <f t="shared" si="83"/>
        <v>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1</v>
      </c>
    </row>
    <row r="280" spans="1:38" x14ac:dyDescent="0.25">
      <c r="A280" s="30">
        <f t="shared" si="73"/>
        <v>42646</v>
      </c>
      <c r="B280" s="32">
        <v>0</v>
      </c>
      <c r="C280" s="32">
        <v>0</v>
      </c>
      <c r="D280" s="32">
        <v>0</v>
      </c>
      <c r="E280" s="32">
        <v>-1</v>
      </c>
      <c r="F280" s="32">
        <v>0</v>
      </c>
      <c r="G280" s="32">
        <v>0</v>
      </c>
      <c r="H280" s="32">
        <v>1</v>
      </c>
      <c r="I280" s="32">
        <v>0</v>
      </c>
      <c r="J280" s="32">
        <v>0</v>
      </c>
      <c r="K280" s="32">
        <v>2</v>
      </c>
      <c r="L280" s="32">
        <v>0</v>
      </c>
      <c r="M280" s="32">
        <v>0</v>
      </c>
      <c r="N280" s="32">
        <v>0</v>
      </c>
      <c r="O280" s="32">
        <v>0</v>
      </c>
      <c r="P280" s="32">
        <v>0</v>
      </c>
      <c r="Q280" s="32">
        <v>0</v>
      </c>
      <c r="R280" s="49">
        <f t="shared" si="72"/>
        <v>2</v>
      </c>
      <c r="S280" s="33">
        <f>SUM(R$2:R280)</f>
        <v>9533</v>
      </c>
      <c r="W280">
        <f t="shared" si="74"/>
        <v>1</v>
      </c>
      <c r="X280">
        <f t="shared" si="75"/>
        <v>1</v>
      </c>
      <c r="Y280">
        <f t="shared" si="76"/>
        <v>0</v>
      </c>
      <c r="Z280">
        <f t="shared" si="77"/>
        <v>-0.5</v>
      </c>
      <c r="AA280">
        <f t="shared" si="78"/>
        <v>1</v>
      </c>
      <c r="AB280">
        <f t="shared" si="79"/>
        <v>0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2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0</v>
      </c>
      <c r="D281" s="6">
        <v>6</v>
      </c>
      <c r="E281" s="6">
        <v>3</v>
      </c>
      <c r="F281" s="6">
        <v>0</v>
      </c>
      <c r="G281" s="6">
        <v>4</v>
      </c>
      <c r="H281" s="6">
        <v>1</v>
      </c>
      <c r="I281" s="6">
        <v>0</v>
      </c>
      <c r="J281" s="6">
        <v>1</v>
      </c>
      <c r="K281" s="6">
        <v>2</v>
      </c>
      <c r="L281" s="6">
        <v>0</v>
      </c>
      <c r="M281" s="6">
        <v>0</v>
      </c>
      <c r="N281" s="6">
        <v>0</v>
      </c>
      <c r="O281" s="6">
        <v>0</v>
      </c>
      <c r="P281" s="6">
        <v>4</v>
      </c>
      <c r="Q281" s="6">
        <v>0</v>
      </c>
      <c r="R281" s="35">
        <f t="shared" si="72"/>
        <v>21</v>
      </c>
      <c r="S281" s="14">
        <f>SUM(R$2:R281)</f>
        <v>9554</v>
      </c>
      <c r="W281">
        <f t="shared" si="74"/>
        <v>1</v>
      </c>
      <c r="X281">
        <f t="shared" si="75"/>
        <v>1</v>
      </c>
      <c r="Y281">
        <f t="shared" si="76"/>
        <v>1</v>
      </c>
      <c r="Z281">
        <f t="shared" si="77"/>
        <v>1</v>
      </c>
      <c r="AA281">
        <f t="shared" si="78"/>
        <v>1</v>
      </c>
      <c r="AB281">
        <f t="shared" si="79"/>
        <v>1</v>
      </c>
      <c r="AC281">
        <f t="shared" si="80"/>
        <v>1</v>
      </c>
      <c r="AD281">
        <f t="shared" si="81"/>
        <v>1</v>
      </c>
      <c r="AE281">
        <f t="shared" si="82"/>
        <v>1</v>
      </c>
      <c r="AF281">
        <f t="shared" si="83"/>
        <v>2</v>
      </c>
      <c r="AG281">
        <f t="shared" si="84"/>
        <v>0</v>
      </c>
      <c r="AH281">
        <f t="shared" si="85"/>
        <v>1</v>
      </c>
      <c r="AI281">
        <f t="shared" si="86"/>
        <v>0</v>
      </c>
      <c r="AJ281">
        <f t="shared" si="87"/>
        <v>1</v>
      </c>
      <c r="AK281">
        <f t="shared" si="88"/>
        <v>4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0</v>
      </c>
      <c r="C282" s="6">
        <v>0</v>
      </c>
      <c r="D282" s="6">
        <v>0</v>
      </c>
      <c r="E282" s="6">
        <v>6</v>
      </c>
      <c r="F282" s="6">
        <v>0</v>
      </c>
      <c r="G282" s="6">
        <v>0</v>
      </c>
      <c r="H282" s="6">
        <v>1</v>
      </c>
      <c r="I282" s="6">
        <v>0</v>
      </c>
      <c r="J282" s="6">
        <v>0</v>
      </c>
      <c r="K282" s="6">
        <v>5</v>
      </c>
      <c r="L282" s="6">
        <v>0</v>
      </c>
      <c r="M282" s="6">
        <v>0</v>
      </c>
      <c r="N282" s="6">
        <v>0</v>
      </c>
      <c r="O282" s="6">
        <v>4</v>
      </c>
      <c r="P282" s="6">
        <v>-4</v>
      </c>
      <c r="Q282" s="6">
        <v>0</v>
      </c>
      <c r="R282" s="35">
        <f t="shared" si="72"/>
        <v>12</v>
      </c>
      <c r="S282" s="14">
        <f>SUM(R$2:R282)</f>
        <v>9566</v>
      </c>
      <c r="W282">
        <f t="shared" si="74"/>
        <v>1</v>
      </c>
      <c r="X282">
        <f t="shared" si="75"/>
        <v>1</v>
      </c>
      <c r="Y282">
        <f t="shared" si="76"/>
        <v>0</v>
      </c>
      <c r="Z282">
        <f t="shared" si="77"/>
        <v>1.2</v>
      </c>
      <c r="AA282">
        <f t="shared" si="78"/>
        <v>1</v>
      </c>
      <c r="AB282">
        <f t="shared" si="79"/>
        <v>0</v>
      </c>
      <c r="AC282">
        <f t="shared" si="80"/>
        <v>1</v>
      </c>
      <c r="AD282">
        <f t="shared" si="81"/>
        <v>1</v>
      </c>
      <c r="AE282">
        <f t="shared" si="82"/>
        <v>0</v>
      </c>
      <c r="AF282">
        <f t="shared" si="83"/>
        <v>2.5</v>
      </c>
      <c r="AG282">
        <f t="shared" si="84"/>
        <v>0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0</v>
      </c>
      <c r="C283" s="6">
        <v>1</v>
      </c>
      <c r="D283" s="6">
        <v>4</v>
      </c>
      <c r="E283" s="6">
        <v>1</v>
      </c>
      <c r="F283" s="6">
        <v>1</v>
      </c>
      <c r="G283" s="6">
        <v>1</v>
      </c>
      <c r="H283" s="6">
        <v>2</v>
      </c>
      <c r="I283" s="6">
        <v>0</v>
      </c>
      <c r="J283" s="6">
        <v>3</v>
      </c>
      <c r="K283" s="6">
        <v>3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35">
        <f t="shared" si="72"/>
        <v>16</v>
      </c>
      <c r="S283" s="14">
        <f>SUM(R$2:R283)</f>
        <v>9582</v>
      </c>
      <c r="W283">
        <f t="shared" si="74"/>
        <v>1</v>
      </c>
      <c r="X283">
        <f t="shared" si="75"/>
        <v>1</v>
      </c>
      <c r="Y283">
        <f t="shared" si="76"/>
        <v>4</v>
      </c>
      <c r="Z283">
        <f t="shared" si="77"/>
        <v>1</v>
      </c>
      <c r="AA283">
        <f t="shared" si="78"/>
        <v>1</v>
      </c>
      <c r="AB283">
        <f t="shared" si="79"/>
        <v>1</v>
      </c>
      <c r="AC283">
        <f t="shared" si="80"/>
        <v>2</v>
      </c>
      <c r="AD283">
        <f t="shared" si="81"/>
        <v>1</v>
      </c>
      <c r="AE283">
        <f t="shared" si="82"/>
        <v>3</v>
      </c>
      <c r="AF283">
        <f t="shared" si="83"/>
        <v>0.6</v>
      </c>
      <c r="AG283">
        <f t="shared" si="84"/>
        <v>0</v>
      </c>
      <c r="AH283">
        <f t="shared" si="85"/>
        <v>0</v>
      </c>
      <c r="AI283">
        <f t="shared" si="86"/>
        <v>1</v>
      </c>
      <c r="AJ283">
        <f t="shared" si="87"/>
        <v>0</v>
      </c>
      <c r="AK283">
        <f t="shared" si="88"/>
        <v>1</v>
      </c>
      <c r="AL283">
        <f t="shared" si="89"/>
        <v>0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0</v>
      </c>
      <c r="E284" s="6">
        <v>-2</v>
      </c>
      <c r="F284" s="6">
        <v>0</v>
      </c>
      <c r="G284" s="6">
        <v>0</v>
      </c>
      <c r="H284" s="6">
        <v>-35</v>
      </c>
      <c r="I284" s="6">
        <v>0</v>
      </c>
      <c r="J284" s="6">
        <v>-1</v>
      </c>
      <c r="K284" s="6">
        <v>0</v>
      </c>
      <c r="L284" s="6">
        <v>0</v>
      </c>
      <c r="M284" s="6">
        <v>0</v>
      </c>
      <c r="N284" s="6">
        <v>0</v>
      </c>
      <c r="O284" s="6">
        <v>-1</v>
      </c>
      <c r="P284" s="6">
        <v>0</v>
      </c>
      <c r="Q284" s="6">
        <v>0</v>
      </c>
      <c r="R284" s="35">
        <f t="shared" si="72"/>
        <v>-37</v>
      </c>
      <c r="S284" s="14">
        <f>SUM(R$2:R284)</f>
        <v>9545</v>
      </c>
      <c r="W284">
        <f t="shared" si="74"/>
        <v>1</v>
      </c>
      <c r="X284">
        <f t="shared" si="75"/>
        <v>1</v>
      </c>
      <c r="Y284">
        <f t="shared" si="76"/>
        <v>0</v>
      </c>
      <c r="Z284">
        <f t="shared" si="77"/>
        <v>2</v>
      </c>
      <c r="AA284">
        <f t="shared" si="78"/>
        <v>1</v>
      </c>
      <c r="AB284">
        <f t="shared" si="79"/>
        <v>1</v>
      </c>
      <c r="AC284">
        <f t="shared" si="80"/>
        <v>-35</v>
      </c>
      <c r="AD284">
        <f t="shared" si="81"/>
        <v>1</v>
      </c>
      <c r="AE284">
        <f t="shared" si="82"/>
        <v>-0.5</v>
      </c>
      <c r="AF284">
        <f t="shared" si="83"/>
        <v>0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-0.5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0</v>
      </c>
      <c r="C285" s="6">
        <v>1</v>
      </c>
      <c r="D285" s="6">
        <v>1</v>
      </c>
      <c r="E285" s="6">
        <v>5</v>
      </c>
      <c r="F285" s="6">
        <v>0</v>
      </c>
      <c r="G285" s="6">
        <v>0</v>
      </c>
      <c r="H285" s="6">
        <v>35</v>
      </c>
      <c r="I285" s="6">
        <v>0</v>
      </c>
      <c r="J285" s="6">
        <v>3</v>
      </c>
      <c r="K285" s="6">
        <v>6</v>
      </c>
      <c r="L285" s="6">
        <v>0</v>
      </c>
      <c r="M285" s="6">
        <v>0</v>
      </c>
      <c r="N285" s="6">
        <v>0</v>
      </c>
      <c r="O285" s="6">
        <v>3</v>
      </c>
      <c r="P285" s="6">
        <v>0</v>
      </c>
      <c r="Q285" s="6">
        <v>0</v>
      </c>
      <c r="R285" s="35">
        <f t="shared" si="72"/>
        <v>54</v>
      </c>
      <c r="S285" s="14">
        <f>SUM(R$2:R285)</f>
        <v>9599</v>
      </c>
      <c r="W285">
        <f t="shared" si="74"/>
        <v>1</v>
      </c>
      <c r="X285">
        <f t="shared" si="75"/>
        <v>0.5</v>
      </c>
      <c r="Y285">
        <f t="shared" si="76"/>
        <v>1</v>
      </c>
      <c r="Z285">
        <f t="shared" si="77"/>
        <v>5</v>
      </c>
      <c r="AA285">
        <f t="shared" si="78"/>
        <v>1</v>
      </c>
      <c r="AB285">
        <f t="shared" si="79"/>
        <v>1</v>
      </c>
      <c r="AC285">
        <f t="shared" si="80"/>
        <v>1</v>
      </c>
      <c r="AD285">
        <f t="shared" si="81"/>
        <v>1</v>
      </c>
      <c r="AE285">
        <f t="shared" si="82"/>
        <v>1</v>
      </c>
      <c r="AF285">
        <f t="shared" si="83"/>
        <v>1</v>
      </c>
      <c r="AG285">
        <f t="shared" si="84"/>
        <v>1</v>
      </c>
      <c r="AH285">
        <f t="shared" si="85"/>
        <v>1</v>
      </c>
      <c r="AI285">
        <f t="shared" si="86"/>
        <v>1</v>
      </c>
      <c r="AJ285">
        <f t="shared" si="87"/>
        <v>1.5</v>
      </c>
      <c r="AK285">
        <f t="shared" si="88"/>
        <v>1</v>
      </c>
      <c r="AL285">
        <f t="shared" si="89"/>
        <v>1</v>
      </c>
    </row>
    <row r="286" spans="1:38" x14ac:dyDescent="0.25">
      <c r="A286" s="30">
        <f t="shared" si="73"/>
        <v>42652</v>
      </c>
      <c r="B286" s="32">
        <v>0</v>
      </c>
      <c r="C286" s="32">
        <v>0</v>
      </c>
      <c r="D286" s="32">
        <v>2</v>
      </c>
      <c r="E286" s="32">
        <v>1</v>
      </c>
      <c r="F286" s="32">
        <v>0</v>
      </c>
      <c r="G286" s="32">
        <v>3</v>
      </c>
      <c r="H286" s="32">
        <v>1</v>
      </c>
      <c r="I286" s="32">
        <v>0</v>
      </c>
      <c r="J286" s="32">
        <v>1</v>
      </c>
      <c r="K286" s="32">
        <v>11</v>
      </c>
      <c r="L286" s="32">
        <v>0</v>
      </c>
      <c r="M286" s="32">
        <v>0</v>
      </c>
      <c r="N286" s="32">
        <v>0</v>
      </c>
      <c r="O286" s="32">
        <v>2</v>
      </c>
      <c r="P286" s="32">
        <v>0</v>
      </c>
      <c r="Q286" s="32">
        <v>0</v>
      </c>
      <c r="R286" s="49">
        <f t="shared" si="72"/>
        <v>21</v>
      </c>
      <c r="S286" s="33">
        <f>SUM(R$2:R286)</f>
        <v>9620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0.125</v>
      </c>
      <c r="AA286">
        <f t="shared" si="78"/>
        <v>1</v>
      </c>
      <c r="AB286">
        <f t="shared" si="79"/>
        <v>3</v>
      </c>
      <c r="AC286">
        <f t="shared" si="80"/>
        <v>1</v>
      </c>
      <c r="AD286">
        <f t="shared" si="81"/>
        <v>1</v>
      </c>
      <c r="AE286">
        <f t="shared" si="82"/>
        <v>1</v>
      </c>
      <c r="AF286">
        <f t="shared" si="83"/>
        <v>5.5</v>
      </c>
      <c r="AG286">
        <f t="shared" si="84"/>
        <v>0</v>
      </c>
      <c r="AH286">
        <f t="shared" si="85"/>
        <v>1</v>
      </c>
      <c r="AI286">
        <f t="shared" si="86"/>
        <v>1</v>
      </c>
      <c r="AJ286">
        <f t="shared" si="87"/>
        <v>2</v>
      </c>
      <c r="AK286">
        <f t="shared" si="88"/>
        <v>1</v>
      </c>
      <c r="AL286">
        <f t="shared" si="89"/>
        <v>1</v>
      </c>
    </row>
    <row r="287" spans="1:38" x14ac:dyDescent="0.25">
      <c r="A287" s="30">
        <f t="shared" si="73"/>
        <v>42653</v>
      </c>
      <c r="B287" s="32">
        <v>0</v>
      </c>
      <c r="C287" s="32">
        <v>0</v>
      </c>
      <c r="D287" s="32">
        <v>0</v>
      </c>
      <c r="E287" s="32">
        <v>0</v>
      </c>
      <c r="F287" s="32">
        <v>1</v>
      </c>
      <c r="G287" s="32">
        <v>2</v>
      </c>
      <c r="H287" s="32">
        <v>0</v>
      </c>
      <c r="I287" s="32">
        <v>0</v>
      </c>
      <c r="J287" s="32">
        <v>0</v>
      </c>
      <c r="K287" s="32">
        <v>2</v>
      </c>
      <c r="L287" s="32">
        <v>0</v>
      </c>
      <c r="M287" s="32">
        <v>0</v>
      </c>
      <c r="N287" s="32">
        <v>0</v>
      </c>
      <c r="O287" s="32">
        <v>1</v>
      </c>
      <c r="P287" s="32">
        <v>0</v>
      </c>
      <c r="Q287" s="32">
        <v>0</v>
      </c>
      <c r="R287" s="49">
        <f t="shared" si="72"/>
        <v>6</v>
      </c>
      <c r="S287" s="33">
        <f>SUM(R$2:R287)</f>
        <v>9626</v>
      </c>
      <c r="W287">
        <f t="shared" si="74"/>
        <v>1</v>
      </c>
      <c r="X287">
        <f t="shared" si="75"/>
        <v>1</v>
      </c>
      <c r="Y287">
        <f t="shared" si="76"/>
        <v>1</v>
      </c>
      <c r="Z287">
        <f t="shared" si="77"/>
        <v>0</v>
      </c>
      <c r="AA287">
        <f t="shared" si="78"/>
        <v>1</v>
      </c>
      <c r="AB287">
        <f t="shared" si="79"/>
        <v>1</v>
      </c>
      <c r="AC287">
        <f t="shared" si="80"/>
        <v>0</v>
      </c>
      <c r="AD287">
        <f t="shared" si="81"/>
        <v>1</v>
      </c>
      <c r="AE287">
        <f t="shared" si="82"/>
        <v>1</v>
      </c>
      <c r="AF287">
        <f t="shared" si="83"/>
        <v>1</v>
      </c>
      <c r="AG287">
        <f t="shared" si="84"/>
        <v>1</v>
      </c>
      <c r="AH287">
        <f t="shared" si="85"/>
        <v>1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0</v>
      </c>
      <c r="D288" s="6">
        <v>2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4</v>
      </c>
      <c r="L288" s="6">
        <v>1</v>
      </c>
      <c r="M288" s="6">
        <v>0</v>
      </c>
      <c r="N288" s="6">
        <v>0</v>
      </c>
      <c r="O288" s="6">
        <v>0</v>
      </c>
      <c r="P288" s="6">
        <v>0</v>
      </c>
      <c r="Q288" s="6">
        <v>3</v>
      </c>
      <c r="R288" s="35">
        <f t="shared" si="72"/>
        <v>14</v>
      </c>
      <c r="S288" s="14">
        <f>SUM(R$2:R288)</f>
        <v>9640</v>
      </c>
      <c r="W288">
        <f t="shared" si="74"/>
        <v>1</v>
      </c>
      <c r="X288">
        <f t="shared" si="75"/>
        <v>1</v>
      </c>
      <c r="Y288">
        <f t="shared" si="76"/>
        <v>0.33333333333333331</v>
      </c>
      <c r="Z288">
        <f t="shared" si="77"/>
        <v>1.3333333333333333</v>
      </c>
      <c r="AA288">
        <f t="shared" si="78"/>
        <v>1</v>
      </c>
      <c r="AB288">
        <f t="shared" si="79"/>
        <v>0</v>
      </c>
      <c r="AC288">
        <f t="shared" si="80"/>
        <v>0</v>
      </c>
      <c r="AD288">
        <f t="shared" si="81"/>
        <v>1</v>
      </c>
      <c r="AE288">
        <f t="shared" si="82"/>
        <v>0</v>
      </c>
      <c r="AF288">
        <f t="shared" si="83"/>
        <v>2</v>
      </c>
      <c r="AG288">
        <f t="shared" si="84"/>
        <v>1</v>
      </c>
      <c r="AH288">
        <f t="shared" si="85"/>
        <v>1</v>
      </c>
      <c r="AI288">
        <f t="shared" si="86"/>
        <v>1</v>
      </c>
      <c r="AJ288">
        <f t="shared" si="87"/>
        <v>1</v>
      </c>
      <c r="AK288">
        <f t="shared" si="88"/>
        <v>0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2</v>
      </c>
      <c r="C289" s="6">
        <v>3</v>
      </c>
      <c r="D289" s="6">
        <v>6</v>
      </c>
      <c r="E289" s="6">
        <v>4</v>
      </c>
      <c r="F289" s="6">
        <v>1</v>
      </c>
      <c r="G289" s="6">
        <v>5</v>
      </c>
      <c r="H289" s="6">
        <v>1</v>
      </c>
      <c r="I289" s="6">
        <v>0</v>
      </c>
      <c r="J289" s="6">
        <v>5</v>
      </c>
      <c r="K289" s="6">
        <v>6</v>
      </c>
      <c r="L289" s="6">
        <v>3</v>
      </c>
      <c r="M289" s="6">
        <v>1</v>
      </c>
      <c r="N289" s="6">
        <v>0</v>
      </c>
      <c r="O289" s="6">
        <v>2</v>
      </c>
      <c r="P289" s="6">
        <v>1</v>
      </c>
      <c r="Q289" s="6">
        <v>2</v>
      </c>
      <c r="R289" s="35">
        <f t="shared" si="72"/>
        <v>42</v>
      </c>
      <c r="S289" s="14">
        <f>SUM(R$2:R289)</f>
        <v>9682</v>
      </c>
      <c r="W289">
        <f t="shared" si="74"/>
        <v>1</v>
      </c>
      <c r="X289">
        <f t="shared" si="75"/>
        <v>1</v>
      </c>
      <c r="Y289">
        <f t="shared" si="76"/>
        <v>1</v>
      </c>
      <c r="Z289">
        <f t="shared" si="77"/>
        <v>0.66666666666666663</v>
      </c>
      <c r="AA289">
        <f t="shared" si="78"/>
        <v>1</v>
      </c>
      <c r="AB289">
        <f t="shared" si="79"/>
        <v>1</v>
      </c>
      <c r="AC289">
        <f t="shared" si="80"/>
        <v>1</v>
      </c>
      <c r="AD289">
        <f t="shared" si="81"/>
        <v>1</v>
      </c>
      <c r="AE289">
        <f t="shared" si="82"/>
        <v>1</v>
      </c>
      <c r="AF289">
        <f t="shared" si="83"/>
        <v>1.2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0.5</v>
      </c>
      <c r="AK289">
        <f t="shared" si="88"/>
        <v>-0.25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1</v>
      </c>
      <c r="C290" s="6">
        <v>0</v>
      </c>
      <c r="D290" s="6">
        <v>10</v>
      </c>
      <c r="E290" s="6">
        <v>7</v>
      </c>
      <c r="F290" s="6">
        <v>0</v>
      </c>
      <c r="G290" s="6">
        <v>2</v>
      </c>
      <c r="H290" s="6">
        <v>0</v>
      </c>
      <c r="I290" s="6">
        <v>0</v>
      </c>
      <c r="J290" s="6">
        <v>4</v>
      </c>
      <c r="K290" s="6">
        <v>8</v>
      </c>
      <c r="L290" s="6">
        <v>0</v>
      </c>
      <c r="M290" s="6">
        <v>0</v>
      </c>
      <c r="N290" s="6">
        <v>0</v>
      </c>
      <c r="O290" s="6">
        <v>2</v>
      </c>
      <c r="P290" s="6">
        <v>0</v>
      </c>
      <c r="Q290" s="6">
        <v>0</v>
      </c>
      <c r="R290" s="35">
        <f t="shared" si="72"/>
        <v>34</v>
      </c>
      <c r="S290" s="14">
        <f>SUM(R$2:R290)</f>
        <v>9716</v>
      </c>
      <c r="W290">
        <f t="shared" si="74"/>
        <v>1</v>
      </c>
      <c r="X290">
        <f t="shared" si="75"/>
        <v>0</v>
      </c>
      <c r="Y290">
        <f t="shared" si="76"/>
        <v>2.5</v>
      </c>
      <c r="Z290">
        <f t="shared" si="77"/>
        <v>7</v>
      </c>
      <c r="AA290">
        <f t="shared" si="78"/>
        <v>0</v>
      </c>
      <c r="AB290">
        <f t="shared" si="79"/>
        <v>2</v>
      </c>
      <c r="AC290">
        <f t="shared" si="80"/>
        <v>0</v>
      </c>
      <c r="AD290">
        <f t="shared" si="81"/>
        <v>1</v>
      </c>
      <c r="AE290">
        <f t="shared" si="82"/>
        <v>1.3333333333333333</v>
      </c>
      <c r="AF290">
        <f t="shared" si="83"/>
        <v>2.6666666666666665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1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0</v>
      </c>
      <c r="C291" s="6">
        <v>2</v>
      </c>
      <c r="D291" s="6">
        <v>1</v>
      </c>
      <c r="E291" s="6">
        <v>2</v>
      </c>
      <c r="F291" s="6">
        <v>0</v>
      </c>
      <c r="G291" s="6">
        <v>2</v>
      </c>
      <c r="H291" s="6">
        <v>0</v>
      </c>
      <c r="I291" s="6">
        <v>0</v>
      </c>
      <c r="J291" s="6">
        <v>4</v>
      </c>
      <c r="K291" s="6">
        <v>5</v>
      </c>
      <c r="L291" s="6">
        <v>2</v>
      </c>
      <c r="M291" s="6">
        <v>0</v>
      </c>
      <c r="N291" s="6">
        <v>0</v>
      </c>
      <c r="O291" s="6">
        <v>3</v>
      </c>
      <c r="P291" s="6">
        <v>2</v>
      </c>
      <c r="Q291" s="6">
        <v>0</v>
      </c>
      <c r="R291" s="35">
        <f t="shared" si="72"/>
        <v>23</v>
      </c>
      <c r="S291" s="14">
        <f>SUM(R$2:R291)</f>
        <v>9739</v>
      </c>
      <c r="W291">
        <f t="shared" si="74"/>
        <v>0</v>
      </c>
      <c r="X291">
        <f t="shared" si="75"/>
        <v>2</v>
      </c>
      <c r="Y291">
        <f t="shared" si="76"/>
        <v>1</v>
      </c>
      <c r="Z291">
        <f t="shared" si="77"/>
        <v>-1</v>
      </c>
      <c r="AA291">
        <f t="shared" si="78"/>
        <v>1</v>
      </c>
      <c r="AB291">
        <f t="shared" si="79"/>
        <v>1</v>
      </c>
      <c r="AC291">
        <f t="shared" si="80"/>
        <v>0</v>
      </c>
      <c r="AD291">
        <f t="shared" si="81"/>
        <v>1</v>
      </c>
      <c r="AE291">
        <f t="shared" si="82"/>
        <v>-4</v>
      </c>
      <c r="AF291">
        <f t="shared" si="83"/>
        <v>1</v>
      </c>
      <c r="AG291">
        <f t="shared" si="84"/>
        <v>1</v>
      </c>
      <c r="AH291">
        <f t="shared" si="85"/>
        <v>1</v>
      </c>
      <c r="AI291">
        <f t="shared" si="86"/>
        <v>1</v>
      </c>
      <c r="AJ291">
        <f t="shared" si="87"/>
        <v>-3</v>
      </c>
      <c r="AK291">
        <f t="shared" si="88"/>
        <v>1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1</v>
      </c>
      <c r="C292" s="6">
        <v>1</v>
      </c>
      <c r="D292" s="6">
        <v>7</v>
      </c>
      <c r="E292" s="6">
        <v>12</v>
      </c>
      <c r="F292" s="6">
        <v>0</v>
      </c>
      <c r="G292" s="6">
        <v>1</v>
      </c>
      <c r="H292" s="6">
        <v>0</v>
      </c>
      <c r="I292" s="6">
        <v>0</v>
      </c>
      <c r="J292" s="6">
        <v>0</v>
      </c>
      <c r="K292" s="6">
        <v>7</v>
      </c>
      <c r="L292" s="6">
        <v>1</v>
      </c>
      <c r="M292" s="6">
        <v>0</v>
      </c>
      <c r="N292" s="6">
        <v>0</v>
      </c>
      <c r="O292" s="6">
        <v>2</v>
      </c>
      <c r="P292" s="6">
        <v>0</v>
      </c>
      <c r="Q292" s="6">
        <v>2</v>
      </c>
      <c r="R292" s="35">
        <f t="shared" si="72"/>
        <v>34</v>
      </c>
      <c r="S292" s="14">
        <f>SUM(R$2:R292)</f>
        <v>9773</v>
      </c>
      <c r="W292">
        <f t="shared" si="74"/>
        <v>1</v>
      </c>
      <c r="X292">
        <f t="shared" si="75"/>
        <v>1</v>
      </c>
      <c r="Y292">
        <f t="shared" si="76"/>
        <v>7</v>
      </c>
      <c r="Z292">
        <f t="shared" si="77"/>
        <v>2.4</v>
      </c>
      <c r="AA292">
        <f t="shared" si="78"/>
        <v>1</v>
      </c>
      <c r="AB292">
        <f t="shared" si="79"/>
        <v>1</v>
      </c>
      <c r="AC292">
        <f t="shared" si="80"/>
        <v>0</v>
      </c>
      <c r="AD292">
        <f t="shared" si="81"/>
        <v>1</v>
      </c>
      <c r="AE292">
        <f t="shared" si="82"/>
        <v>0</v>
      </c>
      <c r="AF292">
        <f t="shared" si="83"/>
        <v>1.1666666666666667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0.66666666666666663</v>
      </c>
      <c r="AK292">
        <f t="shared" si="88"/>
        <v>1</v>
      </c>
      <c r="AL292">
        <f t="shared" si="89"/>
        <v>1</v>
      </c>
    </row>
    <row r="293" spans="1:38" x14ac:dyDescent="0.25">
      <c r="A293" s="30">
        <f t="shared" si="73"/>
        <v>42659</v>
      </c>
      <c r="B293" s="32">
        <v>1</v>
      </c>
      <c r="C293" s="32">
        <v>0</v>
      </c>
      <c r="D293" s="32">
        <v>1</v>
      </c>
      <c r="E293" s="32">
        <v>0</v>
      </c>
      <c r="F293" s="32">
        <v>1</v>
      </c>
      <c r="G293" s="32">
        <v>1</v>
      </c>
      <c r="H293" s="32">
        <v>2</v>
      </c>
      <c r="I293" s="32">
        <v>1</v>
      </c>
      <c r="J293" s="32">
        <v>4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1</v>
      </c>
      <c r="R293" s="49">
        <f t="shared" si="72"/>
        <v>12</v>
      </c>
      <c r="S293" s="33">
        <f>SUM(R$2:R293)</f>
        <v>9785</v>
      </c>
      <c r="W293">
        <f t="shared" si="74"/>
        <v>1</v>
      </c>
      <c r="X293">
        <f t="shared" si="75"/>
        <v>1</v>
      </c>
      <c r="Y293">
        <f t="shared" si="76"/>
        <v>0.5</v>
      </c>
      <c r="Z293">
        <f t="shared" si="77"/>
        <v>0</v>
      </c>
      <c r="AA293">
        <f t="shared" si="78"/>
        <v>1</v>
      </c>
      <c r="AB293">
        <f t="shared" si="79"/>
        <v>0.33333333333333331</v>
      </c>
      <c r="AC293">
        <f t="shared" si="80"/>
        <v>2</v>
      </c>
      <c r="AD293">
        <f t="shared" si="81"/>
        <v>1</v>
      </c>
      <c r="AE293">
        <f t="shared" si="82"/>
        <v>4</v>
      </c>
      <c r="AF293">
        <f t="shared" si="83"/>
        <v>0</v>
      </c>
      <c r="AG293">
        <f t="shared" si="84"/>
        <v>1</v>
      </c>
      <c r="AH293">
        <f t="shared" si="85"/>
        <v>1</v>
      </c>
      <c r="AI293">
        <f t="shared" si="86"/>
        <v>1</v>
      </c>
      <c r="AJ293">
        <f t="shared" si="87"/>
        <v>0</v>
      </c>
      <c r="AK293">
        <f t="shared" si="88"/>
        <v>1</v>
      </c>
      <c r="AL293">
        <f t="shared" si="89"/>
        <v>1</v>
      </c>
    </row>
    <row r="294" spans="1:38" x14ac:dyDescent="0.25">
      <c r="A294" s="30">
        <f t="shared" si="73"/>
        <v>42660</v>
      </c>
      <c r="B294" s="32">
        <v>1</v>
      </c>
      <c r="C294" s="32">
        <v>1</v>
      </c>
      <c r="D294" s="32">
        <v>4</v>
      </c>
      <c r="E294" s="32">
        <v>0</v>
      </c>
      <c r="F294" s="32">
        <v>0</v>
      </c>
      <c r="G294" s="32">
        <v>3</v>
      </c>
      <c r="H294" s="32">
        <v>0</v>
      </c>
      <c r="I294" s="32">
        <v>0</v>
      </c>
      <c r="J294" s="32">
        <v>0</v>
      </c>
      <c r="K294" s="32">
        <v>3</v>
      </c>
      <c r="L294" s="32">
        <v>0</v>
      </c>
      <c r="M294" s="32">
        <v>0</v>
      </c>
      <c r="N294" s="32">
        <v>0</v>
      </c>
      <c r="O294" s="32">
        <v>1</v>
      </c>
      <c r="P294" s="32">
        <v>0</v>
      </c>
      <c r="Q294" s="32">
        <v>0</v>
      </c>
      <c r="R294" s="49">
        <f t="shared" si="72"/>
        <v>13</v>
      </c>
      <c r="S294" s="33">
        <f>SUM(R$2:R294)</f>
        <v>9798</v>
      </c>
      <c r="W294">
        <f t="shared" si="74"/>
        <v>1</v>
      </c>
      <c r="X294">
        <f t="shared" si="75"/>
        <v>1</v>
      </c>
      <c r="Y294">
        <f t="shared" si="76"/>
        <v>1</v>
      </c>
      <c r="Z294">
        <f t="shared" si="77"/>
        <v>1</v>
      </c>
      <c r="AA294">
        <f t="shared" si="78"/>
        <v>0</v>
      </c>
      <c r="AB294">
        <f t="shared" si="79"/>
        <v>1.5</v>
      </c>
      <c r="AC294">
        <f t="shared" si="80"/>
        <v>1</v>
      </c>
      <c r="AD294">
        <f t="shared" si="81"/>
        <v>1</v>
      </c>
      <c r="AE294">
        <f t="shared" si="82"/>
        <v>1</v>
      </c>
      <c r="AF294">
        <f t="shared" si="83"/>
        <v>1.5</v>
      </c>
      <c r="AG294">
        <f t="shared" si="84"/>
        <v>1</v>
      </c>
      <c r="AH294">
        <f t="shared" si="85"/>
        <v>1</v>
      </c>
      <c r="AI294">
        <f t="shared" si="86"/>
        <v>1</v>
      </c>
      <c r="AJ294">
        <f t="shared" si="87"/>
        <v>1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0</v>
      </c>
      <c r="C295" s="6">
        <v>0</v>
      </c>
      <c r="D295" s="6">
        <v>4</v>
      </c>
      <c r="E295" s="6">
        <v>6</v>
      </c>
      <c r="F295" s="6">
        <v>0</v>
      </c>
      <c r="G295" s="6">
        <v>8</v>
      </c>
      <c r="H295" s="6">
        <v>1</v>
      </c>
      <c r="I295" s="6">
        <v>0</v>
      </c>
      <c r="J295" s="6">
        <v>3</v>
      </c>
      <c r="K295" s="6">
        <v>17</v>
      </c>
      <c r="L295" s="6">
        <v>2</v>
      </c>
      <c r="M295" s="6">
        <v>0</v>
      </c>
      <c r="N295" s="6">
        <v>0</v>
      </c>
      <c r="O295" s="6">
        <v>1</v>
      </c>
      <c r="P295" s="6">
        <v>0</v>
      </c>
      <c r="Q295" s="6">
        <v>2</v>
      </c>
      <c r="R295" s="35">
        <f t="shared" si="72"/>
        <v>44</v>
      </c>
      <c r="S295" s="14">
        <f>SUM(R$2:R295)</f>
        <v>9842</v>
      </c>
      <c r="W295">
        <f t="shared" si="74"/>
        <v>1</v>
      </c>
      <c r="X295">
        <f t="shared" si="75"/>
        <v>1</v>
      </c>
      <c r="Y295">
        <f t="shared" si="76"/>
        <v>2</v>
      </c>
      <c r="Z295">
        <f t="shared" si="77"/>
        <v>1.5</v>
      </c>
      <c r="AA295">
        <f t="shared" si="78"/>
        <v>1</v>
      </c>
      <c r="AB295">
        <f t="shared" si="79"/>
        <v>1</v>
      </c>
      <c r="AC295">
        <f t="shared" si="80"/>
        <v>1</v>
      </c>
      <c r="AD295">
        <f t="shared" si="81"/>
        <v>1</v>
      </c>
      <c r="AE295">
        <f t="shared" si="82"/>
        <v>1</v>
      </c>
      <c r="AF295">
        <f t="shared" si="83"/>
        <v>4.25</v>
      </c>
      <c r="AG295">
        <f t="shared" si="84"/>
        <v>2</v>
      </c>
      <c r="AH295">
        <f t="shared" si="85"/>
        <v>1</v>
      </c>
      <c r="AI295">
        <f t="shared" si="86"/>
        <v>1</v>
      </c>
      <c r="AJ295">
        <f t="shared" si="87"/>
        <v>1</v>
      </c>
      <c r="AK295">
        <f t="shared" si="88"/>
        <v>1</v>
      </c>
      <c r="AL295">
        <f t="shared" si="89"/>
        <v>0.66666666666666663</v>
      </c>
    </row>
    <row r="296" spans="1:38" x14ac:dyDescent="0.25">
      <c r="A296" s="3">
        <f t="shared" si="73"/>
        <v>42662</v>
      </c>
      <c r="B296" s="6">
        <v>2</v>
      </c>
      <c r="C296" s="6">
        <v>2</v>
      </c>
      <c r="D296" s="6">
        <v>10</v>
      </c>
      <c r="E296" s="6">
        <v>6</v>
      </c>
      <c r="F296" s="6">
        <v>0</v>
      </c>
      <c r="G296" s="6">
        <v>6</v>
      </c>
      <c r="H296" s="6">
        <v>0</v>
      </c>
      <c r="I296" s="6">
        <v>0</v>
      </c>
      <c r="J296" s="6">
        <v>2</v>
      </c>
      <c r="K296" s="6">
        <v>7</v>
      </c>
      <c r="L296" s="6">
        <v>0</v>
      </c>
      <c r="M296" s="6">
        <v>0</v>
      </c>
      <c r="N296" s="6">
        <v>0</v>
      </c>
      <c r="O296" s="6">
        <v>5</v>
      </c>
      <c r="P296" s="6">
        <v>0</v>
      </c>
      <c r="Q296" s="6">
        <v>0</v>
      </c>
      <c r="R296" s="35">
        <f t="shared" si="72"/>
        <v>40</v>
      </c>
      <c r="S296" s="14">
        <f>SUM(R$2:R296)</f>
        <v>9882</v>
      </c>
      <c r="W296">
        <f t="shared" si="74"/>
        <v>1</v>
      </c>
      <c r="X296">
        <f t="shared" si="75"/>
        <v>0.66666666666666663</v>
      </c>
      <c r="Y296">
        <f t="shared" si="76"/>
        <v>1.6666666666666667</v>
      </c>
      <c r="Z296">
        <f t="shared" si="77"/>
        <v>1.5</v>
      </c>
      <c r="AA296">
        <f t="shared" si="78"/>
        <v>0</v>
      </c>
      <c r="AB296">
        <f t="shared" si="79"/>
        <v>1.2</v>
      </c>
      <c r="AC296">
        <f t="shared" si="80"/>
        <v>0</v>
      </c>
      <c r="AD296">
        <f t="shared" si="81"/>
        <v>1</v>
      </c>
      <c r="AE296">
        <f t="shared" si="82"/>
        <v>0.4</v>
      </c>
      <c r="AF296">
        <f t="shared" si="83"/>
        <v>1.1666666666666667</v>
      </c>
      <c r="AG296">
        <f t="shared" si="84"/>
        <v>0</v>
      </c>
      <c r="AH296">
        <f t="shared" si="85"/>
        <v>0</v>
      </c>
      <c r="AI296">
        <f t="shared" si="86"/>
        <v>1</v>
      </c>
      <c r="AJ296">
        <f t="shared" si="87"/>
        <v>2.5</v>
      </c>
      <c r="AK296">
        <f t="shared" si="88"/>
        <v>0</v>
      </c>
      <c r="AL296">
        <f t="shared" si="89"/>
        <v>0</v>
      </c>
    </row>
    <row r="297" spans="1:38" x14ac:dyDescent="0.25">
      <c r="A297" s="3">
        <f t="shared" si="73"/>
        <v>42663</v>
      </c>
      <c r="B297" s="6">
        <v>1</v>
      </c>
      <c r="C297" s="6">
        <v>0</v>
      </c>
      <c r="D297" s="6">
        <v>4</v>
      </c>
      <c r="E297" s="6">
        <v>3</v>
      </c>
      <c r="F297" s="6">
        <v>0</v>
      </c>
      <c r="G297" s="6">
        <v>3</v>
      </c>
      <c r="H297" s="6">
        <v>1</v>
      </c>
      <c r="I297" s="6">
        <v>0</v>
      </c>
      <c r="J297" s="6">
        <v>1</v>
      </c>
      <c r="K297" s="6">
        <v>10</v>
      </c>
      <c r="L297" s="6">
        <v>0</v>
      </c>
      <c r="M297" s="6">
        <v>0</v>
      </c>
      <c r="N297" s="6">
        <v>1</v>
      </c>
      <c r="O297" s="6">
        <v>5</v>
      </c>
      <c r="P297" s="6">
        <v>0</v>
      </c>
      <c r="Q297" s="6">
        <v>0</v>
      </c>
      <c r="R297" s="35">
        <f t="shared" si="72"/>
        <v>29</v>
      </c>
      <c r="S297" s="14">
        <f>SUM(R$2:R297)</f>
        <v>9911</v>
      </c>
      <c r="W297">
        <f t="shared" si="74"/>
        <v>1</v>
      </c>
      <c r="X297">
        <f t="shared" si="75"/>
        <v>1</v>
      </c>
      <c r="Y297">
        <f t="shared" si="76"/>
        <v>0.4</v>
      </c>
      <c r="Z297">
        <f t="shared" si="77"/>
        <v>0.42857142857142855</v>
      </c>
      <c r="AA297">
        <f t="shared" si="78"/>
        <v>1</v>
      </c>
      <c r="AB297">
        <f t="shared" si="79"/>
        <v>1.5</v>
      </c>
      <c r="AC297">
        <f t="shared" si="80"/>
        <v>1</v>
      </c>
      <c r="AD297">
        <f t="shared" si="81"/>
        <v>1</v>
      </c>
      <c r="AE297">
        <f t="shared" si="82"/>
        <v>0.25</v>
      </c>
      <c r="AF297">
        <f t="shared" si="83"/>
        <v>1.25</v>
      </c>
      <c r="AG297">
        <f t="shared" si="84"/>
        <v>1</v>
      </c>
      <c r="AH297">
        <f t="shared" si="85"/>
        <v>1</v>
      </c>
      <c r="AI297">
        <f t="shared" si="86"/>
        <v>1</v>
      </c>
      <c r="AJ297">
        <f t="shared" si="87"/>
        <v>2.5</v>
      </c>
      <c r="AK297">
        <f t="shared" si="88"/>
        <v>1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2</v>
      </c>
      <c r="C298" s="6">
        <v>2</v>
      </c>
      <c r="D298" s="6">
        <v>7</v>
      </c>
      <c r="E298" s="6">
        <v>5</v>
      </c>
      <c r="F298" s="6">
        <v>0</v>
      </c>
      <c r="G298" s="6">
        <v>7</v>
      </c>
      <c r="H298" s="6">
        <v>1</v>
      </c>
      <c r="I298" s="6">
        <v>0</v>
      </c>
      <c r="J298" s="6">
        <v>3</v>
      </c>
      <c r="K298" s="6">
        <v>14</v>
      </c>
      <c r="L298" s="6">
        <v>2</v>
      </c>
      <c r="M298" s="6">
        <v>1</v>
      </c>
      <c r="N298" s="6">
        <v>0</v>
      </c>
      <c r="O298" s="6">
        <v>3</v>
      </c>
      <c r="P298" s="6">
        <v>2</v>
      </c>
      <c r="Q298" s="6">
        <v>0</v>
      </c>
      <c r="R298" s="35">
        <f t="shared" si="72"/>
        <v>49</v>
      </c>
      <c r="S298" s="14">
        <f>SUM(R$2:R298)</f>
        <v>9960</v>
      </c>
      <c r="W298">
        <f t="shared" si="74"/>
        <v>1</v>
      </c>
      <c r="X298">
        <f t="shared" si="75"/>
        <v>1</v>
      </c>
      <c r="Y298">
        <f t="shared" si="76"/>
        <v>7</v>
      </c>
      <c r="Z298">
        <f t="shared" si="77"/>
        <v>2.5</v>
      </c>
      <c r="AA298">
        <f t="shared" si="78"/>
        <v>1</v>
      </c>
      <c r="AB298">
        <f t="shared" si="79"/>
        <v>3.5</v>
      </c>
      <c r="AC298">
        <f t="shared" si="80"/>
        <v>1</v>
      </c>
      <c r="AD298">
        <f t="shared" si="81"/>
        <v>1</v>
      </c>
      <c r="AE298">
        <f t="shared" si="82"/>
        <v>0.75</v>
      </c>
      <c r="AF298">
        <f t="shared" si="83"/>
        <v>2.8</v>
      </c>
      <c r="AG298">
        <f t="shared" si="84"/>
        <v>1</v>
      </c>
      <c r="AH298">
        <f t="shared" si="85"/>
        <v>1</v>
      </c>
      <c r="AI298">
        <f t="shared" si="86"/>
        <v>1</v>
      </c>
      <c r="AJ298">
        <f t="shared" si="87"/>
        <v>1</v>
      </c>
      <c r="AK298">
        <f t="shared" si="88"/>
        <v>1</v>
      </c>
      <c r="AL298">
        <f t="shared" si="89"/>
        <v>1</v>
      </c>
    </row>
    <row r="299" spans="1:38" x14ac:dyDescent="0.25">
      <c r="A299" s="3">
        <f t="shared" si="73"/>
        <v>42665</v>
      </c>
      <c r="B299" s="6">
        <v>0</v>
      </c>
      <c r="C299" s="6">
        <v>3</v>
      </c>
      <c r="D299" s="6">
        <v>9</v>
      </c>
      <c r="E299" s="6">
        <v>6</v>
      </c>
      <c r="F299" s="6">
        <v>1</v>
      </c>
      <c r="G299" s="6">
        <v>7</v>
      </c>
      <c r="H299" s="6">
        <v>0</v>
      </c>
      <c r="I299" s="6">
        <v>0</v>
      </c>
      <c r="J299" s="6">
        <v>5</v>
      </c>
      <c r="K299" s="6">
        <v>14</v>
      </c>
      <c r="L299" s="6">
        <v>1</v>
      </c>
      <c r="M299" s="6">
        <v>0</v>
      </c>
      <c r="N299" s="6">
        <v>0</v>
      </c>
      <c r="O299" s="6">
        <v>1</v>
      </c>
      <c r="P299" s="6">
        <v>0</v>
      </c>
      <c r="Q299" s="6">
        <v>1</v>
      </c>
      <c r="R299" s="35">
        <f t="shared" si="72"/>
        <v>48</v>
      </c>
      <c r="S299" s="14">
        <f>SUM(R$2:R299)</f>
        <v>10008</v>
      </c>
      <c r="W299">
        <f t="shared" si="74"/>
        <v>0</v>
      </c>
      <c r="X299">
        <f t="shared" si="75"/>
        <v>3</v>
      </c>
      <c r="Y299">
        <f t="shared" si="76"/>
        <v>1.2857142857142858</v>
      </c>
      <c r="Z299">
        <f t="shared" si="77"/>
        <v>0.5</v>
      </c>
      <c r="AA299">
        <f t="shared" si="78"/>
        <v>1</v>
      </c>
      <c r="AB299">
        <f t="shared" si="79"/>
        <v>7</v>
      </c>
      <c r="AC299">
        <f t="shared" si="80"/>
        <v>1</v>
      </c>
      <c r="AD299">
        <f t="shared" si="81"/>
        <v>1</v>
      </c>
      <c r="AE299">
        <f t="shared" si="82"/>
        <v>1</v>
      </c>
      <c r="AF299">
        <f t="shared" si="83"/>
        <v>2</v>
      </c>
      <c r="AG299">
        <f t="shared" si="84"/>
        <v>1</v>
      </c>
      <c r="AH299">
        <f t="shared" si="85"/>
        <v>1</v>
      </c>
      <c r="AI299">
        <f t="shared" si="86"/>
        <v>1</v>
      </c>
      <c r="AJ299">
        <f t="shared" si="87"/>
        <v>0.5</v>
      </c>
      <c r="AK299">
        <f t="shared" si="88"/>
        <v>1</v>
      </c>
      <c r="AL299">
        <f t="shared" si="89"/>
        <v>0.5</v>
      </c>
    </row>
    <row r="300" spans="1:38" x14ac:dyDescent="0.25">
      <c r="A300" s="30">
        <f t="shared" si="73"/>
        <v>42666</v>
      </c>
      <c r="B300" s="32">
        <v>2</v>
      </c>
      <c r="C300" s="32">
        <v>1</v>
      </c>
      <c r="D300" s="32">
        <v>4</v>
      </c>
      <c r="E300" s="32">
        <v>2</v>
      </c>
      <c r="F300" s="32">
        <v>0</v>
      </c>
      <c r="G300" s="32">
        <v>2</v>
      </c>
      <c r="H300" s="32">
        <v>0</v>
      </c>
      <c r="I300" s="32">
        <v>0</v>
      </c>
      <c r="J300" s="32">
        <v>1</v>
      </c>
      <c r="K300" s="32">
        <v>9</v>
      </c>
      <c r="L300" s="32">
        <v>0</v>
      </c>
      <c r="M300" s="32">
        <v>0</v>
      </c>
      <c r="N300" s="32">
        <v>0</v>
      </c>
      <c r="O300" s="32">
        <v>5</v>
      </c>
      <c r="P300" s="32">
        <v>1</v>
      </c>
      <c r="Q300" s="32">
        <v>0</v>
      </c>
      <c r="R300" s="49">
        <f t="shared" si="72"/>
        <v>27</v>
      </c>
      <c r="S300" s="33">
        <f>SUM(R$2:R300)</f>
        <v>10035</v>
      </c>
      <c r="W300">
        <f t="shared" si="74"/>
        <v>2</v>
      </c>
      <c r="X300">
        <f t="shared" si="75"/>
        <v>1</v>
      </c>
      <c r="Y300">
        <f t="shared" si="76"/>
        <v>4</v>
      </c>
      <c r="Z300">
        <f t="shared" si="77"/>
        <v>1</v>
      </c>
      <c r="AA300">
        <f t="shared" si="78"/>
        <v>0</v>
      </c>
      <c r="AB300">
        <f t="shared" si="79"/>
        <v>2</v>
      </c>
      <c r="AC300">
        <f t="shared" si="80"/>
        <v>0</v>
      </c>
      <c r="AD300">
        <f t="shared" si="81"/>
        <v>0</v>
      </c>
      <c r="AE300">
        <f t="shared" si="82"/>
        <v>0.25</v>
      </c>
      <c r="AF300">
        <f t="shared" si="83"/>
        <v>1</v>
      </c>
      <c r="AG300">
        <f t="shared" si="84"/>
        <v>1</v>
      </c>
      <c r="AH300">
        <f t="shared" si="85"/>
        <v>1</v>
      </c>
      <c r="AI300">
        <f t="shared" si="86"/>
        <v>1</v>
      </c>
      <c r="AJ300">
        <f t="shared" si="87"/>
        <v>1</v>
      </c>
      <c r="AK300">
        <f t="shared" si="88"/>
        <v>1</v>
      </c>
      <c r="AL300">
        <f t="shared" si="89"/>
        <v>0</v>
      </c>
    </row>
    <row r="301" spans="1:38" x14ac:dyDescent="0.25">
      <c r="A301" s="30">
        <f t="shared" si="73"/>
        <v>42667</v>
      </c>
      <c r="B301" s="32">
        <v>3</v>
      </c>
      <c r="C301" s="32">
        <v>1</v>
      </c>
      <c r="D301" s="32">
        <v>2</v>
      </c>
      <c r="E301" s="32">
        <v>4</v>
      </c>
      <c r="F301" s="32">
        <v>0</v>
      </c>
      <c r="G301" s="32">
        <v>2</v>
      </c>
      <c r="H301" s="32">
        <v>0</v>
      </c>
      <c r="I301" s="32">
        <v>0</v>
      </c>
      <c r="J301" s="32">
        <v>3</v>
      </c>
      <c r="K301" s="32">
        <v>7</v>
      </c>
      <c r="L301" s="32">
        <v>0</v>
      </c>
      <c r="M301" s="32">
        <v>3</v>
      </c>
      <c r="N301" s="32">
        <v>1</v>
      </c>
      <c r="O301" s="32">
        <v>0</v>
      </c>
      <c r="P301" s="32">
        <v>0</v>
      </c>
      <c r="Q301" s="32">
        <v>1</v>
      </c>
      <c r="R301" s="49">
        <f t="shared" si="72"/>
        <v>27</v>
      </c>
      <c r="S301" s="33">
        <f>SUM(R$2:R301)</f>
        <v>10062</v>
      </c>
      <c r="W301">
        <f t="shared" si="74"/>
        <v>3</v>
      </c>
      <c r="X301">
        <f t="shared" si="75"/>
        <v>1</v>
      </c>
      <c r="Y301">
        <f t="shared" si="76"/>
        <v>0.5</v>
      </c>
      <c r="Z301">
        <f t="shared" si="77"/>
        <v>1</v>
      </c>
      <c r="AA301">
        <f t="shared" si="78"/>
        <v>1</v>
      </c>
      <c r="AB301">
        <f t="shared" si="79"/>
        <v>0.66666666666666663</v>
      </c>
      <c r="AC301">
        <f t="shared" si="80"/>
        <v>1</v>
      </c>
      <c r="AD301">
        <f t="shared" si="81"/>
        <v>1</v>
      </c>
      <c r="AE301">
        <f t="shared" si="82"/>
        <v>1</v>
      </c>
      <c r="AF301">
        <f t="shared" si="83"/>
        <v>2.3333333333333335</v>
      </c>
      <c r="AG301">
        <f t="shared" si="84"/>
        <v>1</v>
      </c>
      <c r="AH301">
        <f t="shared" si="85"/>
        <v>1</v>
      </c>
      <c r="AI301">
        <f t="shared" si="86"/>
        <v>1</v>
      </c>
      <c r="AJ301">
        <f t="shared" si="87"/>
        <v>0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1</v>
      </c>
      <c r="C302" s="6">
        <v>1</v>
      </c>
      <c r="D302" s="6">
        <v>5</v>
      </c>
      <c r="E302" s="6">
        <v>10</v>
      </c>
      <c r="F302" s="6">
        <v>2</v>
      </c>
      <c r="G302" s="6">
        <v>0</v>
      </c>
      <c r="H302" s="6">
        <v>0</v>
      </c>
      <c r="I302" s="6">
        <v>0</v>
      </c>
      <c r="J302" s="6">
        <v>0</v>
      </c>
      <c r="K302" s="6">
        <v>7</v>
      </c>
      <c r="L302" s="6">
        <v>0</v>
      </c>
      <c r="M302" s="6">
        <v>0</v>
      </c>
      <c r="N302" s="6">
        <v>1</v>
      </c>
      <c r="O302" s="6">
        <v>1</v>
      </c>
      <c r="P302" s="6">
        <v>1</v>
      </c>
      <c r="Q302" s="6">
        <v>0</v>
      </c>
      <c r="R302" s="35">
        <f t="shared" si="72"/>
        <v>29</v>
      </c>
      <c r="S302" s="14">
        <f>SUM(R$2:R302)</f>
        <v>10091</v>
      </c>
      <c r="W302">
        <f t="shared" si="74"/>
        <v>1</v>
      </c>
      <c r="X302">
        <f t="shared" si="75"/>
        <v>1</v>
      </c>
      <c r="Y302">
        <f t="shared" si="76"/>
        <v>1.25</v>
      </c>
      <c r="Z302">
        <f t="shared" si="77"/>
        <v>1.6666666666666667</v>
      </c>
      <c r="AA302">
        <f t="shared" si="78"/>
        <v>1</v>
      </c>
      <c r="AB302">
        <f t="shared" si="79"/>
        <v>0</v>
      </c>
      <c r="AC302">
        <f t="shared" si="80"/>
        <v>0</v>
      </c>
      <c r="AD302">
        <f t="shared" si="81"/>
        <v>1</v>
      </c>
      <c r="AE302">
        <f t="shared" si="82"/>
        <v>0</v>
      </c>
      <c r="AF302">
        <f t="shared" si="83"/>
        <v>0.41176470588235292</v>
      </c>
      <c r="AG302">
        <f t="shared" si="84"/>
        <v>0</v>
      </c>
      <c r="AH302">
        <f t="shared" si="85"/>
        <v>1</v>
      </c>
      <c r="AI302">
        <f t="shared" si="86"/>
        <v>1</v>
      </c>
      <c r="AJ302">
        <f t="shared" si="87"/>
        <v>1</v>
      </c>
      <c r="AK302">
        <f t="shared" si="88"/>
        <v>1</v>
      </c>
      <c r="AL302">
        <f t="shared" si="89"/>
        <v>0</v>
      </c>
    </row>
    <row r="303" spans="1:38" x14ac:dyDescent="0.25">
      <c r="A303" s="3">
        <f t="shared" si="73"/>
        <v>42669</v>
      </c>
      <c r="B303" s="6">
        <v>1</v>
      </c>
      <c r="C303" s="6">
        <v>0</v>
      </c>
      <c r="D303" s="6">
        <v>8</v>
      </c>
      <c r="E303" s="6">
        <v>0</v>
      </c>
      <c r="F303" s="6">
        <v>0</v>
      </c>
      <c r="G303" s="6">
        <v>6</v>
      </c>
      <c r="H303" s="6">
        <v>0</v>
      </c>
      <c r="I303" s="6">
        <v>1</v>
      </c>
      <c r="J303" s="6">
        <v>1</v>
      </c>
      <c r="K303" s="6">
        <v>0</v>
      </c>
      <c r="L303" s="6">
        <v>8</v>
      </c>
      <c r="M303" s="6">
        <v>0</v>
      </c>
      <c r="N303" s="6">
        <v>1</v>
      </c>
      <c r="O303" s="6">
        <v>4</v>
      </c>
      <c r="P303" s="6">
        <v>0</v>
      </c>
      <c r="Q303" s="6">
        <v>0</v>
      </c>
      <c r="R303" s="35">
        <f t="shared" si="72"/>
        <v>30</v>
      </c>
      <c r="S303" s="14">
        <f>SUM(R$2:R303)</f>
        <v>10121</v>
      </c>
      <c r="W303">
        <f t="shared" si="74"/>
        <v>0.5</v>
      </c>
      <c r="X303">
        <f t="shared" si="75"/>
        <v>0</v>
      </c>
      <c r="Y303">
        <f t="shared" si="76"/>
        <v>0.8</v>
      </c>
      <c r="Z303">
        <f t="shared" si="77"/>
        <v>0</v>
      </c>
      <c r="AA303">
        <f t="shared" si="78"/>
        <v>1</v>
      </c>
      <c r="AB303">
        <f t="shared" si="79"/>
        <v>1</v>
      </c>
      <c r="AC303">
        <f t="shared" si="80"/>
        <v>1</v>
      </c>
      <c r="AD303">
        <f t="shared" si="81"/>
        <v>1</v>
      </c>
      <c r="AE303">
        <f t="shared" si="82"/>
        <v>0.5</v>
      </c>
      <c r="AF303">
        <f t="shared" si="83"/>
        <v>0</v>
      </c>
      <c r="AG303">
        <f t="shared" si="84"/>
        <v>1</v>
      </c>
      <c r="AH303">
        <f t="shared" si="85"/>
        <v>1</v>
      </c>
      <c r="AI303">
        <f t="shared" si="86"/>
        <v>1</v>
      </c>
      <c r="AJ303">
        <f t="shared" si="87"/>
        <v>0.8</v>
      </c>
      <c r="AK303">
        <f t="shared" si="88"/>
        <v>1</v>
      </c>
      <c r="AL303">
        <f t="shared" si="89"/>
        <v>1</v>
      </c>
    </row>
    <row r="304" spans="1:38" x14ac:dyDescent="0.25">
      <c r="A304" s="3">
        <f t="shared" si="73"/>
        <v>42670</v>
      </c>
      <c r="B304" s="6">
        <v>2</v>
      </c>
      <c r="C304" s="6">
        <v>2</v>
      </c>
      <c r="D304" s="6">
        <v>14</v>
      </c>
      <c r="E304" s="6">
        <v>33</v>
      </c>
      <c r="F304" s="6">
        <v>4</v>
      </c>
      <c r="G304" s="6">
        <v>12</v>
      </c>
      <c r="H304" s="6">
        <v>0</v>
      </c>
      <c r="I304" s="6">
        <v>0</v>
      </c>
      <c r="J304" s="6">
        <v>2</v>
      </c>
      <c r="K304" s="6">
        <v>52</v>
      </c>
      <c r="L304" s="6">
        <v>3</v>
      </c>
      <c r="M304" s="6">
        <v>0</v>
      </c>
      <c r="N304" s="6">
        <v>3</v>
      </c>
      <c r="O304" s="6">
        <v>9</v>
      </c>
      <c r="P304" s="6">
        <v>2</v>
      </c>
      <c r="Q304" s="6">
        <v>0</v>
      </c>
      <c r="R304" s="35">
        <f t="shared" si="72"/>
        <v>138</v>
      </c>
      <c r="S304" s="14">
        <f>SUM(R$2:R304)</f>
        <v>10259</v>
      </c>
      <c r="W304">
        <f t="shared" si="74"/>
        <v>2</v>
      </c>
      <c r="X304">
        <f t="shared" si="75"/>
        <v>1</v>
      </c>
      <c r="Y304">
        <f t="shared" si="76"/>
        <v>3.5</v>
      </c>
      <c r="Z304">
        <f t="shared" si="77"/>
        <v>11</v>
      </c>
      <c r="AA304">
        <f t="shared" si="78"/>
        <v>1</v>
      </c>
      <c r="AB304">
        <f t="shared" si="79"/>
        <v>4</v>
      </c>
      <c r="AC304">
        <f t="shared" si="80"/>
        <v>0</v>
      </c>
      <c r="AD304">
        <f t="shared" si="81"/>
        <v>1</v>
      </c>
      <c r="AE304">
        <f t="shared" si="82"/>
        <v>2</v>
      </c>
      <c r="AF304">
        <f t="shared" si="83"/>
        <v>5.2</v>
      </c>
      <c r="AG304">
        <f t="shared" si="84"/>
        <v>1</v>
      </c>
      <c r="AH304">
        <f t="shared" si="85"/>
        <v>1</v>
      </c>
      <c r="AI304">
        <f t="shared" si="86"/>
        <v>3</v>
      </c>
      <c r="AJ304">
        <f t="shared" si="87"/>
        <v>1.8</v>
      </c>
      <c r="AK304">
        <f t="shared" si="88"/>
        <v>1</v>
      </c>
      <c r="AL304">
        <f t="shared" si="89"/>
        <v>1</v>
      </c>
    </row>
    <row r="305" spans="1:38" x14ac:dyDescent="0.25">
      <c r="A305" s="3">
        <f t="shared" si="73"/>
        <v>42671</v>
      </c>
      <c r="B305" s="6">
        <v>3</v>
      </c>
      <c r="C305" s="6">
        <v>0</v>
      </c>
      <c r="D305" s="6">
        <v>10</v>
      </c>
      <c r="E305" s="6">
        <v>0</v>
      </c>
      <c r="F305" s="6">
        <v>1</v>
      </c>
      <c r="G305" s="6">
        <v>8</v>
      </c>
      <c r="H305" s="6">
        <v>0</v>
      </c>
      <c r="I305" s="6">
        <v>1</v>
      </c>
      <c r="J305" s="6">
        <v>6</v>
      </c>
      <c r="K305" s="6">
        <v>0</v>
      </c>
      <c r="L305" s="6">
        <v>2</v>
      </c>
      <c r="M305" s="6">
        <v>3</v>
      </c>
      <c r="N305" s="6">
        <v>3</v>
      </c>
      <c r="O305" s="6">
        <v>8</v>
      </c>
      <c r="P305" s="6">
        <v>1</v>
      </c>
      <c r="Q305" s="6">
        <v>0</v>
      </c>
      <c r="R305" s="35">
        <f t="shared" si="72"/>
        <v>46</v>
      </c>
      <c r="S305" s="14">
        <f>SUM(R$2:R305)</f>
        <v>10305</v>
      </c>
      <c r="W305">
        <f t="shared" si="74"/>
        <v>1.5</v>
      </c>
      <c r="X305">
        <f t="shared" si="75"/>
        <v>0</v>
      </c>
      <c r="Y305">
        <f t="shared" si="76"/>
        <v>1.4285714285714286</v>
      </c>
      <c r="Z305">
        <f t="shared" si="77"/>
        <v>0</v>
      </c>
      <c r="AA305">
        <f t="shared" si="78"/>
        <v>1</v>
      </c>
      <c r="AB305">
        <f t="shared" si="79"/>
        <v>1.1428571428571428</v>
      </c>
      <c r="AC305">
        <f t="shared" si="80"/>
        <v>0</v>
      </c>
      <c r="AD305">
        <f t="shared" si="81"/>
        <v>1</v>
      </c>
      <c r="AE305">
        <f t="shared" si="82"/>
        <v>2</v>
      </c>
      <c r="AF305">
        <f t="shared" si="83"/>
        <v>0</v>
      </c>
      <c r="AG305">
        <f t="shared" si="84"/>
        <v>1</v>
      </c>
      <c r="AH305">
        <f t="shared" si="85"/>
        <v>3</v>
      </c>
      <c r="AI305">
        <f t="shared" si="86"/>
        <v>1</v>
      </c>
      <c r="AJ305">
        <f t="shared" si="87"/>
        <v>2.6666666666666665</v>
      </c>
      <c r="AK305">
        <f t="shared" si="88"/>
        <v>0.5</v>
      </c>
      <c r="AL305">
        <f t="shared" si="89"/>
        <v>1</v>
      </c>
    </row>
    <row r="306" spans="1:38" x14ac:dyDescent="0.25">
      <c r="A306" s="3">
        <f t="shared" si="73"/>
        <v>42672</v>
      </c>
      <c r="B306" s="6">
        <v>2</v>
      </c>
      <c r="C306" s="6">
        <v>2</v>
      </c>
      <c r="D306" s="6">
        <v>12</v>
      </c>
      <c r="E306" s="6">
        <v>8</v>
      </c>
      <c r="F306" s="6">
        <v>1</v>
      </c>
      <c r="G306" s="6">
        <v>4</v>
      </c>
      <c r="H306" s="6">
        <v>0</v>
      </c>
      <c r="I306" s="6">
        <v>0</v>
      </c>
      <c r="J306" s="6">
        <v>6</v>
      </c>
      <c r="K306" s="6">
        <v>19</v>
      </c>
      <c r="L306" s="6">
        <v>4</v>
      </c>
      <c r="M306" s="6">
        <v>5</v>
      </c>
      <c r="N306" s="6">
        <v>5</v>
      </c>
      <c r="O306" s="6">
        <v>16</v>
      </c>
      <c r="P306" s="6">
        <v>1</v>
      </c>
      <c r="Q306" s="6">
        <v>1</v>
      </c>
      <c r="R306" s="35">
        <f t="shared" si="72"/>
        <v>86</v>
      </c>
      <c r="S306" s="14">
        <f>SUM(R$2:R306)</f>
        <v>10391</v>
      </c>
      <c r="W306">
        <f t="shared" si="74"/>
        <v>1</v>
      </c>
      <c r="X306">
        <f t="shared" si="75"/>
        <v>0.66666666666666663</v>
      </c>
      <c r="Y306">
        <f t="shared" si="76"/>
        <v>1.3333333333333333</v>
      </c>
      <c r="Z306">
        <f t="shared" si="77"/>
        <v>1.3333333333333333</v>
      </c>
      <c r="AA306">
        <f t="shared" si="78"/>
        <v>1</v>
      </c>
      <c r="AB306">
        <f t="shared" si="79"/>
        <v>0.5714285714285714</v>
      </c>
      <c r="AC306">
        <f t="shared" si="80"/>
        <v>1</v>
      </c>
      <c r="AD306">
        <f t="shared" si="81"/>
        <v>1</v>
      </c>
      <c r="AE306">
        <f t="shared" si="82"/>
        <v>1.2</v>
      </c>
      <c r="AF306">
        <f t="shared" si="83"/>
        <v>1.3571428571428572</v>
      </c>
      <c r="AG306">
        <f t="shared" si="84"/>
        <v>4</v>
      </c>
      <c r="AH306">
        <f t="shared" si="85"/>
        <v>1</v>
      </c>
      <c r="AI306">
        <f t="shared" si="86"/>
        <v>1</v>
      </c>
      <c r="AJ306">
        <f t="shared" si="87"/>
        <v>16</v>
      </c>
      <c r="AK306">
        <f t="shared" si="88"/>
        <v>1</v>
      </c>
      <c r="AL306">
        <f t="shared" si="89"/>
        <v>1</v>
      </c>
    </row>
    <row r="307" spans="1:38" x14ac:dyDescent="0.25">
      <c r="A307" s="30">
        <f t="shared" si="73"/>
        <v>42673</v>
      </c>
      <c r="B307" s="32">
        <v>7</v>
      </c>
      <c r="C307" s="32">
        <v>6</v>
      </c>
      <c r="D307" s="32">
        <v>7</v>
      </c>
      <c r="E307" s="32">
        <v>7</v>
      </c>
      <c r="F307" s="32">
        <v>0</v>
      </c>
      <c r="G307" s="32">
        <v>5</v>
      </c>
      <c r="H307" s="32">
        <v>0</v>
      </c>
      <c r="I307" s="32">
        <v>0</v>
      </c>
      <c r="J307" s="32">
        <v>1</v>
      </c>
      <c r="K307" s="32">
        <v>53</v>
      </c>
      <c r="L307" s="32">
        <v>0</v>
      </c>
      <c r="M307" s="32">
        <v>0</v>
      </c>
      <c r="N307" s="32">
        <v>2</v>
      </c>
      <c r="O307" s="32">
        <v>1</v>
      </c>
      <c r="P307" s="32">
        <v>0</v>
      </c>
      <c r="Q307" s="32">
        <v>3</v>
      </c>
      <c r="R307" s="49">
        <f t="shared" si="72"/>
        <v>92</v>
      </c>
      <c r="S307" s="33">
        <f>SUM(R$2:R307)</f>
        <v>10483</v>
      </c>
      <c r="W307">
        <f t="shared" si="74"/>
        <v>3.5</v>
      </c>
      <c r="X307">
        <f t="shared" si="75"/>
        <v>6</v>
      </c>
      <c r="Y307">
        <f t="shared" si="76"/>
        <v>1.75</v>
      </c>
      <c r="Z307">
        <f t="shared" si="77"/>
        <v>3.5</v>
      </c>
      <c r="AA307">
        <f t="shared" si="78"/>
        <v>1</v>
      </c>
      <c r="AB307">
        <f t="shared" si="79"/>
        <v>2.5</v>
      </c>
      <c r="AC307">
        <f t="shared" si="80"/>
        <v>1</v>
      </c>
      <c r="AD307">
        <f t="shared" si="81"/>
        <v>1</v>
      </c>
      <c r="AE307">
        <f t="shared" si="82"/>
        <v>1</v>
      </c>
      <c r="AF307">
        <f t="shared" si="83"/>
        <v>5.8888888888888893</v>
      </c>
      <c r="AG307">
        <f t="shared" si="84"/>
        <v>1</v>
      </c>
      <c r="AH307">
        <f t="shared" si="85"/>
        <v>1</v>
      </c>
      <c r="AI307">
        <f t="shared" si="86"/>
        <v>1</v>
      </c>
      <c r="AJ307">
        <f t="shared" si="87"/>
        <v>0.2</v>
      </c>
      <c r="AK307">
        <f t="shared" si="88"/>
        <v>0</v>
      </c>
      <c r="AL307">
        <f t="shared" si="89"/>
        <v>1</v>
      </c>
    </row>
    <row r="308" spans="1:38" x14ac:dyDescent="0.25">
      <c r="A308" s="30">
        <f t="shared" si="73"/>
        <v>42674</v>
      </c>
      <c r="B308" s="32">
        <v>0</v>
      </c>
      <c r="C308" s="32">
        <v>0</v>
      </c>
      <c r="D308" s="32">
        <v>3</v>
      </c>
      <c r="E308" s="32">
        <v>5</v>
      </c>
      <c r="F308" s="32">
        <v>1</v>
      </c>
      <c r="G308" s="32">
        <v>17</v>
      </c>
      <c r="H308" s="32">
        <v>5</v>
      </c>
      <c r="I308" s="32">
        <v>0</v>
      </c>
      <c r="J308" s="32">
        <v>14</v>
      </c>
      <c r="K308" s="32">
        <v>-1</v>
      </c>
      <c r="L308" s="32">
        <v>2</v>
      </c>
      <c r="M308" s="32">
        <v>2</v>
      </c>
      <c r="N308" s="32">
        <v>0</v>
      </c>
      <c r="O308" s="32">
        <v>7</v>
      </c>
      <c r="P308" s="32">
        <v>2</v>
      </c>
      <c r="Q308" s="32">
        <v>1</v>
      </c>
      <c r="R308" s="49">
        <f t="shared" si="72"/>
        <v>58</v>
      </c>
      <c r="S308" s="33">
        <f>SUM(R$2:R308)</f>
        <v>10541</v>
      </c>
      <c r="W308">
        <f t="shared" si="74"/>
        <v>0</v>
      </c>
      <c r="X308">
        <f t="shared" si="75"/>
        <v>0</v>
      </c>
      <c r="Y308">
        <f t="shared" si="76"/>
        <v>1.5</v>
      </c>
      <c r="Z308">
        <f t="shared" si="77"/>
        <v>1.25</v>
      </c>
      <c r="AA308">
        <f t="shared" si="78"/>
        <v>1</v>
      </c>
      <c r="AB308">
        <f t="shared" si="79"/>
        <v>8.5</v>
      </c>
      <c r="AC308">
        <f t="shared" si="80"/>
        <v>1</v>
      </c>
      <c r="AD308">
        <f t="shared" si="81"/>
        <v>1</v>
      </c>
      <c r="AE308">
        <f t="shared" si="82"/>
        <v>4.666666666666667</v>
      </c>
      <c r="AF308">
        <f t="shared" si="83"/>
        <v>-0.14285714285714285</v>
      </c>
      <c r="AG308">
        <f t="shared" si="84"/>
        <v>1</v>
      </c>
      <c r="AH308">
        <f t="shared" si="85"/>
        <v>0.66666666666666663</v>
      </c>
      <c r="AI308">
        <f t="shared" si="86"/>
        <v>0</v>
      </c>
      <c r="AJ308">
        <f t="shared" si="87"/>
        <v>1</v>
      </c>
      <c r="AK308">
        <f t="shared" si="88"/>
        <v>1</v>
      </c>
      <c r="AL308">
        <f t="shared" si="89"/>
        <v>1</v>
      </c>
    </row>
    <row r="309" spans="1:38" x14ac:dyDescent="0.25">
      <c r="A309" s="3">
        <f t="shared" si="73"/>
        <v>42675</v>
      </c>
      <c r="B309" s="6">
        <v>1</v>
      </c>
      <c r="C309" s="6">
        <v>0</v>
      </c>
      <c r="D309" s="6">
        <v>14</v>
      </c>
      <c r="E309" s="6">
        <v>7</v>
      </c>
      <c r="F309" s="6">
        <v>4</v>
      </c>
      <c r="G309" s="6">
        <v>20</v>
      </c>
      <c r="H309" s="6">
        <v>3</v>
      </c>
      <c r="I309" s="6">
        <v>1</v>
      </c>
      <c r="J309" s="6">
        <v>1</v>
      </c>
      <c r="K309" s="6">
        <v>39</v>
      </c>
      <c r="L309" s="6">
        <v>7</v>
      </c>
      <c r="M309" s="6">
        <v>6</v>
      </c>
      <c r="N309" s="6">
        <v>3</v>
      </c>
      <c r="O309" s="6">
        <v>18</v>
      </c>
      <c r="P309" s="6">
        <v>2</v>
      </c>
      <c r="Q309" s="6">
        <v>2</v>
      </c>
      <c r="R309" s="35">
        <f t="shared" si="72"/>
        <v>128</v>
      </c>
      <c r="S309" s="14">
        <f>SUM(R$2:R309)</f>
        <v>10669</v>
      </c>
      <c r="W309">
        <f t="shared" si="74"/>
        <v>1</v>
      </c>
      <c r="X309">
        <f t="shared" si="75"/>
        <v>0</v>
      </c>
      <c r="Y309">
        <f t="shared" si="76"/>
        <v>2.8</v>
      </c>
      <c r="Z309">
        <f t="shared" si="77"/>
        <v>0.7</v>
      </c>
      <c r="AA309">
        <f t="shared" si="78"/>
        <v>2</v>
      </c>
      <c r="AB309">
        <f t="shared" si="79"/>
        <v>1</v>
      </c>
      <c r="AC309">
        <f t="shared" si="80"/>
        <v>1</v>
      </c>
      <c r="AD309">
        <f t="shared" si="81"/>
        <v>1</v>
      </c>
      <c r="AE309">
        <f t="shared" si="82"/>
        <v>1</v>
      </c>
      <c r="AF309">
        <f t="shared" si="83"/>
        <v>5.5714285714285712</v>
      </c>
      <c r="AG309">
        <f t="shared" si="84"/>
        <v>1</v>
      </c>
      <c r="AH309">
        <f t="shared" si="85"/>
        <v>1</v>
      </c>
      <c r="AI309">
        <f t="shared" si="86"/>
        <v>3</v>
      </c>
      <c r="AJ309">
        <f t="shared" si="87"/>
        <v>18</v>
      </c>
      <c r="AK309">
        <f t="shared" si="88"/>
        <v>2</v>
      </c>
      <c r="AL309">
        <f t="shared" si="89"/>
        <v>1</v>
      </c>
    </row>
    <row r="310" spans="1:38" x14ac:dyDescent="0.25">
      <c r="A310" s="3">
        <f t="shared" si="73"/>
        <v>42676</v>
      </c>
      <c r="B310" s="6">
        <v>6</v>
      </c>
      <c r="C310" s="6">
        <v>4</v>
      </c>
      <c r="D310" s="6">
        <v>10</v>
      </c>
      <c r="E310" s="6">
        <v>6</v>
      </c>
      <c r="F310" s="6">
        <v>1</v>
      </c>
      <c r="G310" s="6">
        <v>0</v>
      </c>
      <c r="H310" s="6">
        <v>0</v>
      </c>
      <c r="I310" s="6">
        <v>0</v>
      </c>
      <c r="J310" s="6">
        <v>6</v>
      </c>
      <c r="K310" s="6">
        <v>0</v>
      </c>
      <c r="L310" s="6">
        <v>7</v>
      </c>
      <c r="M310" s="6">
        <v>0</v>
      </c>
      <c r="N310" s="6">
        <v>2</v>
      </c>
      <c r="O310" s="6">
        <v>3</v>
      </c>
      <c r="P310" s="6">
        <v>3</v>
      </c>
      <c r="Q310" s="6">
        <v>0</v>
      </c>
      <c r="R310" s="35">
        <f t="shared" si="72"/>
        <v>48</v>
      </c>
      <c r="S310" s="14">
        <f>SUM(R$2:R310)</f>
        <v>10717</v>
      </c>
      <c r="W310">
        <f t="shared" si="74"/>
        <v>6</v>
      </c>
      <c r="X310">
        <f t="shared" si="75"/>
        <v>1</v>
      </c>
      <c r="Y310">
        <f t="shared" si="76"/>
        <v>1.25</v>
      </c>
      <c r="Z310">
        <f t="shared" si="77"/>
        <v>1</v>
      </c>
      <c r="AA310">
        <f t="shared" si="78"/>
        <v>1</v>
      </c>
      <c r="AB310">
        <f t="shared" si="79"/>
        <v>0</v>
      </c>
      <c r="AC310">
        <f t="shared" si="80"/>
        <v>1</v>
      </c>
      <c r="AD310">
        <f t="shared" si="81"/>
        <v>0</v>
      </c>
      <c r="AE310">
        <f t="shared" si="82"/>
        <v>6</v>
      </c>
      <c r="AF310">
        <f t="shared" si="83"/>
        <v>1</v>
      </c>
      <c r="AG310">
        <f t="shared" si="84"/>
        <v>0.875</v>
      </c>
      <c r="AH310">
        <f t="shared" si="85"/>
        <v>1</v>
      </c>
      <c r="AI310">
        <f t="shared" si="86"/>
        <v>2</v>
      </c>
      <c r="AJ310">
        <f t="shared" si="87"/>
        <v>0.75</v>
      </c>
      <c r="AK310">
        <f t="shared" si="88"/>
        <v>1</v>
      </c>
      <c r="AL310">
        <f t="shared" si="89"/>
        <v>1</v>
      </c>
    </row>
    <row r="311" spans="1:38" x14ac:dyDescent="0.25">
      <c r="A311" s="3">
        <f t="shared" si="73"/>
        <v>42677</v>
      </c>
      <c r="B311" s="6">
        <v>2</v>
      </c>
      <c r="C311" s="6">
        <v>7</v>
      </c>
      <c r="D311" s="6">
        <v>17</v>
      </c>
      <c r="E311" s="6">
        <v>29</v>
      </c>
      <c r="F311" s="6">
        <v>2</v>
      </c>
      <c r="G311" s="6">
        <v>27</v>
      </c>
      <c r="H311" s="6">
        <v>5</v>
      </c>
      <c r="I311" s="6">
        <v>0</v>
      </c>
      <c r="J311" s="6">
        <v>22</v>
      </c>
      <c r="K311" s="6">
        <v>74</v>
      </c>
      <c r="L311" s="6">
        <v>6</v>
      </c>
      <c r="M311" s="6">
        <v>9</v>
      </c>
      <c r="N311" s="6">
        <v>3</v>
      </c>
      <c r="O311" s="6">
        <v>20</v>
      </c>
      <c r="P311" s="6">
        <v>2</v>
      </c>
      <c r="Q311" s="6">
        <v>7</v>
      </c>
      <c r="R311" s="35">
        <f t="shared" si="72"/>
        <v>232</v>
      </c>
      <c r="S311" s="14">
        <f>SUM(R$2:R311)</f>
        <v>10949</v>
      </c>
      <c r="W311">
        <f t="shared" si="74"/>
        <v>1</v>
      </c>
      <c r="X311">
        <f t="shared" si="75"/>
        <v>3.5</v>
      </c>
      <c r="Y311">
        <f t="shared" si="76"/>
        <v>1.2142857142857142</v>
      </c>
      <c r="Z311">
        <f t="shared" si="77"/>
        <v>0.87878787878787878</v>
      </c>
      <c r="AA311">
        <f t="shared" si="78"/>
        <v>0.5</v>
      </c>
      <c r="AB311">
        <f t="shared" si="79"/>
        <v>2.25</v>
      </c>
      <c r="AC311">
        <f t="shared" si="80"/>
        <v>1</v>
      </c>
      <c r="AD311">
        <f t="shared" si="81"/>
        <v>1</v>
      </c>
      <c r="AE311">
        <f t="shared" si="82"/>
        <v>11</v>
      </c>
      <c r="AF311">
        <f t="shared" si="83"/>
        <v>1.4230769230769231</v>
      </c>
      <c r="AG311">
        <f t="shared" si="84"/>
        <v>2</v>
      </c>
      <c r="AH311">
        <f t="shared" si="85"/>
        <v>1</v>
      </c>
      <c r="AI311">
        <f t="shared" si="86"/>
        <v>1</v>
      </c>
      <c r="AJ311">
        <f t="shared" si="87"/>
        <v>2.2222222222222223</v>
      </c>
      <c r="AK311">
        <f t="shared" si="88"/>
        <v>1</v>
      </c>
      <c r="AL311">
        <f t="shared" si="89"/>
        <v>1</v>
      </c>
    </row>
    <row r="312" spans="1:38" x14ac:dyDescent="0.25">
      <c r="A312" s="3">
        <f t="shared" si="73"/>
        <v>42678</v>
      </c>
      <c r="B312" s="6">
        <v>1</v>
      </c>
      <c r="C312" s="6">
        <v>15</v>
      </c>
      <c r="D312" s="6">
        <v>20</v>
      </c>
      <c r="E312" s="6">
        <v>34</v>
      </c>
      <c r="F312" s="6">
        <v>1</v>
      </c>
      <c r="G312" s="6">
        <v>19</v>
      </c>
      <c r="H312" s="6">
        <v>2</v>
      </c>
      <c r="I312" s="6">
        <v>0</v>
      </c>
      <c r="J312" s="6">
        <v>11</v>
      </c>
      <c r="K312" s="6">
        <v>30</v>
      </c>
      <c r="L312" s="6">
        <v>3</v>
      </c>
      <c r="M312" s="6">
        <v>2</v>
      </c>
      <c r="N312" s="6">
        <v>2</v>
      </c>
      <c r="O312" s="6">
        <v>21</v>
      </c>
      <c r="P312" s="6">
        <v>0</v>
      </c>
      <c r="Q312" s="6">
        <v>0</v>
      </c>
      <c r="R312" s="35">
        <f t="shared" si="72"/>
        <v>161</v>
      </c>
      <c r="S312" s="14">
        <f>SUM(R$2:R312)</f>
        <v>11110</v>
      </c>
      <c r="W312">
        <f t="shared" si="74"/>
        <v>0.33333333333333331</v>
      </c>
      <c r="X312">
        <f t="shared" si="75"/>
        <v>1</v>
      </c>
      <c r="Y312">
        <f t="shared" si="76"/>
        <v>2</v>
      </c>
      <c r="Z312">
        <f t="shared" si="77"/>
        <v>1</v>
      </c>
      <c r="AA312">
        <f t="shared" si="78"/>
        <v>1</v>
      </c>
      <c r="AB312">
        <f t="shared" si="79"/>
        <v>2.375</v>
      </c>
      <c r="AC312">
        <f t="shared" si="80"/>
        <v>1</v>
      </c>
      <c r="AD312">
        <f t="shared" si="81"/>
        <v>0</v>
      </c>
      <c r="AE312">
        <f t="shared" si="82"/>
        <v>1.8333333333333333</v>
      </c>
      <c r="AF312">
        <f t="shared" si="83"/>
        <v>1</v>
      </c>
      <c r="AG312">
        <f t="shared" si="84"/>
        <v>1.5</v>
      </c>
      <c r="AH312">
        <f t="shared" si="85"/>
        <v>0.66666666666666663</v>
      </c>
      <c r="AI312">
        <f t="shared" si="86"/>
        <v>0.66666666666666663</v>
      </c>
      <c r="AJ312">
        <f t="shared" si="87"/>
        <v>2.625</v>
      </c>
      <c r="AK312">
        <f t="shared" si="88"/>
        <v>0</v>
      </c>
      <c r="AL312">
        <f t="shared" si="89"/>
        <v>1</v>
      </c>
    </row>
    <row r="313" spans="1:38" x14ac:dyDescent="0.25">
      <c r="A313" s="3">
        <f t="shared" si="73"/>
        <v>42679</v>
      </c>
      <c r="B313" s="6">
        <v>4</v>
      </c>
      <c r="C313" s="6">
        <v>5</v>
      </c>
      <c r="D313" s="6">
        <v>15</v>
      </c>
      <c r="E313" s="6">
        <v>20</v>
      </c>
      <c r="F313" s="6">
        <v>5</v>
      </c>
      <c r="G313" s="6">
        <v>12</v>
      </c>
      <c r="H313" s="6">
        <v>0</v>
      </c>
      <c r="I313" s="6">
        <v>5</v>
      </c>
      <c r="J313" s="6">
        <v>9</v>
      </c>
      <c r="K313" s="6">
        <v>37</v>
      </c>
      <c r="L313" s="6">
        <v>6</v>
      </c>
      <c r="M313" s="6">
        <v>6</v>
      </c>
      <c r="N313" s="6">
        <v>1</v>
      </c>
      <c r="O313" s="6">
        <v>3</v>
      </c>
      <c r="P313" s="6">
        <v>1</v>
      </c>
      <c r="Q313" s="6">
        <v>1</v>
      </c>
      <c r="R313" s="35">
        <f t="shared" si="72"/>
        <v>130</v>
      </c>
      <c r="S313" s="14">
        <f>SUM(R$2:R313)</f>
        <v>11240</v>
      </c>
      <c r="W313">
        <f t="shared" si="74"/>
        <v>2</v>
      </c>
      <c r="X313">
        <f t="shared" si="75"/>
        <v>2.5</v>
      </c>
      <c r="Y313">
        <f t="shared" si="76"/>
        <v>1.25</v>
      </c>
      <c r="Z313">
        <f t="shared" si="77"/>
        <v>2.5</v>
      </c>
      <c r="AA313">
        <f t="shared" si="78"/>
        <v>5</v>
      </c>
      <c r="AB313">
        <f t="shared" si="79"/>
        <v>3</v>
      </c>
      <c r="AC313">
        <f t="shared" si="80"/>
        <v>1</v>
      </c>
      <c r="AD313">
        <f t="shared" si="81"/>
        <v>1</v>
      </c>
      <c r="AE313">
        <f t="shared" si="82"/>
        <v>1.5</v>
      </c>
      <c r="AF313">
        <f t="shared" si="83"/>
        <v>1.9473684210526316</v>
      </c>
      <c r="AG313">
        <f t="shared" si="84"/>
        <v>1.5</v>
      </c>
      <c r="AH313">
        <f t="shared" si="85"/>
        <v>1.2</v>
      </c>
      <c r="AI313">
        <f t="shared" si="86"/>
        <v>0.2</v>
      </c>
      <c r="AJ313">
        <f t="shared" si="87"/>
        <v>0.1875</v>
      </c>
      <c r="AK313">
        <f t="shared" si="88"/>
        <v>1</v>
      </c>
      <c r="AL313">
        <f t="shared" si="89"/>
        <v>1</v>
      </c>
    </row>
    <row r="314" spans="1:38" x14ac:dyDescent="0.25">
      <c r="A314" s="30">
        <f t="shared" si="73"/>
        <v>42680</v>
      </c>
      <c r="B314" s="32">
        <v>6</v>
      </c>
      <c r="C314" s="32">
        <v>2</v>
      </c>
      <c r="D314" s="32">
        <v>4</v>
      </c>
      <c r="E314" s="32">
        <v>8</v>
      </c>
      <c r="F314" s="32">
        <v>0</v>
      </c>
      <c r="G314" s="32">
        <v>12</v>
      </c>
      <c r="H314" s="32">
        <v>6</v>
      </c>
      <c r="I314" s="32">
        <v>0</v>
      </c>
      <c r="J314" s="32">
        <v>6</v>
      </c>
      <c r="K314" s="32">
        <v>7</v>
      </c>
      <c r="L314" s="32">
        <v>0</v>
      </c>
      <c r="M314" s="32">
        <v>0</v>
      </c>
      <c r="N314" s="32">
        <v>0</v>
      </c>
      <c r="O314" s="32">
        <v>13</v>
      </c>
      <c r="P314" s="32">
        <v>1</v>
      </c>
      <c r="Q314" s="32">
        <v>1</v>
      </c>
      <c r="R314" s="49">
        <f t="shared" si="72"/>
        <v>66</v>
      </c>
      <c r="S314" s="33">
        <f>SUM(R$2:R314)</f>
        <v>11306</v>
      </c>
      <c r="W314">
        <f t="shared" si="74"/>
        <v>0.8571428571428571</v>
      </c>
      <c r="X314">
        <f t="shared" si="75"/>
        <v>0.33333333333333331</v>
      </c>
      <c r="Y314">
        <f t="shared" si="76"/>
        <v>0.5714285714285714</v>
      </c>
      <c r="Z314">
        <f t="shared" si="77"/>
        <v>1.1428571428571428</v>
      </c>
      <c r="AA314">
        <f t="shared" si="78"/>
        <v>1</v>
      </c>
      <c r="AB314">
        <f t="shared" si="79"/>
        <v>2.4</v>
      </c>
      <c r="AC314">
        <f t="shared" si="80"/>
        <v>1</v>
      </c>
      <c r="AD314">
        <f t="shared" si="81"/>
        <v>1</v>
      </c>
      <c r="AE314">
        <f t="shared" si="82"/>
        <v>6</v>
      </c>
      <c r="AF314">
        <f t="shared" si="83"/>
        <v>0.13207547169811321</v>
      </c>
      <c r="AG314">
        <f t="shared" si="84"/>
        <v>1</v>
      </c>
      <c r="AH314">
        <f t="shared" si="85"/>
        <v>1</v>
      </c>
      <c r="AI314">
        <f t="shared" si="86"/>
        <v>0</v>
      </c>
      <c r="AJ314">
        <f t="shared" si="87"/>
        <v>13</v>
      </c>
      <c r="AK314">
        <f t="shared" si="88"/>
        <v>1</v>
      </c>
      <c r="AL314">
        <f t="shared" si="89"/>
        <v>0.33333333333333331</v>
      </c>
    </row>
    <row r="315" spans="1:38" x14ac:dyDescent="0.25">
      <c r="A315" s="30">
        <f t="shared" si="73"/>
        <v>42681</v>
      </c>
      <c r="B315" s="32">
        <v>3</v>
      </c>
      <c r="C315" s="32">
        <v>1</v>
      </c>
      <c r="D315" s="32">
        <v>9</v>
      </c>
      <c r="E315" s="32">
        <v>10</v>
      </c>
      <c r="F315" s="32">
        <v>1</v>
      </c>
      <c r="G315" s="32">
        <v>5</v>
      </c>
      <c r="H315" s="32">
        <v>0</v>
      </c>
      <c r="I315" s="32">
        <v>1</v>
      </c>
      <c r="J315" s="32">
        <v>6</v>
      </c>
      <c r="K315" s="32">
        <v>14</v>
      </c>
      <c r="L315" s="32">
        <v>4</v>
      </c>
      <c r="M315" s="32">
        <v>1</v>
      </c>
      <c r="N315" s="32">
        <v>4</v>
      </c>
      <c r="O315" s="32">
        <v>3</v>
      </c>
      <c r="P315" s="32">
        <v>3</v>
      </c>
      <c r="Q315" s="32">
        <v>1</v>
      </c>
      <c r="R315" s="49">
        <f t="shared" si="72"/>
        <v>66</v>
      </c>
      <c r="S315" s="33">
        <f>SUM(R$2:R315)</f>
        <v>11372</v>
      </c>
      <c r="W315">
        <f t="shared" si="74"/>
        <v>1</v>
      </c>
      <c r="X315">
        <f t="shared" si="75"/>
        <v>1</v>
      </c>
      <c r="Y315">
        <f t="shared" si="76"/>
        <v>3</v>
      </c>
      <c r="Z315">
        <f t="shared" si="77"/>
        <v>2</v>
      </c>
      <c r="AA315">
        <f t="shared" si="78"/>
        <v>1</v>
      </c>
      <c r="AB315">
        <f t="shared" si="79"/>
        <v>0.29411764705882354</v>
      </c>
      <c r="AC315">
        <f t="shared" si="80"/>
        <v>0</v>
      </c>
      <c r="AD315">
        <f t="shared" si="81"/>
        <v>1</v>
      </c>
      <c r="AE315">
        <f t="shared" si="82"/>
        <v>0.42857142857142855</v>
      </c>
      <c r="AF315">
        <f t="shared" si="83"/>
        <v>-14</v>
      </c>
      <c r="AG315">
        <f t="shared" si="84"/>
        <v>2</v>
      </c>
      <c r="AH315">
        <f t="shared" si="85"/>
        <v>0.5</v>
      </c>
      <c r="AI315">
        <f t="shared" si="86"/>
        <v>1</v>
      </c>
      <c r="AJ315">
        <f t="shared" si="87"/>
        <v>0.42857142857142855</v>
      </c>
      <c r="AK315">
        <f t="shared" si="88"/>
        <v>1.5</v>
      </c>
      <c r="AL315">
        <f t="shared" si="89"/>
        <v>1</v>
      </c>
    </row>
    <row r="316" spans="1:38" x14ac:dyDescent="0.25">
      <c r="A316" s="3">
        <f t="shared" si="73"/>
        <v>42682</v>
      </c>
      <c r="B316" s="6">
        <v>4</v>
      </c>
      <c r="C316" s="6">
        <v>6</v>
      </c>
      <c r="D316" s="6">
        <v>12</v>
      </c>
      <c r="E316" s="6">
        <v>0</v>
      </c>
      <c r="F316" s="6">
        <v>1</v>
      </c>
      <c r="G316" s="6">
        <v>0</v>
      </c>
      <c r="H316" s="6">
        <v>0</v>
      </c>
      <c r="I316" s="6">
        <v>1</v>
      </c>
      <c r="J316" s="6">
        <v>4</v>
      </c>
      <c r="K316" s="6">
        <v>0</v>
      </c>
      <c r="L316" s="6">
        <v>5</v>
      </c>
      <c r="M316" s="6">
        <v>0</v>
      </c>
      <c r="N316" s="6">
        <v>1</v>
      </c>
      <c r="O316" s="6">
        <v>2</v>
      </c>
      <c r="P316" s="6">
        <v>0</v>
      </c>
      <c r="Q316" s="6">
        <v>0</v>
      </c>
      <c r="R316" s="35">
        <f t="shared" si="72"/>
        <v>36</v>
      </c>
      <c r="S316" s="14">
        <f>SUM(R$2:R316)</f>
        <v>11408</v>
      </c>
      <c r="W316">
        <f t="shared" si="74"/>
        <v>4</v>
      </c>
      <c r="X316">
        <f t="shared" si="75"/>
        <v>1</v>
      </c>
      <c r="Y316">
        <f t="shared" si="76"/>
        <v>0.8571428571428571</v>
      </c>
      <c r="Z316">
        <f t="shared" si="77"/>
        <v>0</v>
      </c>
      <c r="AA316">
        <f t="shared" si="78"/>
        <v>0.25</v>
      </c>
      <c r="AB316">
        <f t="shared" si="79"/>
        <v>0</v>
      </c>
      <c r="AC316">
        <f t="shared" si="80"/>
        <v>0</v>
      </c>
      <c r="AD316">
        <f t="shared" si="81"/>
        <v>1</v>
      </c>
      <c r="AE316">
        <f t="shared" si="82"/>
        <v>4</v>
      </c>
      <c r="AF316">
        <f t="shared" si="83"/>
        <v>0</v>
      </c>
      <c r="AG316">
        <f t="shared" si="84"/>
        <v>0.7142857142857143</v>
      </c>
      <c r="AH316">
        <f t="shared" si="85"/>
        <v>0</v>
      </c>
      <c r="AI316">
        <f t="shared" si="86"/>
        <v>0.33333333333333331</v>
      </c>
      <c r="AJ316">
        <f t="shared" si="87"/>
        <v>0.1111111111111111</v>
      </c>
      <c r="AK316">
        <f t="shared" si="88"/>
        <v>0</v>
      </c>
      <c r="AL316">
        <f t="shared" si="89"/>
        <v>0</v>
      </c>
    </row>
    <row r="317" spans="1:38" x14ac:dyDescent="0.25">
      <c r="A317" s="3">
        <f t="shared" si="73"/>
        <v>42683</v>
      </c>
      <c r="B317" s="6">
        <v>0</v>
      </c>
      <c r="C317" s="6">
        <v>13</v>
      </c>
      <c r="D317" s="6">
        <v>35</v>
      </c>
      <c r="E317" s="6">
        <v>95</v>
      </c>
      <c r="F317" s="6">
        <v>1</v>
      </c>
      <c r="G317" s="6">
        <v>51</v>
      </c>
      <c r="H317" s="6">
        <v>1</v>
      </c>
      <c r="I317" s="6">
        <v>3</v>
      </c>
      <c r="J317" s="6">
        <v>16</v>
      </c>
      <c r="K317" s="6">
        <v>110</v>
      </c>
      <c r="L317" s="6">
        <v>9</v>
      </c>
      <c r="M317" s="6">
        <v>7</v>
      </c>
      <c r="N317" s="6">
        <v>2</v>
      </c>
      <c r="O317" s="6">
        <v>19</v>
      </c>
      <c r="P317" s="6">
        <v>3</v>
      </c>
      <c r="Q317" s="6">
        <v>8</v>
      </c>
      <c r="R317" s="35">
        <f t="shared" si="72"/>
        <v>373</v>
      </c>
      <c r="S317" s="14">
        <f>SUM(R$2:R317)</f>
        <v>11781</v>
      </c>
      <c r="W317">
        <f t="shared" si="74"/>
        <v>0</v>
      </c>
      <c r="X317">
        <f t="shared" si="75"/>
        <v>3.25</v>
      </c>
      <c r="Y317">
        <f t="shared" si="76"/>
        <v>3.5</v>
      </c>
      <c r="Z317">
        <f t="shared" si="77"/>
        <v>15.833333333333334</v>
      </c>
      <c r="AA317">
        <f t="shared" si="78"/>
        <v>1</v>
      </c>
      <c r="AB317">
        <f t="shared" si="79"/>
        <v>1</v>
      </c>
      <c r="AC317">
        <f t="shared" si="80"/>
        <v>1</v>
      </c>
      <c r="AD317">
        <f t="shared" si="81"/>
        <v>1</v>
      </c>
      <c r="AE317">
        <f t="shared" si="82"/>
        <v>2.6666666666666665</v>
      </c>
      <c r="AF317">
        <f t="shared" si="83"/>
        <v>1</v>
      </c>
      <c r="AG317">
        <f t="shared" si="84"/>
        <v>1.2857142857142858</v>
      </c>
      <c r="AH317">
        <f t="shared" si="85"/>
        <v>1</v>
      </c>
      <c r="AI317">
        <f t="shared" si="86"/>
        <v>1</v>
      </c>
      <c r="AJ317">
        <f t="shared" si="87"/>
        <v>6.333333333333333</v>
      </c>
      <c r="AK317">
        <f t="shared" si="88"/>
        <v>1</v>
      </c>
      <c r="AL317">
        <f t="shared" si="89"/>
        <v>1</v>
      </c>
    </row>
    <row r="318" spans="1:38" x14ac:dyDescent="0.25">
      <c r="A318" s="3">
        <f t="shared" si="73"/>
        <v>42684</v>
      </c>
      <c r="B318" s="6">
        <v>2</v>
      </c>
      <c r="C318" s="6">
        <v>7</v>
      </c>
      <c r="D318" s="6">
        <v>22</v>
      </c>
      <c r="E318" s="6">
        <v>32</v>
      </c>
      <c r="F318" s="6">
        <v>0</v>
      </c>
      <c r="G318" s="6">
        <v>12</v>
      </c>
      <c r="H318" s="6">
        <v>3</v>
      </c>
      <c r="I318" s="6">
        <v>0</v>
      </c>
      <c r="J318" s="6">
        <v>25</v>
      </c>
      <c r="K318" s="6">
        <v>52</v>
      </c>
      <c r="L318" s="6">
        <v>8</v>
      </c>
      <c r="M318" s="6">
        <v>5</v>
      </c>
      <c r="N318" s="6">
        <v>1</v>
      </c>
      <c r="O318" s="6">
        <v>32</v>
      </c>
      <c r="P318" s="6">
        <v>6</v>
      </c>
      <c r="Q318" s="6">
        <v>6</v>
      </c>
      <c r="R318" s="35">
        <f t="shared" si="72"/>
        <v>213</v>
      </c>
      <c r="S318" s="14">
        <f>SUM(R$2:R318)</f>
        <v>11994</v>
      </c>
      <c r="W318">
        <f t="shared" si="74"/>
        <v>1</v>
      </c>
      <c r="X318">
        <f t="shared" si="75"/>
        <v>1</v>
      </c>
      <c r="Y318">
        <f t="shared" si="76"/>
        <v>1.2941176470588236</v>
      </c>
      <c r="Z318">
        <f t="shared" si="77"/>
        <v>1.103448275862069</v>
      </c>
      <c r="AA318">
        <f t="shared" si="78"/>
        <v>0</v>
      </c>
      <c r="AB318">
        <f t="shared" si="79"/>
        <v>0.44444444444444442</v>
      </c>
      <c r="AC318">
        <f t="shared" si="80"/>
        <v>0.6</v>
      </c>
      <c r="AD318">
        <f t="shared" si="81"/>
        <v>1</v>
      </c>
      <c r="AE318">
        <f t="shared" si="82"/>
        <v>1.1363636363636365</v>
      </c>
      <c r="AF318">
        <f t="shared" si="83"/>
        <v>0.70270270270270274</v>
      </c>
      <c r="AG318">
        <f t="shared" si="84"/>
        <v>1.3333333333333333</v>
      </c>
      <c r="AH318">
        <f t="shared" si="85"/>
        <v>0.55555555555555558</v>
      </c>
      <c r="AI318">
        <f t="shared" si="86"/>
        <v>0.33333333333333331</v>
      </c>
      <c r="AJ318">
        <f t="shared" si="87"/>
        <v>1.6</v>
      </c>
      <c r="AK318">
        <f t="shared" si="88"/>
        <v>3</v>
      </c>
      <c r="AL318">
        <f t="shared" si="89"/>
        <v>0.8571428571428571</v>
      </c>
    </row>
    <row r="319" spans="1:38" x14ac:dyDescent="0.25">
      <c r="A319" s="3">
        <f t="shared" si="73"/>
        <v>42685</v>
      </c>
      <c r="B319" s="6">
        <v>0</v>
      </c>
      <c r="C319" s="6">
        <v>13</v>
      </c>
      <c r="D319" s="6">
        <v>36</v>
      </c>
      <c r="E319" s="6">
        <v>31</v>
      </c>
      <c r="F319" s="6">
        <v>4</v>
      </c>
      <c r="G319" s="6">
        <v>15</v>
      </c>
      <c r="H319" s="6">
        <v>2</v>
      </c>
      <c r="I319" s="6">
        <v>2</v>
      </c>
      <c r="J319" s="6">
        <v>14</v>
      </c>
      <c r="K319" s="6">
        <v>64</v>
      </c>
      <c r="L319" s="6">
        <v>10</v>
      </c>
      <c r="M319" s="6">
        <v>0</v>
      </c>
      <c r="N319" s="6">
        <v>6</v>
      </c>
      <c r="O319" s="6">
        <v>16</v>
      </c>
      <c r="P319" s="6">
        <v>3</v>
      </c>
      <c r="Q319" s="6">
        <v>6</v>
      </c>
      <c r="R319" s="35">
        <f t="shared" si="72"/>
        <v>222</v>
      </c>
      <c r="S319" s="14">
        <f>SUM(R$2:R319)</f>
        <v>12216</v>
      </c>
      <c r="W319">
        <f t="shared" si="74"/>
        <v>0</v>
      </c>
      <c r="X319">
        <f t="shared" si="75"/>
        <v>0.8666666666666667</v>
      </c>
      <c r="Y319">
        <f t="shared" si="76"/>
        <v>1.8</v>
      </c>
      <c r="Z319">
        <f t="shared" si="77"/>
        <v>0.91176470588235292</v>
      </c>
      <c r="AA319">
        <f t="shared" si="78"/>
        <v>4</v>
      </c>
      <c r="AB319">
        <f t="shared" si="79"/>
        <v>0.78947368421052633</v>
      </c>
      <c r="AC319">
        <f t="shared" si="80"/>
        <v>1</v>
      </c>
      <c r="AD319">
        <f t="shared" si="81"/>
        <v>1</v>
      </c>
      <c r="AE319">
        <f t="shared" si="82"/>
        <v>1.2727272727272727</v>
      </c>
      <c r="AF319">
        <f t="shared" si="83"/>
        <v>2.1333333333333333</v>
      </c>
      <c r="AG319">
        <f t="shared" si="84"/>
        <v>3.3333333333333335</v>
      </c>
      <c r="AH319">
        <f t="shared" si="85"/>
        <v>0</v>
      </c>
      <c r="AI319">
        <f t="shared" si="86"/>
        <v>3</v>
      </c>
      <c r="AJ319">
        <f t="shared" si="87"/>
        <v>0.76190476190476186</v>
      </c>
      <c r="AK319">
        <f t="shared" si="88"/>
        <v>1</v>
      </c>
      <c r="AL319">
        <f t="shared" si="89"/>
        <v>1</v>
      </c>
    </row>
    <row r="320" spans="1:38" x14ac:dyDescent="0.25">
      <c r="A320" s="3">
        <f t="shared" si="73"/>
        <v>42686</v>
      </c>
      <c r="B320" s="6">
        <v>4</v>
      </c>
      <c r="C320" s="6">
        <v>14</v>
      </c>
      <c r="D320" s="6">
        <v>17</v>
      </c>
      <c r="E320" s="6">
        <v>27</v>
      </c>
      <c r="F320" s="6">
        <v>1</v>
      </c>
      <c r="G320" s="6">
        <v>18</v>
      </c>
      <c r="H320" s="6">
        <v>1</v>
      </c>
      <c r="I320" s="6">
        <v>1</v>
      </c>
      <c r="J320" s="6">
        <v>15</v>
      </c>
      <c r="K320" s="6">
        <v>35</v>
      </c>
      <c r="L320" s="6">
        <v>4</v>
      </c>
      <c r="M320" s="6">
        <v>5</v>
      </c>
      <c r="N320" s="6">
        <v>11</v>
      </c>
      <c r="O320" s="6">
        <v>28</v>
      </c>
      <c r="P320" s="6">
        <v>0</v>
      </c>
      <c r="Q320" s="6">
        <v>7</v>
      </c>
      <c r="R320" s="35">
        <f t="shared" si="72"/>
        <v>188</v>
      </c>
      <c r="S320" s="14">
        <f>SUM(R$2:R320)</f>
        <v>12404</v>
      </c>
      <c r="W320">
        <f t="shared" si="74"/>
        <v>1</v>
      </c>
      <c r="X320">
        <f t="shared" si="75"/>
        <v>2.8</v>
      </c>
      <c r="Y320">
        <f t="shared" si="76"/>
        <v>1.1333333333333333</v>
      </c>
      <c r="Z320">
        <f t="shared" si="77"/>
        <v>1.35</v>
      </c>
      <c r="AA320">
        <f t="shared" si="78"/>
        <v>0.2</v>
      </c>
      <c r="AB320">
        <f t="shared" si="79"/>
        <v>1.5</v>
      </c>
      <c r="AC320">
        <f t="shared" si="80"/>
        <v>1</v>
      </c>
      <c r="AD320">
        <f t="shared" si="81"/>
        <v>0.2</v>
      </c>
      <c r="AE320">
        <f t="shared" si="82"/>
        <v>1.6666666666666667</v>
      </c>
      <c r="AF320">
        <f t="shared" si="83"/>
        <v>0.94594594594594594</v>
      </c>
      <c r="AG320">
        <f t="shared" si="84"/>
        <v>0.66666666666666663</v>
      </c>
      <c r="AH320">
        <f t="shared" si="85"/>
        <v>0.83333333333333337</v>
      </c>
      <c r="AI320">
        <f t="shared" si="86"/>
        <v>11</v>
      </c>
      <c r="AJ320">
        <f t="shared" si="87"/>
        <v>9.3333333333333339</v>
      </c>
      <c r="AK320">
        <f t="shared" si="88"/>
        <v>0</v>
      </c>
      <c r="AL320">
        <f t="shared" si="89"/>
        <v>7</v>
      </c>
    </row>
    <row r="321" spans="1:38" x14ac:dyDescent="0.25">
      <c r="A321" s="30">
        <f t="shared" si="73"/>
        <v>42687</v>
      </c>
      <c r="B321" s="32">
        <v>8</v>
      </c>
      <c r="C321" s="32">
        <v>10</v>
      </c>
      <c r="D321" s="32">
        <v>16</v>
      </c>
      <c r="E321" s="32">
        <v>25</v>
      </c>
      <c r="F321" s="32">
        <v>0</v>
      </c>
      <c r="G321" s="32">
        <v>10</v>
      </c>
      <c r="H321" s="32">
        <v>0</v>
      </c>
      <c r="I321" s="32">
        <v>1</v>
      </c>
      <c r="J321" s="32">
        <v>6</v>
      </c>
      <c r="K321" s="32">
        <v>7</v>
      </c>
      <c r="L321" s="32">
        <v>6</v>
      </c>
      <c r="M321" s="32">
        <v>1</v>
      </c>
      <c r="N321" s="32">
        <v>1</v>
      </c>
      <c r="O321" s="32">
        <v>9</v>
      </c>
      <c r="P321" s="32">
        <v>0</v>
      </c>
      <c r="Q321" s="32">
        <v>7</v>
      </c>
      <c r="R321" s="49">
        <f t="shared" si="72"/>
        <v>107</v>
      </c>
      <c r="S321" s="33">
        <f>SUM(R$2:R321)</f>
        <v>12511</v>
      </c>
      <c r="W321">
        <f t="shared" si="74"/>
        <v>1.3333333333333333</v>
      </c>
      <c r="X321">
        <f t="shared" si="75"/>
        <v>5</v>
      </c>
      <c r="Y321">
        <f t="shared" si="76"/>
        <v>4</v>
      </c>
      <c r="Z321">
        <f t="shared" si="77"/>
        <v>3.125</v>
      </c>
      <c r="AA321">
        <f t="shared" si="78"/>
        <v>1</v>
      </c>
      <c r="AB321">
        <f t="shared" si="79"/>
        <v>0.83333333333333337</v>
      </c>
      <c r="AC321">
        <f t="shared" si="80"/>
        <v>0</v>
      </c>
      <c r="AD321">
        <f t="shared" si="81"/>
        <v>1</v>
      </c>
      <c r="AE321">
        <f t="shared" si="82"/>
        <v>1</v>
      </c>
      <c r="AF321">
        <f t="shared" si="83"/>
        <v>1</v>
      </c>
      <c r="AG321">
        <f t="shared" si="84"/>
        <v>1</v>
      </c>
      <c r="AH321">
        <f t="shared" si="85"/>
        <v>1</v>
      </c>
      <c r="AI321">
        <f t="shared" si="86"/>
        <v>1</v>
      </c>
      <c r="AJ321">
        <f t="shared" si="87"/>
        <v>0.69230769230769229</v>
      </c>
      <c r="AK321">
        <f t="shared" si="88"/>
        <v>0</v>
      </c>
      <c r="AL321">
        <f t="shared" si="89"/>
        <v>7</v>
      </c>
    </row>
    <row r="322" spans="1:38" x14ac:dyDescent="0.25">
      <c r="A322" s="30">
        <f t="shared" si="73"/>
        <v>42688</v>
      </c>
      <c r="B322" s="32">
        <v>3</v>
      </c>
      <c r="C322" s="32">
        <v>5</v>
      </c>
      <c r="D322" s="32">
        <v>7</v>
      </c>
      <c r="E322" s="32">
        <v>11</v>
      </c>
      <c r="F322" s="32">
        <v>3</v>
      </c>
      <c r="G322" s="32">
        <v>9</v>
      </c>
      <c r="H322" s="32">
        <v>2</v>
      </c>
      <c r="I322" s="32">
        <v>0</v>
      </c>
      <c r="J322" s="32">
        <v>1</v>
      </c>
      <c r="K322" s="32">
        <v>14</v>
      </c>
      <c r="L322" s="32">
        <v>1</v>
      </c>
      <c r="M322" s="32">
        <v>3</v>
      </c>
      <c r="N322" s="32">
        <v>0</v>
      </c>
      <c r="O322" s="32">
        <v>3</v>
      </c>
      <c r="P322" s="32">
        <v>0</v>
      </c>
      <c r="Q322" s="32">
        <v>0</v>
      </c>
      <c r="R322" s="49">
        <f t="shared" ref="R322:R385" si="90">SUM(B322:Q322)</f>
        <v>62</v>
      </c>
      <c r="S322" s="33">
        <f>SUM(R$2:R322)</f>
        <v>12573</v>
      </c>
      <c r="W322">
        <f t="shared" si="74"/>
        <v>1</v>
      </c>
      <c r="X322">
        <f t="shared" si="75"/>
        <v>5</v>
      </c>
      <c r="Y322">
        <f t="shared" si="76"/>
        <v>0.77777777777777779</v>
      </c>
      <c r="Z322">
        <f t="shared" si="77"/>
        <v>1.1000000000000001</v>
      </c>
      <c r="AA322">
        <f t="shared" si="78"/>
        <v>3</v>
      </c>
      <c r="AB322">
        <f t="shared" si="79"/>
        <v>1.8</v>
      </c>
      <c r="AC322">
        <f t="shared" si="80"/>
        <v>1</v>
      </c>
      <c r="AD322">
        <f t="shared" si="81"/>
        <v>0</v>
      </c>
      <c r="AE322">
        <f t="shared" si="82"/>
        <v>0.16666666666666666</v>
      </c>
      <c r="AF322">
        <f t="shared" si="83"/>
        <v>1</v>
      </c>
      <c r="AG322">
        <f t="shared" si="84"/>
        <v>0.25</v>
      </c>
      <c r="AH322">
        <f t="shared" si="85"/>
        <v>3</v>
      </c>
      <c r="AI322">
        <f t="shared" si="86"/>
        <v>0</v>
      </c>
      <c r="AJ322">
        <f t="shared" si="87"/>
        <v>1</v>
      </c>
      <c r="AK322">
        <f t="shared" si="88"/>
        <v>0</v>
      </c>
      <c r="AL322">
        <f t="shared" si="89"/>
        <v>0</v>
      </c>
    </row>
    <row r="323" spans="1:38" x14ac:dyDescent="0.25">
      <c r="A323" s="3">
        <f t="shared" ref="A323:A386" si="91">A322+1</f>
        <v>42689</v>
      </c>
      <c r="B323" s="6">
        <v>4</v>
      </c>
      <c r="C323" s="6">
        <v>8</v>
      </c>
      <c r="D323" s="6">
        <v>32</v>
      </c>
      <c r="E323" s="6">
        <v>47</v>
      </c>
      <c r="F323" s="6">
        <v>1</v>
      </c>
      <c r="G323" s="6">
        <v>32</v>
      </c>
      <c r="H323" s="6">
        <v>1</v>
      </c>
      <c r="I323" s="6">
        <v>2</v>
      </c>
      <c r="J323" s="6">
        <v>13</v>
      </c>
      <c r="K323" s="6">
        <v>63</v>
      </c>
      <c r="L323" s="6">
        <v>7</v>
      </c>
      <c r="M323" s="6">
        <v>5</v>
      </c>
      <c r="N323" s="6">
        <v>2</v>
      </c>
      <c r="O323" s="6">
        <v>32</v>
      </c>
      <c r="P323" s="6">
        <v>1</v>
      </c>
      <c r="Q323" s="6">
        <v>10</v>
      </c>
      <c r="R323" s="35">
        <f t="shared" si="90"/>
        <v>260</v>
      </c>
      <c r="S323" s="14">
        <f>SUM(R$2:R323)</f>
        <v>12833</v>
      </c>
      <c r="W323" s="5">
        <f t="shared" si="74"/>
        <v>1</v>
      </c>
      <c r="X323" s="5">
        <f t="shared" si="75"/>
        <v>1.3333333333333333</v>
      </c>
      <c r="Y323" s="5">
        <f t="shared" si="76"/>
        <v>2.6666666666666665</v>
      </c>
      <c r="Z323" s="5">
        <f t="shared" si="77"/>
        <v>1</v>
      </c>
      <c r="AA323" s="5">
        <f t="shared" si="78"/>
        <v>1</v>
      </c>
      <c r="AB323" s="5">
        <f t="shared" si="79"/>
        <v>1</v>
      </c>
      <c r="AC323" s="5">
        <f t="shared" si="80"/>
        <v>1</v>
      </c>
      <c r="AD323" s="5">
        <f t="shared" si="81"/>
        <v>2</v>
      </c>
      <c r="AE323" s="5">
        <f t="shared" si="82"/>
        <v>3.25</v>
      </c>
      <c r="AF323" s="5">
        <f t="shared" si="83"/>
        <v>1</v>
      </c>
      <c r="AG323" s="5">
        <f t="shared" si="84"/>
        <v>1.4</v>
      </c>
      <c r="AH323" s="5">
        <f t="shared" si="85"/>
        <v>1</v>
      </c>
      <c r="AI323" s="5">
        <f t="shared" si="86"/>
        <v>2</v>
      </c>
      <c r="AJ323" s="5">
        <f t="shared" si="87"/>
        <v>16</v>
      </c>
      <c r="AK323" s="5">
        <f t="shared" si="88"/>
        <v>1</v>
      </c>
      <c r="AL323" s="5">
        <f t="shared" si="89"/>
        <v>1</v>
      </c>
    </row>
    <row r="324" spans="1:38" x14ac:dyDescent="0.25">
      <c r="A324" s="3">
        <f t="shared" si="91"/>
        <v>42690</v>
      </c>
      <c r="B324" s="16">
        <v>7</v>
      </c>
      <c r="C324" s="16">
        <v>23</v>
      </c>
      <c r="D324" s="16">
        <v>36</v>
      </c>
      <c r="E324" s="16">
        <v>71</v>
      </c>
      <c r="F324" s="16">
        <v>4</v>
      </c>
      <c r="G324" s="16">
        <v>30</v>
      </c>
      <c r="H324" s="16">
        <v>1</v>
      </c>
      <c r="I324" s="16">
        <v>4</v>
      </c>
      <c r="J324" s="16">
        <v>18</v>
      </c>
      <c r="K324" s="16">
        <v>66</v>
      </c>
      <c r="L324" s="16">
        <v>11</v>
      </c>
      <c r="M324" s="16">
        <v>0</v>
      </c>
      <c r="N324" s="16">
        <v>6</v>
      </c>
      <c r="O324" s="20">
        <v>21</v>
      </c>
      <c r="P324" s="20">
        <v>2</v>
      </c>
      <c r="Q324" s="20">
        <v>5</v>
      </c>
      <c r="R324" s="35">
        <f t="shared" si="90"/>
        <v>305</v>
      </c>
      <c r="S324" s="14">
        <f>SUM(R$2:R324)</f>
        <v>13138</v>
      </c>
      <c r="W324" s="5">
        <f t="shared" si="74"/>
        <v>1</v>
      </c>
      <c r="X324" s="5">
        <f t="shared" si="75"/>
        <v>1.7692307692307692</v>
      </c>
      <c r="Y324" s="5">
        <f t="shared" si="76"/>
        <v>1.0285714285714285</v>
      </c>
      <c r="Z324" s="5">
        <f t="shared" si="77"/>
        <v>0.74736842105263157</v>
      </c>
      <c r="AA324" s="5">
        <f t="shared" si="78"/>
        <v>4</v>
      </c>
      <c r="AB324" s="5">
        <f t="shared" si="79"/>
        <v>0.58823529411764708</v>
      </c>
      <c r="AC324" s="5">
        <f t="shared" si="80"/>
        <v>1</v>
      </c>
      <c r="AD324" s="5">
        <f t="shared" si="81"/>
        <v>1.3333333333333333</v>
      </c>
      <c r="AE324" s="5">
        <f t="shared" si="82"/>
        <v>1.125</v>
      </c>
      <c r="AF324" s="5">
        <f t="shared" si="83"/>
        <v>0.6</v>
      </c>
      <c r="AG324" s="5">
        <f t="shared" si="84"/>
        <v>1.2222222222222223</v>
      </c>
      <c r="AH324" s="5">
        <f t="shared" si="85"/>
        <v>0</v>
      </c>
      <c r="AI324" s="5">
        <f t="shared" si="86"/>
        <v>3</v>
      </c>
      <c r="AJ324" s="5">
        <f t="shared" si="87"/>
        <v>1.1052631578947369</v>
      </c>
      <c r="AK324" s="5">
        <f t="shared" si="88"/>
        <v>0.66666666666666663</v>
      </c>
      <c r="AL324" s="5">
        <f t="shared" si="89"/>
        <v>0.625</v>
      </c>
    </row>
    <row r="325" spans="1:38" x14ac:dyDescent="0.25">
      <c r="A325" s="3">
        <f t="shared" si="91"/>
        <v>42691</v>
      </c>
      <c r="B325" s="16">
        <v>8</v>
      </c>
      <c r="C325" s="16">
        <v>7</v>
      </c>
      <c r="D325" s="16">
        <v>36</v>
      </c>
      <c r="E325" s="16">
        <v>52</v>
      </c>
      <c r="F325" s="16">
        <v>1</v>
      </c>
      <c r="G325" s="16">
        <v>26</v>
      </c>
      <c r="H325" s="16">
        <v>3</v>
      </c>
      <c r="I325" s="16">
        <v>3</v>
      </c>
      <c r="J325" s="16">
        <v>16</v>
      </c>
      <c r="K325" s="16">
        <v>53</v>
      </c>
      <c r="L325" s="16">
        <v>10</v>
      </c>
      <c r="M325" s="16">
        <v>2</v>
      </c>
      <c r="N325" s="16">
        <v>5</v>
      </c>
      <c r="O325" s="20">
        <v>15</v>
      </c>
      <c r="P325" s="20">
        <v>5</v>
      </c>
      <c r="Q325" s="20">
        <v>10</v>
      </c>
      <c r="R325" s="35">
        <f t="shared" si="90"/>
        <v>252</v>
      </c>
      <c r="S325" s="14">
        <f>SUM(R$2:R325)</f>
        <v>13390</v>
      </c>
      <c r="W325" s="5">
        <f t="shared" si="74"/>
        <v>4</v>
      </c>
      <c r="X325" s="5">
        <f t="shared" si="75"/>
        <v>1</v>
      </c>
      <c r="Y325" s="5">
        <f t="shared" si="76"/>
        <v>1.6363636363636365</v>
      </c>
      <c r="Z325" s="5">
        <f t="shared" si="77"/>
        <v>1.625</v>
      </c>
      <c r="AA325" s="5">
        <f t="shared" si="78"/>
        <v>1</v>
      </c>
      <c r="AB325" s="5">
        <f t="shared" si="79"/>
        <v>2.1666666666666665</v>
      </c>
      <c r="AC325" s="5">
        <f t="shared" si="80"/>
        <v>1</v>
      </c>
      <c r="AD325" s="5">
        <f t="shared" si="81"/>
        <v>1</v>
      </c>
      <c r="AE325" s="5">
        <f t="shared" si="82"/>
        <v>0.64</v>
      </c>
      <c r="AF325" s="5">
        <f t="shared" si="83"/>
        <v>1.0192307692307692</v>
      </c>
      <c r="AG325" s="5">
        <f t="shared" si="84"/>
        <v>1.25</v>
      </c>
      <c r="AH325" s="5">
        <f t="shared" si="85"/>
        <v>0.4</v>
      </c>
      <c r="AI325" s="5">
        <f t="shared" si="86"/>
        <v>5</v>
      </c>
      <c r="AJ325" s="5">
        <f t="shared" si="87"/>
        <v>0.46875</v>
      </c>
      <c r="AK325" s="5">
        <f t="shared" si="88"/>
        <v>0.83333333333333337</v>
      </c>
      <c r="AL325" s="5">
        <f t="shared" si="89"/>
        <v>1.6666666666666667</v>
      </c>
    </row>
    <row r="326" spans="1:38" x14ac:dyDescent="0.25">
      <c r="A326" s="3">
        <f t="shared" si="91"/>
        <v>42692</v>
      </c>
      <c r="B326" s="16">
        <v>15</v>
      </c>
      <c r="C326" s="16">
        <v>21</v>
      </c>
      <c r="D326" s="16">
        <v>36</v>
      </c>
      <c r="E326" s="16">
        <v>34</v>
      </c>
      <c r="F326" s="16">
        <v>1</v>
      </c>
      <c r="G326" s="16">
        <v>19</v>
      </c>
      <c r="H326" s="16">
        <v>13</v>
      </c>
      <c r="I326" s="16">
        <v>2</v>
      </c>
      <c r="J326" s="16">
        <v>19</v>
      </c>
      <c r="K326" s="16">
        <v>68</v>
      </c>
      <c r="L326" s="16">
        <v>11</v>
      </c>
      <c r="M326" s="16">
        <v>2</v>
      </c>
      <c r="N326" s="16">
        <v>8</v>
      </c>
      <c r="O326" s="20">
        <v>20</v>
      </c>
      <c r="P326" s="20">
        <v>0</v>
      </c>
      <c r="Q326" s="20">
        <v>3</v>
      </c>
      <c r="R326" s="35">
        <f t="shared" si="90"/>
        <v>272</v>
      </c>
      <c r="S326" s="14">
        <f>SUM(R$2:R326)</f>
        <v>13662</v>
      </c>
      <c r="W326" s="5">
        <f t="shared" si="74"/>
        <v>1</v>
      </c>
      <c r="X326" s="5">
        <f t="shared" si="75"/>
        <v>1.6153846153846154</v>
      </c>
      <c r="Y326" s="5">
        <f t="shared" si="76"/>
        <v>1</v>
      </c>
      <c r="Z326" s="5">
        <f t="shared" si="77"/>
        <v>1.096774193548387</v>
      </c>
      <c r="AA326" s="5">
        <f t="shared" si="78"/>
        <v>0.25</v>
      </c>
      <c r="AB326" s="5">
        <f t="shared" si="79"/>
        <v>1.2666666666666666</v>
      </c>
      <c r="AC326" s="5">
        <f t="shared" si="80"/>
        <v>6.5</v>
      </c>
      <c r="AD326" s="5">
        <f t="shared" si="81"/>
        <v>1</v>
      </c>
      <c r="AE326" s="5">
        <f t="shared" si="82"/>
        <v>1.3571428571428572</v>
      </c>
      <c r="AF326" s="5">
        <f t="shared" si="83"/>
        <v>1.0625</v>
      </c>
      <c r="AG326" s="5">
        <f t="shared" si="84"/>
        <v>1.1000000000000001</v>
      </c>
      <c r="AH326" s="5">
        <f t="shared" si="85"/>
        <v>1</v>
      </c>
      <c r="AI326" s="5">
        <f t="shared" si="86"/>
        <v>1.3333333333333333</v>
      </c>
      <c r="AJ326" s="5">
        <f t="shared" si="87"/>
        <v>1.25</v>
      </c>
      <c r="AK326" s="5">
        <f t="shared" si="88"/>
        <v>0</v>
      </c>
      <c r="AL326" s="5">
        <f t="shared" si="89"/>
        <v>0.5</v>
      </c>
    </row>
    <row r="327" spans="1:38" x14ac:dyDescent="0.25">
      <c r="A327" s="3">
        <f t="shared" si="91"/>
        <v>42693</v>
      </c>
      <c r="B327" s="16">
        <v>3</v>
      </c>
      <c r="C327" s="16">
        <v>19</v>
      </c>
      <c r="D327" s="16">
        <v>31</v>
      </c>
      <c r="E327" s="16">
        <v>39</v>
      </c>
      <c r="F327" s="16">
        <v>1</v>
      </c>
      <c r="G327" s="16">
        <v>30</v>
      </c>
      <c r="H327" s="16">
        <v>3</v>
      </c>
      <c r="I327" s="16">
        <v>4</v>
      </c>
      <c r="J327" s="16">
        <v>15</v>
      </c>
      <c r="K327" s="16">
        <v>56</v>
      </c>
      <c r="L327" s="16">
        <v>9</v>
      </c>
      <c r="M327" s="16">
        <v>2</v>
      </c>
      <c r="N327" s="16">
        <v>5</v>
      </c>
      <c r="O327" s="20">
        <v>24</v>
      </c>
      <c r="P327" s="20">
        <v>8</v>
      </c>
      <c r="Q327" s="20">
        <v>7</v>
      </c>
      <c r="R327" s="35">
        <f t="shared" si="90"/>
        <v>256</v>
      </c>
      <c r="S327" s="14">
        <f>SUM(R$2:R327)</f>
        <v>13918</v>
      </c>
      <c r="W327" s="5">
        <f t="shared" si="74"/>
        <v>0.75</v>
      </c>
      <c r="X327" s="5">
        <f t="shared" si="75"/>
        <v>1.3571428571428572</v>
      </c>
      <c r="Y327" s="5">
        <f t="shared" si="76"/>
        <v>1.8235294117647058</v>
      </c>
      <c r="Z327" s="5">
        <f t="shared" si="77"/>
        <v>1.4444444444444444</v>
      </c>
      <c r="AA327" s="5">
        <f t="shared" si="78"/>
        <v>1</v>
      </c>
      <c r="AB327" s="5">
        <f t="shared" si="79"/>
        <v>1.6666666666666667</v>
      </c>
      <c r="AC327" s="5">
        <f t="shared" si="80"/>
        <v>3</v>
      </c>
      <c r="AD327" s="5">
        <f t="shared" si="81"/>
        <v>4</v>
      </c>
      <c r="AE327" s="5">
        <f t="shared" si="82"/>
        <v>1</v>
      </c>
      <c r="AF327" s="5">
        <f t="shared" si="83"/>
        <v>1.6</v>
      </c>
      <c r="AG327" s="5">
        <f t="shared" si="84"/>
        <v>2.25</v>
      </c>
      <c r="AH327" s="5">
        <f t="shared" si="85"/>
        <v>0.4</v>
      </c>
      <c r="AI327" s="5">
        <f t="shared" si="86"/>
        <v>0.45454545454545453</v>
      </c>
      <c r="AJ327" s="5">
        <f t="shared" si="87"/>
        <v>0.8571428571428571</v>
      </c>
      <c r="AK327" s="5">
        <f t="shared" si="88"/>
        <v>1</v>
      </c>
      <c r="AL327" s="5">
        <f t="shared" si="89"/>
        <v>1</v>
      </c>
    </row>
    <row r="328" spans="1:38" x14ac:dyDescent="0.25">
      <c r="A328" s="30">
        <f t="shared" si="91"/>
        <v>42694</v>
      </c>
      <c r="B328" s="31">
        <v>6</v>
      </c>
      <c r="C328" s="31">
        <v>6</v>
      </c>
      <c r="D328" s="31">
        <v>5</v>
      </c>
      <c r="E328" s="31">
        <v>39</v>
      </c>
      <c r="F328" s="31">
        <v>1</v>
      </c>
      <c r="G328" s="31">
        <v>17</v>
      </c>
      <c r="H328" s="31">
        <v>2</v>
      </c>
      <c r="I328" s="31">
        <v>0</v>
      </c>
      <c r="J328" s="31">
        <v>19</v>
      </c>
      <c r="K328" s="31">
        <v>13</v>
      </c>
      <c r="L328" s="31">
        <v>5</v>
      </c>
      <c r="M328" s="31">
        <v>1</v>
      </c>
      <c r="N328" s="31">
        <v>2</v>
      </c>
      <c r="O328" s="32">
        <v>22</v>
      </c>
      <c r="P328" s="32">
        <v>1</v>
      </c>
      <c r="Q328" s="32">
        <v>4</v>
      </c>
      <c r="R328" s="49">
        <f t="shared" si="90"/>
        <v>143</v>
      </c>
      <c r="S328" s="33">
        <f>SUM(R$2:R328)</f>
        <v>14061</v>
      </c>
      <c r="W328" s="5">
        <f t="shared" si="74"/>
        <v>0.75</v>
      </c>
      <c r="X328" s="5">
        <f t="shared" si="75"/>
        <v>0.6</v>
      </c>
      <c r="Y328" s="5">
        <f t="shared" si="76"/>
        <v>0.3125</v>
      </c>
      <c r="Z328" s="5">
        <f t="shared" si="77"/>
        <v>1.56</v>
      </c>
      <c r="AA328" s="5">
        <f t="shared" si="78"/>
        <v>1</v>
      </c>
      <c r="AB328" s="5">
        <f t="shared" si="79"/>
        <v>1.7</v>
      </c>
      <c r="AC328" s="5">
        <f t="shared" si="80"/>
        <v>1</v>
      </c>
      <c r="AD328" s="5">
        <f t="shared" si="81"/>
        <v>0</v>
      </c>
      <c r="AE328" s="5">
        <f t="shared" si="82"/>
        <v>3.1666666666666665</v>
      </c>
      <c r="AF328" s="5">
        <f t="shared" si="83"/>
        <v>1.8571428571428572</v>
      </c>
      <c r="AG328" s="5">
        <f t="shared" si="84"/>
        <v>0.83333333333333337</v>
      </c>
      <c r="AH328" s="5">
        <f t="shared" si="85"/>
        <v>1</v>
      </c>
      <c r="AI328" s="5">
        <f t="shared" si="86"/>
        <v>2</v>
      </c>
      <c r="AJ328" s="5">
        <f t="shared" si="87"/>
        <v>2.4444444444444446</v>
      </c>
      <c r="AK328" s="5">
        <f t="shared" si="88"/>
        <v>1</v>
      </c>
      <c r="AL328" s="5">
        <f t="shared" si="89"/>
        <v>0.5714285714285714</v>
      </c>
    </row>
    <row r="329" spans="1:38" x14ac:dyDescent="0.25">
      <c r="A329" s="30">
        <f t="shared" si="91"/>
        <v>42695</v>
      </c>
      <c r="B329" s="31">
        <v>9</v>
      </c>
      <c r="C329" s="31">
        <v>2</v>
      </c>
      <c r="D329" s="31">
        <v>8</v>
      </c>
      <c r="E329" s="31">
        <v>14</v>
      </c>
      <c r="F329" s="31">
        <v>2</v>
      </c>
      <c r="G329" s="31">
        <v>6</v>
      </c>
      <c r="H329" s="31">
        <v>2</v>
      </c>
      <c r="I329" s="31">
        <v>0</v>
      </c>
      <c r="J329" s="31">
        <v>6</v>
      </c>
      <c r="K329" s="31">
        <v>21</v>
      </c>
      <c r="L329" s="31">
        <v>4</v>
      </c>
      <c r="M329" s="31">
        <v>0</v>
      </c>
      <c r="N329" s="31">
        <v>2</v>
      </c>
      <c r="O329" s="32">
        <v>19</v>
      </c>
      <c r="P329" s="32">
        <v>0</v>
      </c>
      <c r="Q329" s="32">
        <v>3</v>
      </c>
      <c r="R329" s="49">
        <f t="shared" si="90"/>
        <v>98</v>
      </c>
      <c r="S329" s="33">
        <f>SUM(R$2:R329)</f>
        <v>14159</v>
      </c>
      <c r="W329" s="5">
        <f t="shared" si="74"/>
        <v>3</v>
      </c>
      <c r="X329" s="5">
        <f t="shared" si="75"/>
        <v>0.4</v>
      </c>
      <c r="Y329" s="5">
        <f t="shared" si="76"/>
        <v>1.1428571428571428</v>
      </c>
      <c r="Z329" s="5">
        <f t="shared" si="77"/>
        <v>1.2727272727272727</v>
      </c>
      <c r="AA329" s="5">
        <f t="shared" si="78"/>
        <v>0.66666666666666663</v>
      </c>
      <c r="AB329" s="5">
        <f t="shared" si="79"/>
        <v>0.66666666666666663</v>
      </c>
      <c r="AC329" s="5">
        <f t="shared" si="80"/>
        <v>1</v>
      </c>
      <c r="AD329" s="5">
        <f t="shared" si="81"/>
        <v>1</v>
      </c>
      <c r="AE329" s="5">
        <f t="shared" si="82"/>
        <v>6</v>
      </c>
      <c r="AF329" s="5">
        <f t="shared" si="83"/>
        <v>1.5</v>
      </c>
      <c r="AG329" s="5">
        <f t="shared" si="84"/>
        <v>4</v>
      </c>
      <c r="AH329" s="5">
        <f t="shared" si="85"/>
        <v>0</v>
      </c>
      <c r="AI329" s="5">
        <f t="shared" si="86"/>
        <v>1</v>
      </c>
      <c r="AJ329" s="5">
        <f t="shared" si="87"/>
        <v>6.333333333333333</v>
      </c>
      <c r="AK329" s="5">
        <f t="shared" si="88"/>
        <v>1</v>
      </c>
      <c r="AL329" s="5">
        <f t="shared" si="89"/>
        <v>1</v>
      </c>
    </row>
    <row r="330" spans="1:38" x14ac:dyDescent="0.25">
      <c r="A330" s="3">
        <f t="shared" si="91"/>
        <v>42696</v>
      </c>
      <c r="B330" s="16">
        <v>10</v>
      </c>
      <c r="C330" s="16">
        <v>7</v>
      </c>
      <c r="D330" s="16">
        <v>47</v>
      </c>
      <c r="E330" s="16">
        <v>50</v>
      </c>
      <c r="F330" s="16">
        <v>4</v>
      </c>
      <c r="G330" s="16">
        <v>38</v>
      </c>
      <c r="H330" s="16">
        <v>1</v>
      </c>
      <c r="I330" s="16">
        <v>1</v>
      </c>
      <c r="J330" s="16">
        <v>12</v>
      </c>
      <c r="K330" s="16">
        <v>70</v>
      </c>
      <c r="L330" s="16">
        <v>14</v>
      </c>
      <c r="M330" s="16">
        <v>3</v>
      </c>
      <c r="N330" s="16">
        <v>8</v>
      </c>
      <c r="O330" s="20">
        <v>15</v>
      </c>
      <c r="P330" s="20">
        <v>7</v>
      </c>
      <c r="Q330" s="20">
        <v>14</v>
      </c>
      <c r="R330" s="35">
        <f t="shared" si="90"/>
        <v>301</v>
      </c>
      <c r="S330" s="14">
        <f>SUM(R$2:R330)</f>
        <v>14460</v>
      </c>
      <c r="W330" s="5">
        <f t="shared" si="74"/>
        <v>2.5</v>
      </c>
      <c r="X330" s="5">
        <f t="shared" si="75"/>
        <v>0.875</v>
      </c>
      <c r="Y330" s="5">
        <f t="shared" si="76"/>
        <v>1.46875</v>
      </c>
      <c r="Z330" s="5">
        <f t="shared" si="77"/>
        <v>1.0638297872340425</v>
      </c>
      <c r="AA330" s="5">
        <f t="shared" si="78"/>
        <v>4</v>
      </c>
      <c r="AB330" s="5">
        <f t="shared" si="79"/>
        <v>1.1875</v>
      </c>
      <c r="AC330" s="5">
        <f t="shared" si="80"/>
        <v>1</v>
      </c>
      <c r="AD330" s="5">
        <f t="shared" si="81"/>
        <v>0.5</v>
      </c>
      <c r="AE330" s="5">
        <f t="shared" si="82"/>
        <v>0.92307692307692313</v>
      </c>
      <c r="AF330" s="5">
        <f t="shared" si="83"/>
        <v>1.1111111111111112</v>
      </c>
      <c r="AG330" s="5">
        <f t="shared" si="84"/>
        <v>2</v>
      </c>
      <c r="AH330" s="5">
        <f t="shared" si="85"/>
        <v>0.6</v>
      </c>
      <c r="AI330" s="5">
        <f t="shared" si="86"/>
        <v>4</v>
      </c>
      <c r="AJ330" s="5">
        <f t="shared" si="87"/>
        <v>0.46875</v>
      </c>
      <c r="AK330" s="5">
        <f t="shared" si="88"/>
        <v>7</v>
      </c>
      <c r="AL330" s="5">
        <f t="shared" si="89"/>
        <v>1.4</v>
      </c>
    </row>
    <row r="331" spans="1:38" x14ac:dyDescent="0.25">
      <c r="A331" s="3">
        <f t="shared" si="91"/>
        <v>42697</v>
      </c>
      <c r="B331" s="16">
        <v>11</v>
      </c>
      <c r="C331" s="16">
        <v>36</v>
      </c>
      <c r="D331" s="16">
        <v>34</v>
      </c>
      <c r="E331" s="16">
        <v>63</v>
      </c>
      <c r="F331" s="16">
        <v>1</v>
      </c>
      <c r="G331" s="16">
        <v>40</v>
      </c>
      <c r="H331" s="16">
        <v>8</v>
      </c>
      <c r="I331" s="16">
        <v>1</v>
      </c>
      <c r="J331" s="16">
        <v>30</v>
      </c>
      <c r="K331" s="16">
        <v>79</v>
      </c>
      <c r="L331" s="16">
        <v>18</v>
      </c>
      <c r="M331" s="16">
        <v>4</v>
      </c>
      <c r="N331" s="16">
        <v>2</v>
      </c>
      <c r="O331" s="20">
        <v>28</v>
      </c>
      <c r="P331" s="20">
        <v>8</v>
      </c>
      <c r="Q331" s="20">
        <v>9</v>
      </c>
      <c r="R331" s="35">
        <f t="shared" si="90"/>
        <v>372</v>
      </c>
      <c r="S331" s="14">
        <f>SUM(R$2:R331)</f>
        <v>14832</v>
      </c>
      <c r="W331" s="5">
        <f t="shared" si="74"/>
        <v>1.5714285714285714</v>
      </c>
      <c r="X331" s="5">
        <f t="shared" si="75"/>
        <v>1.5652173913043479</v>
      </c>
      <c r="Y331" s="5">
        <f t="shared" si="76"/>
        <v>0.94444444444444442</v>
      </c>
      <c r="Z331" s="5">
        <f t="shared" si="77"/>
        <v>0.88732394366197187</v>
      </c>
      <c r="AA331" s="5">
        <f t="shared" si="78"/>
        <v>0.25</v>
      </c>
      <c r="AB331" s="5">
        <f t="shared" si="79"/>
        <v>1.3333333333333333</v>
      </c>
      <c r="AC331" s="5">
        <f t="shared" si="80"/>
        <v>8</v>
      </c>
      <c r="AD331" s="5">
        <f t="shared" si="81"/>
        <v>0.25</v>
      </c>
      <c r="AE331" s="5">
        <f t="shared" si="82"/>
        <v>1.6666666666666667</v>
      </c>
      <c r="AF331" s="5">
        <f t="shared" si="83"/>
        <v>1.196969696969697</v>
      </c>
      <c r="AG331" s="5">
        <f t="shared" si="84"/>
        <v>1.6363636363636365</v>
      </c>
      <c r="AH331" s="5">
        <f t="shared" si="85"/>
        <v>1</v>
      </c>
      <c r="AI331" s="5">
        <f t="shared" si="86"/>
        <v>0.33333333333333331</v>
      </c>
      <c r="AJ331" s="5">
        <f t="shared" si="87"/>
        <v>1.3333333333333333</v>
      </c>
      <c r="AK331" s="5">
        <f t="shared" si="88"/>
        <v>4</v>
      </c>
      <c r="AL331" s="5">
        <f t="shared" si="89"/>
        <v>1.8</v>
      </c>
    </row>
    <row r="332" spans="1:38" x14ac:dyDescent="0.25">
      <c r="A332" s="3">
        <f t="shared" si="91"/>
        <v>42698</v>
      </c>
      <c r="B332" s="16">
        <v>11</v>
      </c>
      <c r="C332" s="16">
        <v>16</v>
      </c>
      <c r="D332" s="16">
        <v>50</v>
      </c>
      <c r="E332" s="16">
        <v>94</v>
      </c>
      <c r="F332" s="16">
        <v>1</v>
      </c>
      <c r="G332" s="16">
        <v>52</v>
      </c>
      <c r="H332" s="16">
        <v>0</v>
      </c>
      <c r="I332" s="16">
        <v>2</v>
      </c>
      <c r="J332" s="16">
        <v>27</v>
      </c>
      <c r="K332" s="16">
        <v>84</v>
      </c>
      <c r="L332" s="16">
        <v>13</v>
      </c>
      <c r="M332" s="16">
        <v>1</v>
      </c>
      <c r="N332" s="16">
        <v>1</v>
      </c>
      <c r="O332" s="20">
        <v>10</v>
      </c>
      <c r="P332" s="20">
        <v>8</v>
      </c>
      <c r="Q332" s="20">
        <v>8</v>
      </c>
      <c r="R332" s="35">
        <f t="shared" si="90"/>
        <v>378</v>
      </c>
      <c r="S332" s="14">
        <f>SUM(R$2:R332)</f>
        <v>15210</v>
      </c>
      <c r="W332" s="5">
        <f t="shared" si="74"/>
        <v>1.375</v>
      </c>
      <c r="X332" s="5">
        <f t="shared" si="75"/>
        <v>2.2857142857142856</v>
      </c>
      <c r="Y332" s="5">
        <f t="shared" si="76"/>
        <v>1.3888888888888888</v>
      </c>
      <c r="Z332" s="5">
        <f t="shared" si="77"/>
        <v>1.8076923076923077</v>
      </c>
      <c r="AA332" s="5">
        <f t="shared" si="78"/>
        <v>1</v>
      </c>
      <c r="AB332" s="5">
        <f t="shared" si="79"/>
        <v>2</v>
      </c>
      <c r="AC332" s="5">
        <f t="shared" si="80"/>
        <v>0</v>
      </c>
      <c r="AD332" s="5">
        <f t="shared" si="81"/>
        <v>0.66666666666666663</v>
      </c>
      <c r="AE332" s="5">
        <f t="shared" si="82"/>
        <v>1.6875</v>
      </c>
      <c r="AF332" s="5">
        <f t="shared" si="83"/>
        <v>1.5849056603773586</v>
      </c>
      <c r="AG332" s="5">
        <f t="shared" si="84"/>
        <v>1.3</v>
      </c>
      <c r="AH332" s="5">
        <f t="shared" si="85"/>
        <v>0.5</v>
      </c>
      <c r="AI332" s="5">
        <f t="shared" si="86"/>
        <v>0.2</v>
      </c>
      <c r="AJ332" s="5">
        <f t="shared" si="87"/>
        <v>0.66666666666666663</v>
      </c>
      <c r="AK332" s="5">
        <f t="shared" si="88"/>
        <v>1.6</v>
      </c>
      <c r="AL332" s="5">
        <f t="shared" si="89"/>
        <v>0.8</v>
      </c>
    </row>
    <row r="333" spans="1:38" x14ac:dyDescent="0.25">
      <c r="A333" s="3">
        <f t="shared" si="91"/>
        <v>42699</v>
      </c>
      <c r="B333" s="16">
        <v>8</v>
      </c>
      <c r="C333" s="16">
        <v>19</v>
      </c>
      <c r="D333" s="37">
        <v>46</v>
      </c>
      <c r="E333" s="16">
        <v>52</v>
      </c>
      <c r="F333" s="16">
        <v>1</v>
      </c>
      <c r="G333" s="16">
        <v>36</v>
      </c>
      <c r="H333" s="16">
        <v>11</v>
      </c>
      <c r="I333" s="16">
        <v>1</v>
      </c>
      <c r="J333" s="16">
        <v>25</v>
      </c>
      <c r="K333" s="16">
        <v>96</v>
      </c>
      <c r="L333" s="16">
        <v>26</v>
      </c>
      <c r="M333" s="16">
        <v>3</v>
      </c>
      <c r="N333" s="16">
        <v>4</v>
      </c>
      <c r="O333" s="20">
        <v>80</v>
      </c>
      <c r="P333" s="20">
        <v>9</v>
      </c>
      <c r="Q333" s="20">
        <v>13</v>
      </c>
      <c r="R333" s="35">
        <f t="shared" si="90"/>
        <v>430</v>
      </c>
      <c r="S333" s="14">
        <f>SUM(R$2:R333)</f>
        <v>15640</v>
      </c>
      <c r="W333" s="5">
        <f t="shared" si="74"/>
        <v>0.53333333333333333</v>
      </c>
      <c r="X333" s="5">
        <f t="shared" si="75"/>
        <v>0.90476190476190477</v>
      </c>
      <c r="Y333" s="5">
        <f t="shared" si="76"/>
        <v>1.2777777777777777</v>
      </c>
      <c r="Z333" s="5">
        <f t="shared" si="77"/>
        <v>1.5294117647058822</v>
      </c>
      <c r="AA333" s="5">
        <f t="shared" si="78"/>
        <v>1</v>
      </c>
      <c r="AB333" s="5">
        <f t="shared" si="79"/>
        <v>1.8947368421052631</v>
      </c>
      <c r="AC333" s="5">
        <f t="shared" si="80"/>
        <v>0.84615384615384615</v>
      </c>
      <c r="AD333" s="5">
        <f t="shared" si="81"/>
        <v>0.5</v>
      </c>
      <c r="AE333" s="5">
        <f t="shared" si="82"/>
        <v>1.3157894736842106</v>
      </c>
      <c r="AF333" s="5">
        <f t="shared" si="83"/>
        <v>1.411764705882353</v>
      </c>
      <c r="AG333" s="5">
        <f t="shared" si="84"/>
        <v>2.3636363636363638</v>
      </c>
      <c r="AH333" s="5">
        <f t="shared" si="85"/>
        <v>1.5</v>
      </c>
      <c r="AI333" s="5">
        <f t="shared" si="86"/>
        <v>0.5</v>
      </c>
      <c r="AJ333" s="5">
        <f t="shared" si="87"/>
        <v>4</v>
      </c>
      <c r="AK333" s="5">
        <f t="shared" si="88"/>
        <v>1</v>
      </c>
      <c r="AL333" s="5">
        <f t="shared" si="89"/>
        <v>4.333333333333333</v>
      </c>
    </row>
    <row r="334" spans="1:38" x14ac:dyDescent="0.25">
      <c r="A334" s="3">
        <f t="shared" si="91"/>
        <v>42700</v>
      </c>
      <c r="B334" s="16">
        <v>4</v>
      </c>
      <c r="C334" s="16">
        <v>12</v>
      </c>
      <c r="D334" s="37">
        <v>45</v>
      </c>
      <c r="E334" s="16">
        <v>60</v>
      </c>
      <c r="F334" s="16">
        <v>3</v>
      </c>
      <c r="G334" s="16">
        <v>33</v>
      </c>
      <c r="H334" s="16">
        <v>10</v>
      </c>
      <c r="I334" s="16">
        <v>3</v>
      </c>
      <c r="J334" s="16">
        <v>36</v>
      </c>
      <c r="K334" s="16">
        <v>74</v>
      </c>
      <c r="L334" s="16">
        <v>17</v>
      </c>
      <c r="M334" s="16">
        <v>4</v>
      </c>
      <c r="N334" s="16">
        <v>1</v>
      </c>
      <c r="O334" s="20">
        <v>58</v>
      </c>
      <c r="P334" s="20">
        <v>6</v>
      </c>
      <c r="Q334" s="20">
        <v>5</v>
      </c>
      <c r="R334" s="35">
        <f t="shared" si="90"/>
        <v>371</v>
      </c>
      <c r="S334" s="14">
        <f>SUM(R$2:R334)</f>
        <v>16011</v>
      </c>
      <c r="W334" s="5">
        <f t="shared" si="74"/>
        <v>1.3333333333333333</v>
      </c>
      <c r="X334" s="5">
        <f t="shared" si="75"/>
        <v>0.63157894736842102</v>
      </c>
      <c r="Y334" s="5">
        <f t="shared" si="76"/>
        <v>1.4516129032258065</v>
      </c>
      <c r="Z334" s="5">
        <f t="shared" si="77"/>
        <v>1.5384615384615385</v>
      </c>
      <c r="AA334" s="5">
        <f t="shared" si="78"/>
        <v>3</v>
      </c>
      <c r="AB334" s="5">
        <f t="shared" si="79"/>
        <v>1.1000000000000001</v>
      </c>
      <c r="AC334" s="5">
        <f t="shared" si="80"/>
        <v>3.3333333333333335</v>
      </c>
      <c r="AD334" s="5">
        <f t="shared" si="81"/>
        <v>0.75</v>
      </c>
      <c r="AE334" s="5">
        <f t="shared" si="82"/>
        <v>2.4</v>
      </c>
      <c r="AF334" s="5">
        <f t="shared" si="83"/>
        <v>1.3214285714285714</v>
      </c>
      <c r="AG334" s="5">
        <f t="shared" si="84"/>
        <v>1.8888888888888888</v>
      </c>
      <c r="AH334" s="5">
        <f t="shared" si="85"/>
        <v>2</v>
      </c>
      <c r="AI334" s="5">
        <f t="shared" si="86"/>
        <v>0.2</v>
      </c>
      <c r="AJ334" s="5">
        <f t="shared" si="87"/>
        <v>2.4166666666666665</v>
      </c>
      <c r="AK334" s="5">
        <f t="shared" si="88"/>
        <v>0.75</v>
      </c>
      <c r="AL334" s="5">
        <f t="shared" si="89"/>
        <v>0.7142857142857143</v>
      </c>
    </row>
    <row r="335" spans="1:38" x14ac:dyDescent="0.25">
      <c r="A335" s="30">
        <f t="shared" si="91"/>
        <v>42701</v>
      </c>
      <c r="B335" s="31">
        <v>16</v>
      </c>
      <c r="C335" s="31">
        <v>0</v>
      </c>
      <c r="D335" s="31">
        <v>31</v>
      </c>
      <c r="E335" s="31">
        <v>26</v>
      </c>
      <c r="F335" s="31">
        <v>1</v>
      </c>
      <c r="G335" s="31">
        <v>8</v>
      </c>
      <c r="H335" s="31">
        <v>4</v>
      </c>
      <c r="I335" s="31">
        <v>0</v>
      </c>
      <c r="J335" s="31">
        <v>10</v>
      </c>
      <c r="K335" s="31">
        <v>38</v>
      </c>
      <c r="L335" s="31">
        <v>7</v>
      </c>
      <c r="M335" s="31">
        <v>0</v>
      </c>
      <c r="N335" s="31">
        <v>1</v>
      </c>
      <c r="O335" s="32">
        <v>24</v>
      </c>
      <c r="P335" s="32">
        <v>3</v>
      </c>
      <c r="Q335" s="32">
        <v>1</v>
      </c>
      <c r="R335" s="49">
        <f t="shared" si="90"/>
        <v>170</v>
      </c>
      <c r="S335" s="33">
        <f>SUM(R$2:R335)</f>
        <v>16181</v>
      </c>
      <c r="W335" s="5">
        <f t="shared" si="74"/>
        <v>2.6666666666666665</v>
      </c>
      <c r="X335" s="5">
        <f t="shared" si="75"/>
        <v>0</v>
      </c>
      <c r="Y335" s="5">
        <f t="shared" si="76"/>
        <v>6.2</v>
      </c>
      <c r="Z335" s="5">
        <f t="shared" si="77"/>
        <v>0.66666666666666663</v>
      </c>
      <c r="AA335" s="5">
        <f t="shared" si="78"/>
        <v>1</v>
      </c>
      <c r="AB335" s="5">
        <f t="shared" si="79"/>
        <v>0.47058823529411764</v>
      </c>
      <c r="AC335" s="5">
        <f t="shared" si="80"/>
        <v>2</v>
      </c>
      <c r="AD335" s="5">
        <f t="shared" si="81"/>
        <v>1</v>
      </c>
      <c r="AE335" s="5">
        <f t="shared" si="82"/>
        <v>0.52631578947368418</v>
      </c>
      <c r="AF335" s="5">
        <f t="shared" si="83"/>
        <v>2.9230769230769229</v>
      </c>
      <c r="AG335" s="5">
        <f t="shared" si="84"/>
        <v>1.4</v>
      </c>
      <c r="AH335" s="5">
        <f t="shared" si="85"/>
        <v>0</v>
      </c>
      <c r="AI335" s="5">
        <f t="shared" si="86"/>
        <v>0.5</v>
      </c>
      <c r="AJ335" s="5">
        <f t="shared" si="87"/>
        <v>1.0909090909090908</v>
      </c>
      <c r="AK335" s="5">
        <f t="shared" si="88"/>
        <v>3</v>
      </c>
      <c r="AL335" s="5">
        <f t="shared" si="89"/>
        <v>0.25</v>
      </c>
    </row>
    <row r="336" spans="1:38" x14ac:dyDescent="0.25">
      <c r="A336" s="30">
        <f t="shared" si="91"/>
        <v>42702</v>
      </c>
      <c r="B336" s="31">
        <v>4</v>
      </c>
      <c r="C336" s="31">
        <v>14</v>
      </c>
      <c r="D336" s="31">
        <v>13</v>
      </c>
      <c r="E336" s="31">
        <v>16</v>
      </c>
      <c r="F336" s="31">
        <v>2</v>
      </c>
      <c r="G336" s="31">
        <v>8</v>
      </c>
      <c r="H336" s="31">
        <v>0</v>
      </c>
      <c r="I336" s="31">
        <v>0</v>
      </c>
      <c r="J336" s="31">
        <v>2</v>
      </c>
      <c r="K336" s="31">
        <v>17</v>
      </c>
      <c r="L336" s="31">
        <v>2</v>
      </c>
      <c r="M336" s="31">
        <v>4</v>
      </c>
      <c r="N336" s="31">
        <v>0</v>
      </c>
      <c r="O336" s="32">
        <v>40</v>
      </c>
      <c r="P336" s="32">
        <v>2</v>
      </c>
      <c r="Q336" s="32">
        <v>1</v>
      </c>
      <c r="R336" s="49">
        <f t="shared" si="90"/>
        <v>125</v>
      </c>
      <c r="S336" s="33">
        <f>SUM(R$2:R336)</f>
        <v>16306</v>
      </c>
      <c r="T336" s="5"/>
      <c r="U336" s="5"/>
      <c r="V336" s="5"/>
      <c r="W336" s="5">
        <f t="shared" ref="W336:W399" si="92">IF(ISERROR(B336/B329),1,B336/B329)</f>
        <v>0.44444444444444442</v>
      </c>
      <c r="X336" s="5">
        <f t="shared" ref="X336:X399" si="93">IF(ISERROR(C336/C329),1,C336/C329)</f>
        <v>7</v>
      </c>
      <c r="Y336" s="5">
        <f t="shared" ref="Y336:Y399" si="94">IF(ISERROR(D336/D329),1,D336/D329)</f>
        <v>1.625</v>
      </c>
      <c r="Z336" s="5">
        <f t="shared" ref="Z336:Z399" si="95">IF(ISERROR(E336/E329),1,E336/E329)</f>
        <v>1.1428571428571428</v>
      </c>
      <c r="AA336" s="5">
        <f t="shared" ref="AA336:AA399" si="96">IF(ISERROR(F336/F329),1,F336/F329)</f>
        <v>1</v>
      </c>
      <c r="AB336" s="5">
        <f t="shared" ref="AB336:AB399" si="97">IF(ISERROR(G336/G329),1,G336/G329)</f>
        <v>1.3333333333333333</v>
      </c>
      <c r="AC336" s="5">
        <f t="shared" ref="AC336:AC399" si="98">IF(ISERROR(H336/H329),1,H336/H329)</f>
        <v>0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0.33333333333333331</v>
      </c>
      <c r="AF336" s="5">
        <f t="shared" ref="AF336:AF399" si="101">IF(ISERROR(K336/K329),1,K336/K329)</f>
        <v>0.80952380952380953</v>
      </c>
      <c r="AG336" s="5">
        <f t="shared" ref="AG336:AG399" si="102">IF(ISERROR(L336/L329),1,L336/L329)</f>
        <v>0.5</v>
      </c>
      <c r="AH336" s="5">
        <f t="shared" ref="AH336:AH399" si="103">IF(ISERROR(M336/M329),1,M336/M329)</f>
        <v>1</v>
      </c>
      <c r="AI336" s="5">
        <f t="shared" ref="AI336:AI399" si="104">IF(ISERROR(N336/N329),1,N336/N329)</f>
        <v>0</v>
      </c>
      <c r="AJ336" s="5">
        <f t="shared" ref="AJ336:AJ399" si="105">IF(ISERROR(O336/O329),1,O336/O329)</f>
        <v>2.1052631578947367</v>
      </c>
      <c r="AK336" s="5">
        <f t="shared" ref="AK336:AK399" si="106">IF(ISERROR(P336/P329),1,P336/P329)</f>
        <v>1</v>
      </c>
      <c r="AL336" s="5">
        <f t="shared" ref="AL336:AL399" si="107">IF(ISERROR(Q336/Q329),1,Q336/Q329)</f>
        <v>0.33333333333333331</v>
      </c>
    </row>
    <row r="337" spans="1:38" x14ac:dyDescent="0.25">
      <c r="A337" s="3">
        <f t="shared" si="91"/>
        <v>42703</v>
      </c>
      <c r="B337" s="16">
        <v>4</v>
      </c>
      <c r="C337" s="16">
        <v>12</v>
      </c>
      <c r="D337" s="16">
        <v>61</v>
      </c>
      <c r="E337" s="16">
        <v>61</v>
      </c>
      <c r="F337" s="16">
        <v>2</v>
      </c>
      <c r="G337" s="16">
        <v>50</v>
      </c>
      <c r="H337" s="16">
        <v>1</v>
      </c>
      <c r="I337" s="16">
        <v>3</v>
      </c>
      <c r="J337" s="16">
        <v>7</v>
      </c>
      <c r="K337" s="16">
        <v>80</v>
      </c>
      <c r="L337" s="16">
        <v>29</v>
      </c>
      <c r="M337" s="16">
        <v>2</v>
      </c>
      <c r="N337" s="16">
        <v>9</v>
      </c>
      <c r="O337" s="20">
        <v>43</v>
      </c>
      <c r="P337" s="20">
        <v>11</v>
      </c>
      <c r="Q337" s="20">
        <v>13</v>
      </c>
      <c r="R337" s="35">
        <f t="shared" si="90"/>
        <v>388</v>
      </c>
      <c r="S337" s="14">
        <f>SUM(R$2:R337)</f>
        <v>16694</v>
      </c>
      <c r="T337" s="5"/>
      <c r="U337" s="5"/>
      <c r="V337" s="5"/>
      <c r="W337" s="5">
        <f t="shared" si="92"/>
        <v>0.4</v>
      </c>
      <c r="X337" s="5">
        <f t="shared" si="93"/>
        <v>1.7142857142857142</v>
      </c>
      <c r="Y337" s="5">
        <f t="shared" si="94"/>
        <v>1.2978723404255319</v>
      </c>
      <c r="Z337" s="5">
        <f t="shared" si="95"/>
        <v>1.22</v>
      </c>
      <c r="AA337" s="5">
        <f t="shared" si="96"/>
        <v>0.5</v>
      </c>
      <c r="AB337" s="5">
        <f t="shared" si="97"/>
        <v>1.3157894736842106</v>
      </c>
      <c r="AC337" s="5">
        <f t="shared" si="98"/>
        <v>1</v>
      </c>
      <c r="AD337" s="5">
        <f t="shared" si="99"/>
        <v>3</v>
      </c>
      <c r="AE337" s="5">
        <f t="shared" si="100"/>
        <v>0.58333333333333337</v>
      </c>
      <c r="AF337" s="5">
        <f t="shared" si="101"/>
        <v>1.1428571428571428</v>
      </c>
      <c r="AG337" s="5">
        <f t="shared" si="102"/>
        <v>2.0714285714285716</v>
      </c>
      <c r="AH337" s="5">
        <f t="shared" si="103"/>
        <v>0.66666666666666663</v>
      </c>
      <c r="AI337" s="5">
        <f t="shared" si="104"/>
        <v>1.125</v>
      </c>
      <c r="AJ337" s="5">
        <f t="shared" si="105"/>
        <v>2.8666666666666667</v>
      </c>
      <c r="AK337" s="5">
        <f t="shared" si="106"/>
        <v>1.5714285714285714</v>
      </c>
      <c r="AL337" s="5">
        <f t="shared" si="107"/>
        <v>0.9285714285714286</v>
      </c>
    </row>
    <row r="338" spans="1:38" x14ac:dyDescent="0.25">
      <c r="A338" s="3">
        <f t="shared" si="91"/>
        <v>42704</v>
      </c>
      <c r="B338" s="16">
        <v>13</v>
      </c>
      <c r="C338" s="16">
        <v>29</v>
      </c>
      <c r="D338" s="16">
        <v>49</v>
      </c>
      <c r="E338" s="16">
        <v>108</v>
      </c>
      <c r="F338" s="16">
        <v>2</v>
      </c>
      <c r="G338" s="16">
        <v>40</v>
      </c>
      <c r="H338" s="16">
        <v>12</v>
      </c>
      <c r="I338" s="16">
        <v>1</v>
      </c>
      <c r="J338" s="16">
        <v>25</v>
      </c>
      <c r="K338" s="16">
        <v>106</v>
      </c>
      <c r="L338" s="16">
        <v>26</v>
      </c>
      <c r="M338" s="16">
        <v>3</v>
      </c>
      <c r="N338" s="16">
        <v>1</v>
      </c>
      <c r="O338" s="20">
        <v>45</v>
      </c>
      <c r="P338" s="20">
        <v>5</v>
      </c>
      <c r="Q338" s="20">
        <v>18</v>
      </c>
      <c r="R338" s="35">
        <f t="shared" si="90"/>
        <v>483</v>
      </c>
      <c r="S338" s="14">
        <f>SUM(R$2:R338)</f>
        <v>17177</v>
      </c>
      <c r="T338" s="5"/>
      <c r="U338" s="5"/>
      <c r="V338" s="5"/>
      <c r="W338" s="5">
        <f t="shared" si="92"/>
        <v>1.1818181818181819</v>
      </c>
      <c r="X338" s="5">
        <f t="shared" si="93"/>
        <v>0.80555555555555558</v>
      </c>
      <c r="Y338" s="5">
        <f t="shared" si="94"/>
        <v>1.4411764705882353</v>
      </c>
      <c r="Z338" s="5">
        <f t="shared" si="95"/>
        <v>1.7142857142857142</v>
      </c>
      <c r="AA338" s="5">
        <f t="shared" si="96"/>
        <v>2</v>
      </c>
      <c r="AB338" s="5">
        <f t="shared" si="97"/>
        <v>1</v>
      </c>
      <c r="AC338" s="5">
        <f t="shared" si="98"/>
        <v>1.5</v>
      </c>
      <c r="AD338" s="5">
        <f t="shared" si="99"/>
        <v>1</v>
      </c>
      <c r="AE338" s="5">
        <f t="shared" si="100"/>
        <v>0.83333333333333337</v>
      </c>
      <c r="AF338" s="5">
        <f t="shared" si="101"/>
        <v>1.3417721518987342</v>
      </c>
      <c r="AG338" s="5">
        <f t="shared" si="102"/>
        <v>1.4444444444444444</v>
      </c>
      <c r="AH338" s="5">
        <f t="shared" si="103"/>
        <v>0.75</v>
      </c>
      <c r="AI338" s="5">
        <f t="shared" si="104"/>
        <v>0.5</v>
      </c>
      <c r="AJ338" s="5">
        <f t="shared" si="105"/>
        <v>1.6071428571428572</v>
      </c>
      <c r="AK338" s="5">
        <f t="shared" si="106"/>
        <v>0.625</v>
      </c>
      <c r="AL338" s="5">
        <f t="shared" si="107"/>
        <v>2</v>
      </c>
    </row>
    <row r="339" spans="1:38" x14ac:dyDescent="0.25">
      <c r="A339" s="3">
        <f t="shared" si="91"/>
        <v>42705</v>
      </c>
      <c r="B339" s="16">
        <v>26</v>
      </c>
      <c r="C339" s="16">
        <v>24</v>
      </c>
      <c r="D339" s="16">
        <v>58</v>
      </c>
      <c r="E339" s="16">
        <v>87</v>
      </c>
      <c r="F339" s="16">
        <v>4</v>
      </c>
      <c r="G339" s="16">
        <v>34</v>
      </c>
      <c r="H339" s="16">
        <v>2</v>
      </c>
      <c r="I339" s="16">
        <v>3</v>
      </c>
      <c r="J339" s="16">
        <v>23</v>
      </c>
      <c r="K339" s="16">
        <v>100</v>
      </c>
      <c r="L339" s="16">
        <v>20</v>
      </c>
      <c r="M339" s="16">
        <v>1</v>
      </c>
      <c r="N339" s="16">
        <v>2</v>
      </c>
      <c r="O339" s="20">
        <v>73</v>
      </c>
      <c r="P339" s="20">
        <v>9</v>
      </c>
      <c r="Q339" s="20">
        <v>16</v>
      </c>
      <c r="R339" s="35">
        <f t="shared" si="90"/>
        <v>482</v>
      </c>
      <c r="S339" s="14">
        <f>SUM(R$2:R339)</f>
        <v>17659</v>
      </c>
      <c r="T339" s="5"/>
      <c r="U339" s="5"/>
      <c r="V339" s="5"/>
      <c r="W339" s="5">
        <f t="shared" si="92"/>
        <v>2.3636363636363638</v>
      </c>
      <c r="X339" s="5">
        <f t="shared" si="93"/>
        <v>1.5</v>
      </c>
      <c r="Y339" s="5">
        <f t="shared" si="94"/>
        <v>1.1599999999999999</v>
      </c>
      <c r="Z339" s="5">
        <f t="shared" si="95"/>
        <v>0.92553191489361697</v>
      </c>
      <c r="AA339" s="5">
        <f t="shared" si="96"/>
        <v>4</v>
      </c>
      <c r="AB339" s="5">
        <f t="shared" si="97"/>
        <v>0.65384615384615385</v>
      </c>
      <c r="AC339" s="5">
        <f t="shared" si="98"/>
        <v>1</v>
      </c>
      <c r="AD339" s="5">
        <f t="shared" si="99"/>
        <v>1.5</v>
      </c>
      <c r="AE339" s="5">
        <f t="shared" si="100"/>
        <v>0.85185185185185186</v>
      </c>
      <c r="AF339" s="5">
        <f t="shared" si="101"/>
        <v>1.1904761904761905</v>
      </c>
      <c r="AG339" s="5">
        <f t="shared" si="102"/>
        <v>1.5384615384615385</v>
      </c>
      <c r="AH339" s="5">
        <f t="shared" si="103"/>
        <v>1</v>
      </c>
      <c r="AI339" s="5">
        <f t="shared" si="104"/>
        <v>2</v>
      </c>
      <c r="AJ339" s="5">
        <f t="shared" si="105"/>
        <v>7.3</v>
      </c>
      <c r="AK339" s="5">
        <f t="shared" si="106"/>
        <v>1.125</v>
      </c>
      <c r="AL339" s="5">
        <f t="shared" si="107"/>
        <v>2</v>
      </c>
    </row>
    <row r="340" spans="1:38" x14ac:dyDescent="0.25">
      <c r="A340" s="3">
        <f t="shared" si="91"/>
        <v>42706</v>
      </c>
      <c r="B340" s="16">
        <v>16</v>
      </c>
      <c r="C340" s="16">
        <v>23</v>
      </c>
      <c r="D340" s="37">
        <v>36</v>
      </c>
      <c r="E340" s="16">
        <v>99</v>
      </c>
      <c r="F340" s="16">
        <v>3</v>
      </c>
      <c r="G340" s="16">
        <v>39</v>
      </c>
      <c r="H340" s="16">
        <v>17</v>
      </c>
      <c r="I340" s="16">
        <v>3</v>
      </c>
      <c r="J340" s="16">
        <v>21</v>
      </c>
      <c r="K340" s="16">
        <v>72</v>
      </c>
      <c r="L340" s="16">
        <v>16</v>
      </c>
      <c r="M340" s="16">
        <v>4</v>
      </c>
      <c r="N340" s="16">
        <v>6</v>
      </c>
      <c r="O340" s="20">
        <v>59</v>
      </c>
      <c r="P340" s="20">
        <v>13</v>
      </c>
      <c r="Q340" s="20">
        <v>11</v>
      </c>
      <c r="R340" s="35">
        <f t="shared" si="90"/>
        <v>438</v>
      </c>
      <c r="S340" s="14">
        <f>SUM(R$2:R340)</f>
        <v>18097</v>
      </c>
      <c r="T340" s="5"/>
      <c r="U340" s="5"/>
      <c r="V340" s="5"/>
      <c r="W340" s="5">
        <f t="shared" si="92"/>
        <v>2</v>
      </c>
      <c r="X340" s="5">
        <f t="shared" si="93"/>
        <v>1.2105263157894737</v>
      </c>
      <c r="Y340" s="5">
        <f t="shared" si="94"/>
        <v>0.78260869565217395</v>
      </c>
      <c r="Z340" s="5">
        <f t="shared" si="95"/>
        <v>1.9038461538461537</v>
      </c>
      <c r="AA340" s="5">
        <f t="shared" si="96"/>
        <v>3</v>
      </c>
      <c r="AB340" s="5">
        <f t="shared" si="97"/>
        <v>1.0833333333333333</v>
      </c>
      <c r="AC340" s="5">
        <f t="shared" si="98"/>
        <v>1.5454545454545454</v>
      </c>
      <c r="AD340" s="5">
        <f t="shared" si="99"/>
        <v>3</v>
      </c>
      <c r="AE340" s="5">
        <f t="shared" si="100"/>
        <v>0.84</v>
      </c>
      <c r="AF340" s="5">
        <f t="shared" si="101"/>
        <v>0.75</v>
      </c>
      <c r="AG340" s="5">
        <f t="shared" si="102"/>
        <v>0.61538461538461542</v>
      </c>
      <c r="AH340" s="5">
        <f t="shared" si="103"/>
        <v>1.3333333333333333</v>
      </c>
      <c r="AI340" s="5">
        <f t="shared" si="104"/>
        <v>1.5</v>
      </c>
      <c r="AJ340" s="5">
        <f t="shared" si="105"/>
        <v>0.73750000000000004</v>
      </c>
      <c r="AK340" s="5">
        <f t="shared" si="106"/>
        <v>1.4444444444444444</v>
      </c>
      <c r="AL340" s="5">
        <f t="shared" si="107"/>
        <v>0.84615384615384615</v>
      </c>
    </row>
    <row r="341" spans="1:38" x14ac:dyDescent="0.25">
      <c r="A341" s="3">
        <f t="shared" si="91"/>
        <v>42707</v>
      </c>
      <c r="B341" s="16">
        <v>23</v>
      </c>
      <c r="C341" s="16">
        <v>16</v>
      </c>
      <c r="D341" s="37">
        <v>59</v>
      </c>
      <c r="E341" s="16">
        <v>93</v>
      </c>
      <c r="F341" s="16">
        <v>1</v>
      </c>
      <c r="G341" s="16">
        <v>30</v>
      </c>
      <c r="H341" s="16">
        <v>0</v>
      </c>
      <c r="I341" s="16">
        <v>2</v>
      </c>
      <c r="J341" s="16">
        <v>28</v>
      </c>
      <c r="K341" s="16">
        <v>99</v>
      </c>
      <c r="L341" s="16">
        <v>36</v>
      </c>
      <c r="M341" s="16">
        <v>1</v>
      </c>
      <c r="N341" s="16">
        <v>2</v>
      </c>
      <c r="O341" s="20">
        <v>82</v>
      </c>
      <c r="P341" s="20">
        <v>-1</v>
      </c>
      <c r="Q341" s="20">
        <v>9</v>
      </c>
      <c r="R341" s="35">
        <f t="shared" si="90"/>
        <v>480</v>
      </c>
      <c r="S341" s="14">
        <f>SUM(R$2:R341)</f>
        <v>18577</v>
      </c>
      <c r="T341" s="5"/>
      <c r="U341" s="5"/>
      <c r="V341" s="5"/>
      <c r="W341" s="5">
        <f t="shared" si="92"/>
        <v>5.75</v>
      </c>
      <c r="X341" s="5">
        <f t="shared" si="93"/>
        <v>1.3333333333333333</v>
      </c>
      <c r="Y341" s="5">
        <f t="shared" si="94"/>
        <v>1.3111111111111111</v>
      </c>
      <c r="Z341" s="5">
        <f t="shared" si="95"/>
        <v>1.55</v>
      </c>
      <c r="AA341" s="5">
        <f t="shared" si="96"/>
        <v>0.33333333333333331</v>
      </c>
      <c r="AB341" s="5">
        <f t="shared" si="97"/>
        <v>0.90909090909090906</v>
      </c>
      <c r="AC341" s="5">
        <f t="shared" si="98"/>
        <v>0</v>
      </c>
      <c r="AD341" s="5">
        <f t="shared" si="99"/>
        <v>0.66666666666666663</v>
      </c>
      <c r="AE341" s="5">
        <f t="shared" si="100"/>
        <v>0.77777777777777779</v>
      </c>
      <c r="AF341" s="5">
        <f t="shared" si="101"/>
        <v>1.3378378378378379</v>
      </c>
      <c r="AG341" s="5">
        <f t="shared" si="102"/>
        <v>2.1176470588235294</v>
      </c>
      <c r="AH341" s="5">
        <f t="shared" si="103"/>
        <v>0.25</v>
      </c>
      <c r="AI341" s="5">
        <f t="shared" si="104"/>
        <v>2</v>
      </c>
      <c r="AJ341" s="5">
        <f t="shared" si="105"/>
        <v>1.4137931034482758</v>
      </c>
      <c r="AK341" s="5">
        <f t="shared" si="106"/>
        <v>-0.16666666666666666</v>
      </c>
      <c r="AL341" s="5">
        <f t="shared" si="107"/>
        <v>1.8</v>
      </c>
    </row>
    <row r="342" spans="1:38" x14ac:dyDescent="0.25">
      <c r="A342" s="30">
        <f t="shared" si="91"/>
        <v>42708</v>
      </c>
      <c r="B342" s="31">
        <v>8</v>
      </c>
      <c r="C342" s="31">
        <v>22</v>
      </c>
      <c r="D342" s="31">
        <v>29</v>
      </c>
      <c r="E342" s="31">
        <v>40</v>
      </c>
      <c r="F342" s="31">
        <v>3</v>
      </c>
      <c r="G342" s="31">
        <v>19</v>
      </c>
      <c r="H342" s="31">
        <v>15</v>
      </c>
      <c r="I342" s="31">
        <v>1</v>
      </c>
      <c r="J342" s="31">
        <v>5</v>
      </c>
      <c r="K342" s="31">
        <v>32</v>
      </c>
      <c r="L342" s="31">
        <v>22</v>
      </c>
      <c r="M342" s="31">
        <v>0</v>
      </c>
      <c r="N342" s="31">
        <v>3</v>
      </c>
      <c r="O342" s="32">
        <v>55</v>
      </c>
      <c r="P342" s="32">
        <v>6</v>
      </c>
      <c r="Q342" s="32">
        <v>2</v>
      </c>
      <c r="R342" s="49">
        <f t="shared" si="90"/>
        <v>262</v>
      </c>
      <c r="S342" s="33">
        <f>SUM(R$2:R342)</f>
        <v>18839</v>
      </c>
      <c r="T342" s="5"/>
      <c r="U342" s="5"/>
      <c r="V342" s="5"/>
      <c r="W342" s="5">
        <f t="shared" si="92"/>
        <v>0.5</v>
      </c>
      <c r="X342" s="5">
        <f t="shared" si="93"/>
        <v>1</v>
      </c>
      <c r="Y342" s="5">
        <f t="shared" si="94"/>
        <v>0.93548387096774188</v>
      </c>
      <c r="Z342" s="5">
        <f t="shared" si="95"/>
        <v>1.5384615384615385</v>
      </c>
      <c r="AA342" s="5">
        <f t="shared" si="96"/>
        <v>3</v>
      </c>
      <c r="AB342" s="5">
        <f t="shared" si="97"/>
        <v>2.375</v>
      </c>
      <c r="AC342" s="5">
        <f t="shared" si="98"/>
        <v>3.75</v>
      </c>
      <c r="AD342" s="5">
        <f t="shared" si="99"/>
        <v>1</v>
      </c>
      <c r="AE342" s="5">
        <f t="shared" si="100"/>
        <v>0.5</v>
      </c>
      <c r="AF342" s="5">
        <f t="shared" si="101"/>
        <v>0.84210526315789469</v>
      </c>
      <c r="AG342" s="5">
        <f t="shared" si="102"/>
        <v>3.1428571428571428</v>
      </c>
      <c r="AH342" s="5">
        <f t="shared" si="103"/>
        <v>1</v>
      </c>
      <c r="AI342" s="5">
        <f t="shared" si="104"/>
        <v>3</v>
      </c>
      <c r="AJ342" s="5">
        <f t="shared" si="105"/>
        <v>2.2916666666666665</v>
      </c>
      <c r="AK342" s="5">
        <f t="shared" si="106"/>
        <v>2</v>
      </c>
      <c r="AL342" s="5">
        <f t="shared" si="107"/>
        <v>2</v>
      </c>
    </row>
    <row r="343" spans="1:38" x14ac:dyDescent="0.25">
      <c r="A343" s="30">
        <f t="shared" si="91"/>
        <v>42709</v>
      </c>
      <c r="B343" s="31">
        <v>2</v>
      </c>
      <c r="C343" s="31">
        <v>4</v>
      </c>
      <c r="D343" s="31">
        <v>15</v>
      </c>
      <c r="E343" s="31">
        <v>36</v>
      </c>
      <c r="F343" s="31">
        <v>1</v>
      </c>
      <c r="G343" s="31">
        <v>18</v>
      </c>
      <c r="H343" s="31">
        <v>4</v>
      </c>
      <c r="I343" s="31">
        <v>1</v>
      </c>
      <c r="J343" s="31">
        <v>5</v>
      </c>
      <c r="K343" s="31">
        <v>30</v>
      </c>
      <c r="L343" s="31">
        <v>8</v>
      </c>
      <c r="M343" s="31">
        <v>1</v>
      </c>
      <c r="N343" s="31">
        <v>2</v>
      </c>
      <c r="O343" s="32">
        <v>13</v>
      </c>
      <c r="P343" s="32">
        <v>2</v>
      </c>
      <c r="Q343" s="32">
        <v>8</v>
      </c>
      <c r="R343" s="49">
        <f t="shared" si="90"/>
        <v>150</v>
      </c>
      <c r="S343" s="33">
        <f>SUM(R$2:R343)</f>
        <v>18989</v>
      </c>
      <c r="T343" s="5"/>
      <c r="U343" s="5"/>
      <c r="V343" s="5"/>
      <c r="W343" s="5">
        <f t="shared" si="92"/>
        <v>0.5</v>
      </c>
      <c r="X343" s="5">
        <f t="shared" si="93"/>
        <v>0.2857142857142857</v>
      </c>
      <c r="Y343" s="5">
        <f t="shared" si="94"/>
        <v>1.1538461538461537</v>
      </c>
      <c r="Z343" s="5">
        <f t="shared" si="95"/>
        <v>2.25</v>
      </c>
      <c r="AA343" s="5">
        <f t="shared" si="96"/>
        <v>0.5</v>
      </c>
      <c r="AB343" s="5">
        <f t="shared" si="97"/>
        <v>2.25</v>
      </c>
      <c r="AC343" s="5">
        <f t="shared" si="98"/>
        <v>1</v>
      </c>
      <c r="AD343" s="5">
        <f t="shared" si="99"/>
        <v>1</v>
      </c>
      <c r="AE343" s="5">
        <f t="shared" si="100"/>
        <v>2.5</v>
      </c>
      <c r="AF343" s="5">
        <f t="shared" si="101"/>
        <v>1.7647058823529411</v>
      </c>
      <c r="AG343" s="5">
        <f t="shared" si="102"/>
        <v>4</v>
      </c>
      <c r="AH343" s="5">
        <f t="shared" si="103"/>
        <v>0.25</v>
      </c>
      <c r="AI343" s="5">
        <f t="shared" si="104"/>
        <v>1</v>
      </c>
      <c r="AJ343" s="5">
        <f t="shared" si="105"/>
        <v>0.32500000000000001</v>
      </c>
      <c r="AK343" s="5">
        <f t="shared" si="106"/>
        <v>1</v>
      </c>
      <c r="AL343" s="5">
        <f t="shared" si="107"/>
        <v>8</v>
      </c>
    </row>
    <row r="344" spans="1:38" x14ac:dyDescent="0.25">
      <c r="A344" s="3">
        <f t="shared" si="91"/>
        <v>42710</v>
      </c>
      <c r="B344" s="16">
        <v>5</v>
      </c>
      <c r="C344" s="16">
        <v>16</v>
      </c>
      <c r="D344" s="16">
        <v>76</v>
      </c>
      <c r="E344" s="16">
        <v>86</v>
      </c>
      <c r="F344" s="16">
        <v>2</v>
      </c>
      <c r="G344" s="16">
        <v>51</v>
      </c>
      <c r="H344" s="16">
        <v>2</v>
      </c>
      <c r="I344" s="16">
        <v>3</v>
      </c>
      <c r="J344" s="16">
        <v>11</v>
      </c>
      <c r="K344" s="16">
        <v>110</v>
      </c>
      <c r="L344" s="16">
        <v>28</v>
      </c>
      <c r="M344" s="16">
        <v>4</v>
      </c>
      <c r="N344" s="16">
        <v>3</v>
      </c>
      <c r="O344" s="20">
        <v>15</v>
      </c>
      <c r="P344" s="20">
        <v>5</v>
      </c>
      <c r="Q344" s="20">
        <v>28</v>
      </c>
      <c r="R344" s="35">
        <f t="shared" si="90"/>
        <v>445</v>
      </c>
      <c r="S344" s="14">
        <f>SUM(R$2:R344)</f>
        <v>19434</v>
      </c>
      <c r="T344" s="5"/>
      <c r="U344" s="5"/>
      <c r="V344" s="5"/>
      <c r="W344" s="5">
        <f t="shared" si="92"/>
        <v>1.25</v>
      </c>
      <c r="X344" s="5">
        <f t="shared" si="93"/>
        <v>1.3333333333333333</v>
      </c>
      <c r="Y344" s="5">
        <f t="shared" si="94"/>
        <v>1.2459016393442623</v>
      </c>
      <c r="Z344" s="5">
        <f t="shared" si="95"/>
        <v>1.4098360655737705</v>
      </c>
      <c r="AA344" s="5">
        <f t="shared" si="96"/>
        <v>1</v>
      </c>
      <c r="AB344" s="5">
        <f t="shared" si="97"/>
        <v>1.02</v>
      </c>
      <c r="AC344" s="5">
        <f t="shared" si="98"/>
        <v>2</v>
      </c>
      <c r="AD344" s="5">
        <f t="shared" si="99"/>
        <v>1</v>
      </c>
      <c r="AE344" s="5">
        <f t="shared" si="100"/>
        <v>1.5714285714285714</v>
      </c>
      <c r="AF344" s="5">
        <f t="shared" si="101"/>
        <v>1.375</v>
      </c>
      <c r="AG344" s="5">
        <f t="shared" si="102"/>
        <v>0.96551724137931039</v>
      </c>
      <c r="AH344" s="5">
        <f t="shared" si="103"/>
        <v>2</v>
      </c>
      <c r="AI344" s="5">
        <f t="shared" si="104"/>
        <v>0.33333333333333331</v>
      </c>
      <c r="AJ344" s="5">
        <f t="shared" si="105"/>
        <v>0.34883720930232559</v>
      </c>
      <c r="AK344" s="5">
        <f t="shared" si="106"/>
        <v>0.45454545454545453</v>
      </c>
      <c r="AL344" s="5">
        <f t="shared" si="107"/>
        <v>2.1538461538461537</v>
      </c>
    </row>
    <row r="345" spans="1:38" x14ac:dyDescent="0.25">
      <c r="A345" s="3">
        <f t="shared" si="91"/>
        <v>42711</v>
      </c>
      <c r="B345" s="16">
        <v>18</v>
      </c>
      <c r="C345" s="16">
        <v>33</v>
      </c>
      <c r="D345" s="16">
        <v>72</v>
      </c>
      <c r="E345" s="16">
        <v>107</v>
      </c>
      <c r="F345" s="16">
        <v>4</v>
      </c>
      <c r="G345" s="16">
        <v>49</v>
      </c>
      <c r="H345" s="16">
        <v>10</v>
      </c>
      <c r="I345" s="16">
        <v>8</v>
      </c>
      <c r="J345" s="16">
        <v>22</v>
      </c>
      <c r="K345" s="16">
        <v>103</v>
      </c>
      <c r="L345" s="16">
        <v>34</v>
      </c>
      <c r="M345" s="16">
        <v>2</v>
      </c>
      <c r="N345" s="16">
        <v>3</v>
      </c>
      <c r="O345" s="20">
        <v>74</v>
      </c>
      <c r="P345" s="20">
        <v>14</v>
      </c>
      <c r="Q345" s="20">
        <v>15</v>
      </c>
      <c r="R345" s="35">
        <f t="shared" si="90"/>
        <v>568</v>
      </c>
      <c r="S345" s="14">
        <f>SUM(R$2:R345)</f>
        <v>20002</v>
      </c>
      <c r="T345" s="5"/>
      <c r="U345" s="5"/>
      <c r="V345" s="5"/>
      <c r="W345" s="5">
        <f t="shared" si="92"/>
        <v>1.3846153846153846</v>
      </c>
      <c r="X345" s="5">
        <f t="shared" si="93"/>
        <v>1.1379310344827587</v>
      </c>
      <c r="Y345" s="5">
        <f t="shared" si="94"/>
        <v>1.4693877551020409</v>
      </c>
      <c r="Z345" s="5">
        <f t="shared" si="95"/>
        <v>0.9907407407407407</v>
      </c>
      <c r="AA345" s="5">
        <f t="shared" si="96"/>
        <v>2</v>
      </c>
      <c r="AB345" s="5">
        <f t="shared" si="97"/>
        <v>1.2250000000000001</v>
      </c>
      <c r="AC345" s="5">
        <f t="shared" si="98"/>
        <v>0.83333333333333337</v>
      </c>
      <c r="AD345" s="5">
        <f t="shared" si="99"/>
        <v>8</v>
      </c>
      <c r="AE345" s="5">
        <f t="shared" si="100"/>
        <v>0.88</v>
      </c>
      <c r="AF345" s="5">
        <f t="shared" si="101"/>
        <v>0.97169811320754718</v>
      </c>
      <c r="AG345" s="5">
        <f t="shared" si="102"/>
        <v>1.3076923076923077</v>
      </c>
      <c r="AH345" s="5">
        <f t="shared" si="103"/>
        <v>0.66666666666666663</v>
      </c>
      <c r="AI345" s="5">
        <f t="shared" si="104"/>
        <v>3</v>
      </c>
      <c r="AJ345" s="5">
        <f t="shared" si="105"/>
        <v>1.6444444444444444</v>
      </c>
      <c r="AK345" s="5">
        <f t="shared" si="106"/>
        <v>2.8</v>
      </c>
      <c r="AL345" s="5">
        <f t="shared" si="107"/>
        <v>0.83333333333333337</v>
      </c>
    </row>
    <row r="346" spans="1:38" x14ac:dyDescent="0.25">
      <c r="A346" s="3">
        <f t="shared" si="91"/>
        <v>42712</v>
      </c>
      <c r="B346" s="16">
        <v>20</v>
      </c>
      <c r="C346" s="16">
        <v>17</v>
      </c>
      <c r="D346" s="16">
        <v>59</v>
      </c>
      <c r="E346" s="16">
        <v>103</v>
      </c>
      <c r="F346" s="16">
        <v>4</v>
      </c>
      <c r="G346" s="16">
        <v>23</v>
      </c>
      <c r="H346" s="16">
        <v>8</v>
      </c>
      <c r="I346" s="16">
        <v>2</v>
      </c>
      <c r="J346" s="16">
        <v>54</v>
      </c>
      <c r="K346" s="16">
        <v>59</v>
      </c>
      <c r="L346" s="16">
        <v>23</v>
      </c>
      <c r="M346" s="16">
        <v>5</v>
      </c>
      <c r="N346" s="16">
        <v>9</v>
      </c>
      <c r="O346" s="20">
        <v>47</v>
      </c>
      <c r="P346" s="20">
        <v>13</v>
      </c>
      <c r="Q346" s="20">
        <v>12</v>
      </c>
      <c r="R346" s="35">
        <f t="shared" si="90"/>
        <v>458</v>
      </c>
      <c r="S346" s="14">
        <f>SUM(R$2:R346)</f>
        <v>20460</v>
      </c>
      <c r="T346" s="5"/>
      <c r="U346" s="5"/>
      <c r="V346" s="5"/>
      <c r="W346" s="5">
        <f t="shared" si="92"/>
        <v>0.76923076923076927</v>
      </c>
      <c r="X346" s="5">
        <f t="shared" si="93"/>
        <v>0.70833333333333337</v>
      </c>
      <c r="Y346" s="5">
        <f t="shared" si="94"/>
        <v>1.0172413793103448</v>
      </c>
      <c r="Z346" s="5">
        <f t="shared" si="95"/>
        <v>1.1839080459770115</v>
      </c>
      <c r="AA346" s="5">
        <f t="shared" si="96"/>
        <v>1</v>
      </c>
      <c r="AB346" s="5">
        <f t="shared" si="97"/>
        <v>0.67647058823529416</v>
      </c>
      <c r="AC346" s="5">
        <f t="shared" si="98"/>
        <v>4</v>
      </c>
      <c r="AD346" s="5">
        <f t="shared" si="99"/>
        <v>0.66666666666666663</v>
      </c>
      <c r="AE346" s="5">
        <f t="shared" si="100"/>
        <v>2.347826086956522</v>
      </c>
      <c r="AF346" s="5">
        <f t="shared" si="101"/>
        <v>0.59</v>
      </c>
      <c r="AG346" s="5">
        <f t="shared" si="102"/>
        <v>1.1499999999999999</v>
      </c>
      <c r="AH346" s="5">
        <f t="shared" si="103"/>
        <v>5</v>
      </c>
      <c r="AI346" s="5">
        <f t="shared" si="104"/>
        <v>4.5</v>
      </c>
      <c r="AJ346" s="5">
        <f t="shared" si="105"/>
        <v>0.64383561643835618</v>
      </c>
      <c r="AK346" s="5">
        <f t="shared" si="106"/>
        <v>1.4444444444444444</v>
      </c>
      <c r="AL346" s="5">
        <f t="shared" si="107"/>
        <v>0.75</v>
      </c>
    </row>
    <row r="347" spans="1:38" x14ac:dyDescent="0.25">
      <c r="A347" s="3">
        <f t="shared" si="91"/>
        <v>42713</v>
      </c>
      <c r="B347" s="16">
        <v>25</v>
      </c>
      <c r="C347" s="16">
        <v>19</v>
      </c>
      <c r="D347" s="37">
        <v>64</v>
      </c>
      <c r="E347" s="16">
        <v>102</v>
      </c>
      <c r="F347" s="16">
        <v>3</v>
      </c>
      <c r="G347" s="16">
        <v>58</v>
      </c>
      <c r="H347" s="16">
        <v>15</v>
      </c>
      <c r="I347" s="16">
        <v>6</v>
      </c>
      <c r="J347" s="16">
        <v>27</v>
      </c>
      <c r="K347" s="16">
        <v>120</v>
      </c>
      <c r="L347" s="16">
        <v>46</v>
      </c>
      <c r="M347" s="16">
        <v>7</v>
      </c>
      <c r="N347" s="16">
        <v>8</v>
      </c>
      <c r="O347" s="20">
        <v>77</v>
      </c>
      <c r="P347" s="20">
        <v>9</v>
      </c>
      <c r="Q347" s="20">
        <v>18</v>
      </c>
      <c r="R347" s="35">
        <f t="shared" si="90"/>
        <v>604</v>
      </c>
      <c r="S347" s="14">
        <f>SUM(R$2:R347)</f>
        <v>21064</v>
      </c>
      <c r="T347" s="5"/>
      <c r="U347" s="5"/>
      <c r="V347" s="5"/>
      <c r="W347" s="5">
        <f t="shared" si="92"/>
        <v>1.5625</v>
      </c>
      <c r="X347" s="5">
        <f t="shared" si="93"/>
        <v>0.82608695652173914</v>
      </c>
      <c r="Y347" s="5">
        <f t="shared" si="94"/>
        <v>1.7777777777777777</v>
      </c>
      <c r="Z347" s="5">
        <f t="shared" si="95"/>
        <v>1.0303030303030303</v>
      </c>
      <c r="AA347" s="5">
        <f t="shared" si="96"/>
        <v>1</v>
      </c>
      <c r="AB347" s="5">
        <f t="shared" si="97"/>
        <v>1.4871794871794872</v>
      </c>
      <c r="AC347" s="5">
        <f t="shared" si="98"/>
        <v>0.88235294117647056</v>
      </c>
      <c r="AD347" s="5">
        <f t="shared" si="99"/>
        <v>2</v>
      </c>
      <c r="AE347" s="5">
        <f t="shared" si="100"/>
        <v>1.2857142857142858</v>
      </c>
      <c r="AF347" s="5">
        <f t="shared" si="101"/>
        <v>1.6666666666666667</v>
      </c>
      <c r="AG347" s="5">
        <f t="shared" si="102"/>
        <v>2.875</v>
      </c>
      <c r="AH347" s="5">
        <f t="shared" si="103"/>
        <v>1.75</v>
      </c>
      <c r="AI347" s="5">
        <f t="shared" si="104"/>
        <v>1.3333333333333333</v>
      </c>
      <c r="AJ347" s="5">
        <f t="shared" si="105"/>
        <v>1.3050847457627119</v>
      </c>
      <c r="AK347" s="5">
        <f t="shared" si="106"/>
        <v>0.69230769230769229</v>
      </c>
      <c r="AL347" s="5">
        <f t="shared" si="107"/>
        <v>1.6363636363636365</v>
      </c>
    </row>
    <row r="348" spans="1:38" x14ac:dyDescent="0.25">
      <c r="A348" s="3">
        <f t="shared" si="91"/>
        <v>42714</v>
      </c>
      <c r="B348" s="16">
        <v>16</v>
      </c>
      <c r="C348" s="16">
        <v>22</v>
      </c>
      <c r="D348" s="37">
        <v>60</v>
      </c>
      <c r="E348" s="16">
        <v>89</v>
      </c>
      <c r="F348" s="16">
        <v>0</v>
      </c>
      <c r="G348" s="16">
        <v>57</v>
      </c>
      <c r="H348" s="16">
        <v>4</v>
      </c>
      <c r="I348" s="16">
        <v>2</v>
      </c>
      <c r="J348" s="16">
        <v>23</v>
      </c>
      <c r="K348" s="16">
        <v>76</v>
      </c>
      <c r="L348" s="16">
        <v>32</v>
      </c>
      <c r="M348" s="16">
        <v>7</v>
      </c>
      <c r="N348" s="16">
        <v>6</v>
      </c>
      <c r="O348" s="20">
        <v>86</v>
      </c>
      <c r="P348" s="20">
        <v>12</v>
      </c>
      <c r="Q348" s="20">
        <v>11</v>
      </c>
      <c r="R348" s="35">
        <f t="shared" si="90"/>
        <v>503</v>
      </c>
      <c r="S348" s="14">
        <f>SUM(R$2:R348)</f>
        <v>21567</v>
      </c>
      <c r="T348" s="5"/>
      <c r="U348" s="5"/>
      <c r="V348" s="5"/>
      <c r="W348" s="5">
        <f t="shared" si="92"/>
        <v>0.69565217391304346</v>
      </c>
      <c r="X348" s="5">
        <f t="shared" si="93"/>
        <v>1.375</v>
      </c>
      <c r="Y348" s="5">
        <f t="shared" si="94"/>
        <v>1.0169491525423728</v>
      </c>
      <c r="Z348" s="5">
        <f t="shared" si="95"/>
        <v>0.956989247311828</v>
      </c>
      <c r="AA348" s="5">
        <f t="shared" si="96"/>
        <v>0</v>
      </c>
      <c r="AB348" s="5">
        <f t="shared" si="97"/>
        <v>1.9</v>
      </c>
      <c r="AC348" s="5">
        <f t="shared" si="98"/>
        <v>1</v>
      </c>
      <c r="AD348" s="5">
        <f t="shared" si="99"/>
        <v>1</v>
      </c>
      <c r="AE348" s="5">
        <f t="shared" si="100"/>
        <v>0.8214285714285714</v>
      </c>
      <c r="AF348" s="5">
        <f t="shared" si="101"/>
        <v>0.76767676767676762</v>
      </c>
      <c r="AG348" s="5">
        <f t="shared" si="102"/>
        <v>0.88888888888888884</v>
      </c>
      <c r="AH348" s="5">
        <f t="shared" si="103"/>
        <v>7</v>
      </c>
      <c r="AI348" s="5">
        <f t="shared" si="104"/>
        <v>3</v>
      </c>
      <c r="AJ348" s="5">
        <f t="shared" si="105"/>
        <v>1.0487804878048781</v>
      </c>
      <c r="AK348" s="5">
        <f t="shared" si="106"/>
        <v>-12</v>
      </c>
      <c r="AL348" s="5">
        <f t="shared" si="107"/>
        <v>1.2222222222222223</v>
      </c>
    </row>
    <row r="349" spans="1:38" x14ac:dyDescent="0.25">
      <c r="A349" s="30">
        <f t="shared" si="91"/>
        <v>42715</v>
      </c>
      <c r="B349" s="31">
        <v>17</v>
      </c>
      <c r="C349" s="31">
        <v>23</v>
      </c>
      <c r="D349" s="31">
        <v>47</v>
      </c>
      <c r="E349" s="31">
        <v>36</v>
      </c>
      <c r="F349" s="31">
        <v>4</v>
      </c>
      <c r="G349" s="31">
        <v>33</v>
      </c>
      <c r="H349" s="31">
        <v>16</v>
      </c>
      <c r="I349" s="31">
        <v>0</v>
      </c>
      <c r="J349" s="31">
        <v>16</v>
      </c>
      <c r="K349" s="31">
        <v>33</v>
      </c>
      <c r="L349" s="31">
        <v>9</v>
      </c>
      <c r="M349" s="31">
        <v>1</v>
      </c>
      <c r="N349" s="31">
        <v>4</v>
      </c>
      <c r="O349" s="32">
        <v>61</v>
      </c>
      <c r="P349" s="32">
        <v>8</v>
      </c>
      <c r="Q349" s="32">
        <v>25</v>
      </c>
      <c r="R349" s="49">
        <f t="shared" si="90"/>
        <v>333</v>
      </c>
      <c r="S349" s="33">
        <f>SUM(R$2:R349)</f>
        <v>21900</v>
      </c>
      <c r="T349" s="5"/>
      <c r="U349" s="5"/>
      <c r="V349" s="5"/>
      <c r="W349" s="5">
        <f t="shared" si="92"/>
        <v>2.125</v>
      </c>
      <c r="X349" s="5">
        <f t="shared" si="93"/>
        <v>1.0454545454545454</v>
      </c>
      <c r="Y349" s="5">
        <f t="shared" si="94"/>
        <v>1.6206896551724137</v>
      </c>
      <c r="Z349" s="5">
        <f t="shared" si="95"/>
        <v>0.9</v>
      </c>
      <c r="AA349" s="5">
        <f t="shared" si="96"/>
        <v>1.3333333333333333</v>
      </c>
      <c r="AB349" s="5">
        <f t="shared" si="97"/>
        <v>1.736842105263158</v>
      </c>
      <c r="AC349" s="5">
        <f t="shared" si="98"/>
        <v>1.0666666666666667</v>
      </c>
      <c r="AD349" s="5">
        <f t="shared" si="99"/>
        <v>0</v>
      </c>
      <c r="AE349" s="5">
        <f t="shared" si="100"/>
        <v>3.2</v>
      </c>
      <c r="AF349" s="5">
        <f t="shared" si="101"/>
        <v>1.03125</v>
      </c>
      <c r="AG349" s="5">
        <f t="shared" si="102"/>
        <v>0.40909090909090912</v>
      </c>
      <c r="AH349" s="5">
        <f t="shared" si="103"/>
        <v>1</v>
      </c>
      <c r="AI349" s="5">
        <f t="shared" si="104"/>
        <v>1.3333333333333333</v>
      </c>
      <c r="AJ349" s="5">
        <f t="shared" si="105"/>
        <v>1.1090909090909091</v>
      </c>
      <c r="AK349" s="5">
        <f t="shared" si="106"/>
        <v>1.3333333333333333</v>
      </c>
      <c r="AL349" s="5">
        <f t="shared" si="107"/>
        <v>12.5</v>
      </c>
    </row>
    <row r="350" spans="1:38" x14ac:dyDescent="0.25">
      <c r="A350" s="30">
        <f t="shared" si="91"/>
        <v>42716</v>
      </c>
      <c r="B350" s="31">
        <v>8</v>
      </c>
      <c r="C350" s="31">
        <v>8</v>
      </c>
      <c r="D350" s="31">
        <v>25</v>
      </c>
      <c r="E350" s="31">
        <v>47</v>
      </c>
      <c r="F350" s="31">
        <v>4</v>
      </c>
      <c r="G350" s="31">
        <v>6</v>
      </c>
      <c r="H350" s="31">
        <v>0</v>
      </c>
      <c r="I350" s="31">
        <v>2</v>
      </c>
      <c r="J350" s="31">
        <v>8</v>
      </c>
      <c r="K350" s="31">
        <v>34</v>
      </c>
      <c r="L350" s="31">
        <v>9</v>
      </c>
      <c r="M350" s="31">
        <v>2</v>
      </c>
      <c r="N350" s="31">
        <v>0</v>
      </c>
      <c r="O350" s="32">
        <v>50</v>
      </c>
      <c r="P350" s="32">
        <v>3</v>
      </c>
      <c r="Q350" s="32">
        <v>0</v>
      </c>
      <c r="R350" s="49">
        <f t="shared" si="90"/>
        <v>206</v>
      </c>
      <c r="S350" s="33">
        <f>SUM(R$2:R350)</f>
        <v>22106</v>
      </c>
      <c r="T350" s="5"/>
      <c r="U350" s="5"/>
      <c r="V350" s="5"/>
      <c r="W350" s="5">
        <f t="shared" si="92"/>
        <v>4</v>
      </c>
      <c r="X350" s="5">
        <f t="shared" si="93"/>
        <v>2</v>
      </c>
      <c r="Y350" s="5">
        <f t="shared" si="94"/>
        <v>1.6666666666666667</v>
      </c>
      <c r="Z350" s="5">
        <f t="shared" si="95"/>
        <v>1.3055555555555556</v>
      </c>
      <c r="AA350" s="5">
        <f t="shared" si="96"/>
        <v>4</v>
      </c>
      <c r="AB350" s="5">
        <f t="shared" si="97"/>
        <v>0.33333333333333331</v>
      </c>
      <c r="AC350" s="5">
        <f t="shared" si="98"/>
        <v>0</v>
      </c>
      <c r="AD350" s="5">
        <f t="shared" si="99"/>
        <v>2</v>
      </c>
      <c r="AE350" s="5">
        <f t="shared" si="100"/>
        <v>1.6</v>
      </c>
      <c r="AF350" s="5">
        <f t="shared" si="101"/>
        <v>1.1333333333333333</v>
      </c>
      <c r="AG350" s="5">
        <f t="shared" si="102"/>
        <v>1.125</v>
      </c>
      <c r="AH350" s="5">
        <f t="shared" si="103"/>
        <v>2</v>
      </c>
      <c r="AI350" s="5">
        <f t="shared" si="104"/>
        <v>0</v>
      </c>
      <c r="AJ350" s="5">
        <f t="shared" si="105"/>
        <v>3.8461538461538463</v>
      </c>
      <c r="AK350" s="5">
        <f t="shared" si="106"/>
        <v>1.5</v>
      </c>
      <c r="AL350" s="5">
        <f t="shared" si="107"/>
        <v>0</v>
      </c>
    </row>
    <row r="351" spans="1:38" x14ac:dyDescent="0.25">
      <c r="A351" s="3">
        <f t="shared" si="91"/>
        <v>42717</v>
      </c>
      <c r="B351" s="16">
        <v>14</v>
      </c>
      <c r="C351" s="16">
        <v>25</v>
      </c>
      <c r="D351" s="16">
        <v>99</v>
      </c>
      <c r="E351" s="16">
        <v>41</v>
      </c>
      <c r="F351" s="16">
        <v>1</v>
      </c>
      <c r="G351" s="16">
        <v>79</v>
      </c>
      <c r="H351" s="16">
        <v>3</v>
      </c>
      <c r="I351" s="16">
        <v>2</v>
      </c>
      <c r="J351" s="16">
        <v>27</v>
      </c>
      <c r="K351" s="16">
        <v>126</v>
      </c>
      <c r="L351" s="16">
        <v>33</v>
      </c>
      <c r="M351" s="16">
        <v>2</v>
      </c>
      <c r="N351" s="16">
        <v>18</v>
      </c>
      <c r="O351" s="20">
        <v>36</v>
      </c>
      <c r="P351" s="20">
        <v>16</v>
      </c>
      <c r="Q351" s="20">
        <v>6</v>
      </c>
      <c r="R351" s="35">
        <f t="shared" si="90"/>
        <v>528</v>
      </c>
      <c r="S351" s="14">
        <f>SUM(R$2:R351)</f>
        <v>22634</v>
      </c>
      <c r="T351" s="5"/>
      <c r="U351" s="5"/>
      <c r="V351" s="5"/>
      <c r="W351" s="5">
        <f t="shared" si="92"/>
        <v>2.8</v>
      </c>
      <c r="X351" s="5">
        <f t="shared" si="93"/>
        <v>1.5625</v>
      </c>
      <c r="Y351" s="5">
        <f t="shared" si="94"/>
        <v>1.3026315789473684</v>
      </c>
      <c r="Z351" s="5">
        <f t="shared" si="95"/>
        <v>0.47674418604651164</v>
      </c>
      <c r="AA351" s="5">
        <f t="shared" si="96"/>
        <v>0.5</v>
      </c>
      <c r="AB351" s="5">
        <f t="shared" si="97"/>
        <v>1.5490196078431373</v>
      </c>
      <c r="AC351" s="5">
        <f t="shared" si="98"/>
        <v>1.5</v>
      </c>
      <c r="AD351" s="5">
        <f t="shared" si="99"/>
        <v>0.66666666666666663</v>
      </c>
      <c r="AE351" s="5">
        <f t="shared" si="100"/>
        <v>2.4545454545454546</v>
      </c>
      <c r="AF351" s="5">
        <f t="shared" si="101"/>
        <v>1.1454545454545455</v>
      </c>
      <c r="AG351" s="5">
        <f t="shared" si="102"/>
        <v>1.1785714285714286</v>
      </c>
      <c r="AH351" s="5">
        <f t="shared" si="103"/>
        <v>0.5</v>
      </c>
      <c r="AI351" s="5">
        <f t="shared" si="104"/>
        <v>6</v>
      </c>
      <c r="AJ351" s="5">
        <f t="shared" si="105"/>
        <v>2.4</v>
      </c>
      <c r="AK351" s="5">
        <f t="shared" si="106"/>
        <v>3.2</v>
      </c>
      <c r="AL351" s="5">
        <f t="shared" si="107"/>
        <v>0.21428571428571427</v>
      </c>
    </row>
    <row r="352" spans="1:38" x14ac:dyDescent="0.25">
      <c r="A352" s="3">
        <f t="shared" si="91"/>
        <v>42718</v>
      </c>
      <c r="B352" s="16">
        <v>31</v>
      </c>
      <c r="C352" s="16">
        <v>53</v>
      </c>
      <c r="D352" s="16">
        <v>104</v>
      </c>
      <c r="E352" s="16">
        <v>227</v>
      </c>
      <c r="F352" s="16">
        <v>1</v>
      </c>
      <c r="G352" s="16">
        <v>72</v>
      </c>
      <c r="H352" s="16">
        <v>10</v>
      </c>
      <c r="I352" s="16">
        <v>2</v>
      </c>
      <c r="J352" s="16">
        <v>28</v>
      </c>
      <c r="K352" s="16">
        <v>171</v>
      </c>
      <c r="L352" s="16">
        <v>48</v>
      </c>
      <c r="M352" s="16">
        <v>6</v>
      </c>
      <c r="N352" s="16">
        <v>3</v>
      </c>
      <c r="O352" s="20">
        <v>117</v>
      </c>
      <c r="P352" s="20">
        <v>13</v>
      </c>
      <c r="Q352" s="20">
        <v>24</v>
      </c>
      <c r="R352" s="35">
        <f t="shared" si="90"/>
        <v>910</v>
      </c>
      <c r="S352" s="14">
        <f>SUM(R$2:R352)</f>
        <v>23544</v>
      </c>
      <c r="T352" s="5"/>
      <c r="U352" s="5"/>
      <c r="V352" s="5"/>
      <c r="W352" s="5">
        <f t="shared" si="92"/>
        <v>1.7222222222222223</v>
      </c>
      <c r="X352" s="5">
        <f t="shared" si="93"/>
        <v>1.606060606060606</v>
      </c>
      <c r="Y352" s="5">
        <f t="shared" si="94"/>
        <v>1.4444444444444444</v>
      </c>
      <c r="Z352" s="5">
        <f t="shared" si="95"/>
        <v>2.1214953271028039</v>
      </c>
      <c r="AA352" s="5">
        <f t="shared" si="96"/>
        <v>0.25</v>
      </c>
      <c r="AB352" s="5">
        <f t="shared" si="97"/>
        <v>1.4693877551020409</v>
      </c>
      <c r="AC352" s="5">
        <f t="shared" si="98"/>
        <v>1</v>
      </c>
      <c r="AD352" s="5">
        <f t="shared" si="99"/>
        <v>0.25</v>
      </c>
      <c r="AE352" s="5">
        <f t="shared" si="100"/>
        <v>1.2727272727272727</v>
      </c>
      <c r="AF352" s="5">
        <f t="shared" si="101"/>
        <v>1.6601941747572815</v>
      </c>
      <c r="AG352" s="5">
        <f t="shared" si="102"/>
        <v>1.411764705882353</v>
      </c>
      <c r="AH352" s="5">
        <f t="shared" si="103"/>
        <v>3</v>
      </c>
      <c r="AI352" s="5">
        <f t="shared" si="104"/>
        <v>1</v>
      </c>
      <c r="AJ352" s="5">
        <f t="shared" si="105"/>
        <v>1.5810810810810811</v>
      </c>
      <c r="AK352" s="5">
        <f t="shared" si="106"/>
        <v>0.9285714285714286</v>
      </c>
      <c r="AL352" s="5">
        <f t="shared" si="107"/>
        <v>1.6</v>
      </c>
    </row>
    <row r="353" spans="1:44" x14ac:dyDescent="0.25">
      <c r="A353" s="3">
        <f t="shared" si="91"/>
        <v>42719</v>
      </c>
      <c r="B353" s="16">
        <v>22</v>
      </c>
      <c r="C353" s="16">
        <v>30</v>
      </c>
      <c r="D353" s="16">
        <v>86</v>
      </c>
      <c r="E353" s="16">
        <v>146</v>
      </c>
      <c r="F353" s="16">
        <v>3</v>
      </c>
      <c r="G353" s="16">
        <v>58</v>
      </c>
      <c r="H353" s="16">
        <v>9</v>
      </c>
      <c r="I353" s="16">
        <v>7</v>
      </c>
      <c r="J353" s="16">
        <v>41</v>
      </c>
      <c r="K353" s="16">
        <v>141</v>
      </c>
      <c r="L353" s="16">
        <v>43</v>
      </c>
      <c r="M353" s="16">
        <v>14</v>
      </c>
      <c r="N353" s="16">
        <v>12</v>
      </c>
      <c r="O353" s="20">
        <v>68</v>
      </c>
      <c r="P353" s="20">
        <v>16</v>
      </c>
      <c r="Q353" s="20">
        <v>33</v>
      </c>
      <c r="R353" s="35">
        <f t="shared" si="90"/>
        <v>729</v>
      </c>
      <c r="S353" s="14">
        <f>SUM(R$2:R353)</f>
        <v>24273</v>
      </c>
      <c r="T353" s="5"/>
      <c r="U353" s="5"/>
      <c r="V353" s="5"/>
      <c r="W353" s="5">
        <f t="shared" si="92"/>
        <v>1.1000000000000001</v>
      </c>
      <c r="X353" s="5">
        <f t="shared" si="93"/>
        <v>1.7647058823529411</v>
      </c>
      <c r="Y353" s="5">
        <f t="shared" si="94"/>
        <v>1.4576271186440677</v>
      </c>
      <c r="Z353" s="5">
        <f t="shared" si="95"/>
        <v>1.4174757281553398</v>
      </c>
      <c r="AA353" s="5">
        <f t="shared" si="96"/>
        <v>0.75</v>
      </c>
      <c r="AB353" s="5">
        <f t="shared" si="97"/>
        <v>2.5217391304347827</v>
      </c>
      <c r="AC353" s="5">
        <f t="shared" si="98"/>
        <v>1.125</v>
      </c>
      <c r="AD353" s="5">
        <f t="shared" si="99"/>
        <v>3.5</v>
      </c>
      <c r="AE353" s="5">
        <f t="shared" si="100"/>
        <v>0.7592592592592593</v>
      </c>
      <c r="AF353" s="5">
        <f t="shared" si="101"/>
        <v>2.3898305084745761</v>
      </c>
      <c r="AG353" s="5">
        <f t="shared" si="102"/>
        <v>1.8695652173913044</v>
      </c>
      <c r="AH353" s="5">
        <f t="shared" si="103"/>
        <v>2.8</v>
      </c>
      <c r="AI353" s="5">
        <f t="shared" si="104"/>
        <v>1.3333333333333333</v>
      </c>
      <c r="AJ353" s="5">
        <f t="shared" si="105"/>
        <v>1.446808510638298</v>
      </c>
      <c r="AK353" s="5">
        <f t="shared" si="106"/>
        <v>1.2307692307692308</v>
      </c>
      <c r="AL353" s="5">
        <f t="shared" si="107"/>
        <v>2.75</v>
      </c>
    </row>
    <row r="354" spans="1:44" x14ac:dyDescent="0.25">
      <c r="A354" s="3">
        <f t="shared" si="91"/>
        <v>42720</v>
      </c>
      <c r="B354" s="16">
        <v>42</v>
      </c>
      <c r="C354" s="16">
        <v>30</v>
      </c>
      <c r="D354" s="37">
        <v>81</v>
      </c>
      <c r="E354" s="16">
        <v>174</v>
      </c>
      <c r="F354" s="16">
        <v>2</v>
      </c>
      <c r="G354" s="16">
        <v>40</v>
      </c>
      <c r="H354" s="16">
        <v>14</v>
      </c>
      <c r="I354" s="16">
        <v>2</v>
      </c>
      <c r="J354" s="16">
        <v>53</v>
      </c>
      <c r="K354" s="16">
        <v>148</v>
      </c>
      <c r="L354" s="16">
        <v>21</v>
      </c>
      <c r="M354" s="16">
        <v>4</v>
      </c>
      <c r="N354" s="16">
        <v>4</v>
      </c>
      <c r="O354" s="20">
        <v>90</v>
      </c>
      <c r="P354" s="20">
        <v>20</v>
      </c>
      <c r="Q354" s="20">
        <v>29</v>
      </c>
      <c r="R354" s="35">
        <f t="shared" si="90"/>
        <v>754</v>
      </c>
      <c r="S354" s="14">
        <f>SUM(R$2:R354)</f>
        <v>25027</v>
      </c>
      <c r="T354" s="5"/>
      <c r="U354" s="5"/>
      <c r="V354" s="5"/>
      <c r="W354" s="5">
        <f t="shared" si="92"/>
        <v>1.68</v>
      </c>
      <c r="X354" s="5">
        <f t="shared" si="93"/>
        <v>1.5789473684210527</v>
      </c>
      <c r="Y354" s="5">
        <f t="shared" si="94"/>
        <v>1.265625</v>
      </c>
      <c r="Z354" s="5">
        <f t="shared" si="95"/>
        <v>1.7058823529411764</v>
      </c>
      <c r="AA354" s="5">
        <f t="shared" si="96"/>
        <v>0.66666666666666663</v>
      </c>
      <c r="AB354" s="5">
        <f t="shared" si="97"/>
        <v>0.68965517241379315</v>
      </c>
      <c r="AC354" s="5">
        <f t="shared" si="98"/>
        <v>0.93333333333333335</v>
      </c>
      <c r="AD354" s="5">
        <f t="shared" si="99"/>
        <v>0.33333333333333331</v>
      </c>
      <c r="AE354" s="5">
        <f t="shared" si="100"/>
        <v>1.962962962962963</v>
      </c>
      <c r="AF354" s="5">
        <f t="shared" si="101"/>
        <v>1.2333333333333334</v>
      </c>
      <c r="AG354" s="5">
        <f t="shared" si="102"/>
        <v>0.45652173913043476</v>
      </c>
      <c r="AH354" s="5">
        <f t="shared" si="103"/>
        <v>0.5714285714285714</v>
      </c>
      <c r="AI354" s="5">
        <f t="shared" si="104"/>
        <v>0.5</v>
      </c>
      <c r="AJ354" s="5">
        <f t="shared" si="105"/>
        <v>1.1688311688311688</v>
      </c>
      <c r="AK354" s="5">
        <f t="shared" si="106"/>
        <v>2.2222222222222223</v>
      </c>
      <c r="AL354" s="5">
        <f t="shared" si="107"/>
        <v>1.6111111111111112</v>
      </c>
    </row>
    <row r="355" spans="1:44" x14ac:dyDescent="0.25">
      <c r="A355" s="3">
        <f t="shared" si="91"/>
        <v>42721</v>
      </c>
      <c r="B355" s="16">
        <v>34</v>
      </c>
      <c r="C355" s="16">
        <v>26</v>
      </c>
      <c r="D355" s="37">
        <v>97</v>
      </c>
      <c r="E355" s="16">
        <v>83</v>
      </c>
      <c r="F355" s="16">
        <v>2</v>
      </c>
      <c r="G355" s="16">
        <v>81</v>
      </c>
      <c r="H355" s="16">
        <v>14</v>
      </c>
      <c r="I355" s="16">
        <v>3</v>
      </c>
      <c r="J355" s="16">
        <v>29</v>
      </c>
      <c r="K355" s="16">
        <v>102</v>
      </c>
      <c r="L355" s="16">
        <v>41</v>
      </c>
      <c r="M355" s="16">
        <v>3</v>
      </c>
      <c r="N355" s="16">
        <v>14</v>
      </c>
      <c r="O355" s="20">
        <v>119</v>
      </c>
      <c r="P355" s="20">
        <v>38</v>
      </c>
      <c r="Q355" s="20">
        <v>41</v>
      </c>
      <c r="R355" s="35">
        <f t="shared" si="90"/>
        <v>727</v>
      </c>
      <c r="S355" s="14">
        <f>SUM(R$2:R355)</f>
        <v>25754</v>
      </c>
      <c r="T355" s="5"/>
      <c r="U355" s="5"/>
      <c r="V355" s="5"/>
      <c r="W355" s="5">
        <f t="shared" si="92"/>
        <v>2.125</v>
      </c>
      <c r="X355" s="5">
        <f t="shared" si="93"/>
        <v>1.1818181818181819</v>
      </c>
      <c r="Y355" s="5">
        <f t="shared" si="94"/>
        <v>1.6166666666666667</v>
      </c>
      <c r="Z355" s="5">
        <f t="shared" si="95"/>
        <v>0.93258426966292129</v>
      </c>
      <c r="AA355" s="5">
        <f t="shared" si="96"/>
        <v>1</v>
      </c>
      <c r="AB355" s="5">
        <f t="shared" si="97"/>
        <v>1.4210526315789473</v>
      </c>
      <c r="AC355" s="5">
        <f t="shared" si="98"/>
        <v>3.5</v>
      </c>
      <c r="AD355" s="5">
        <f t="shared" si="99"/>
        <v>1.5</v>
      </c>
      <c r="AE355" s="5">
        <f t="shared" si="100"/>
        <v>1.2608695652173914</v>
      </c>
      <c r="AF355" s="5">
        <f t="shared" si="101"/>
        <v>1.3421052631578947</v>
      </c>
      <c r="AG355" s="5">
        <f t="shared" si="102"/>
        <v>1.28125</v>
      </c>
      <c r="AH355" s="5">
        <f t="shared" si="103"/>
        <v>0.42857142857142855</v>
      </c>
      <c r="AI355" s="5">
        <f t="shared" si="104"/>
        <v>2.3333333333333335</v>
      </c>
      <c r="AJ355" s="5">
        <f t="shared" si="105"/>
        <v>1.3837209302325582</v>
      </c>
      <c r="AK355" s="5">
        <f t="shared" si="106"/>
        <v>3.1666666666666665</v>
      </c>
      <c r="AL355" s="5">
        <f t="shared" si="107"/>
        <v>3.7272727272727271</v>
      </c>
    </row>
    <row r="356" spans="1:44" x14ac:dyDescent="0.25">
      <c r="A356" s="30">
        <f t="shared" si="91"/>
        <v>42722</v>
      </c>
      <c r="B356" s="31">
        <v>23</v>
      </c>
      <c r="C356" s="31">
        <v>16</v>
      </c>
      <c r="D356" s="31">
        <v>47</v>
      </c>
      <c r="E356" s="31">
        <v>89</v>
      </c>
      <c r="F356" s="31">
        <v>1</v>
      </c>
      <c r="G356" s="31">
        <v>36</v>
      </c>
      <c r="H356" s="31">
        <v>17</v>
      </c>
      <c r="I356" s="31">
        <v>3</v>
      </c>
      <c r="J356" s="31">
        <v>31</v>
      </c>
      <c r="K356" s="31">
        <v>32</v>
      </c>
      <c r="L356" s="31">
        <v>15</v>
      </c>
      <c r="M356" s="31">
        <v>2</v>
      </c>
      <c r="N356" s="31">
        <v>0</v>
      </c>
      <c r="O356" s="32">
        <v>84</v>
      </c>
      <c r="P356" s="32">
        <v>8</v>
      </c>
      <c r="Q356" s="32">
        <v>13</v>
      </c>
      <c r="R356" s="49">
        <f t="shared" si="90"/>
        <v>417</v>
      </c>
      <c r="S356" s="33">
        <f>SUM(R$2:R356)</f>
        <v>26171</v>
      </c>
      <c r="T356" s="5"/>
      <c r="U356" s="5"/>
      <c r="V356" s="5"/>
      <c r="W356" s="5">
        <f t="shared" si="92"/>
        <v>1.3529411764705883</v>
      </c>
      <c r="X356" s="5">
        <f t="shared" si="93"/>
        <v>0.69565217391304346</v>
      </c>
      <c r="Y356" s="5">
        <f t="shared" si="94"/>
        <v>1</v>
      </c>
      <c r="Z356" s="5">
        <f t="shared" si="95"/>
        <v>2.4722222222222223</v>
      </c>
      <c r="AA356" s="5">
        <f t="shared" si="96"/>
        <v>0.25</v>
      </c>
      <c r="AB356" s="5">
        <f t="shared" si="97"/>
        <v>1.0909090909090908</v>
      </c>
      <c r="AC356" s="5">
        <f t="shared" si="98"/>
        <v>1.0625</v>
      </c>
      <c r="AD356" s="5">
        <f t="shared" si="99"/>
        <v>1</v>
      </c>
      <c r="AE356" s="5">
        <f t="shared" si="100"/>
        <v>1.9375</v>
      </c>
      <c r="AF356" s="5">
        <f t="shared" si="101"/>
        <v>0.96969696969696972</v>
      </c>
      <c r="AG356" s="5">
        <f t="shared" si="102"/>
        <v>1.6666666666666667</v>
      </c>
      <c r="AH356" s="5">
        <f t="shared" si="103"/>
        <v>2</v>
      </c>
      <c r="AI356" s="5">
        <f t="shared" si="104"/>
        <v>0</v>
      </c>
      <c r="AJ356" s="5">
        <f t="shared" si="105"/>
        <v>1.3770491803278688</v>
      </c>
      <c r="AK356" s="5">
        <f t="shared" si="106"/>
        <v>1</v>
      </c>
      <c r="AL356" s="5">
        <f t="shared" si="107"/>
        <v>0.52</v>
      </c>
    </row>
    <row r="357" spans="1:44" x14ac:dyDescent="0.25">
      <c r="A357" s="30">
        <f t="shared" si="91"/>
        <v>42723</v>
      </c>
      <c r="B357" s="31">
        <v>20</v>
      </c>
      <c r="C357" s="31">
        <v>6</v>
      </c>
      <c r="D357" s="31">
        <v>30</v>
      </c>
      <c r="E357" s="31">
        <v>37</v>
      </c>
      <c r="F357" s="31">
        <v>3</v>
      </c>
      <c r="G357" s="31">
        <v>26</v>
      </c>
      <c r="H357" s="31">
        <v>2</v>
      </c>
      <c r="I357" s="31">
        <v>2</v>
      </c>
      <c r="J357" s="31">
        <v>12</v>
      </c>
      <c r="K357" s="31">
        <v>36</v>
      </c>
      <c r="L357" s="31">
        <v>6</v>
      </c>
      <c r="M357" s="31">
        <v>0</v>
      </c>
      <c r="N357" s="31">
        <v>1</v>
      </c>
      <c r="O357" s="32">
        <v>36</v>
      </c>
      <c r="P357" s="32">
        <v>8</v>
      </c>
      <c r="Q357" s="32">
        <v>4</v>
      </c>
      <c r="R357" s="49">
        <f t="shared" si="90"/>
        <v>229</v>
      </c>
      <c r="S357" s="33">
        <f>SUM(R$2:R357)</f>
        <v>26400</v>
      </c>
      <c r="T357" s="5"/>
      <c r="U357" s="5"/>
      <c r="V357" s="5"/>
      <c r="W357" s="5">
        <f t="shared" si="92"/>
        <v>2.5</v>
      </c>
      <c r="X357" s="5">
        <f t="shared" si="93"/>
        <v>0.75</v>
      </c>
      <c r="Y357" s="5">
        <f t="shared" si="94"/>
        <v>1.2</v>
      </c>
      <c r="Z357" s="5">
        <f t="shared" si="95"/>
        <v>0.78723404255319152</v>
      </c>
      <c r="AA357" s="5">
        <f t="shared" si="96"/>
        <v>0.75</v>
      </c>
      <c r="AB357" s="5">
        <f t="shared" si="97"/>
        <v>4.333333333333333</v>
      </c>
      <c r="AC357" s="5">
        <f t="shared" si="98"/>
        <v>1</v>
      </c>
      <c r="AD357" s="5">
        <f t="shared" si="99"/>
        <v>1</v>
      </c>
      <c r="AE357" s="5">
        <f t="shared" si="100"/>
        <v>1.5</v>
      </c>
      <c r="AF357" s="5">
        <f t="shared" si="101"/>
        <v>1.0588235294117647</v>
      </c>
      <c r="AG357" s="5">
        <f t="shared" si="102"/>
        <v>0.66666666666666663</v>
      </c>
      <c r="AH357" s="5">
        <f t="shared" si="103"/>
        <v>0</v>
      </c>
      <c r="AI357" s="5">
        <f t="shared" si="104"/>
        <v>1</v>
      </c>
      <c r="AJ357" s="5">
        <f t="shared" si="105"/>
        <v>0.72</v>
      </c>
      <c r="AK357" s="5">
        <f t="shared" si="106"/>
        <v>2.6666666666666665</v>
      </c>
      <c r="AL357" s="5">
        <f t="shared" si="107"/>
        <v>1</v>
      </c>
    </row>
    <row r="358" spans="1:44" x14ac:dyDescent="0.25">
      <c r="A358" s="3">
        <f t="shared" si="91"/>
        <v>42724</v>
      </c>
      <c r="B358" s="16">
        <v>18</v>
      </c>
      <c r="C358" s="16">
        <v>17</v>
      </c>
      <c r="D358" s="16">
        <v>132</v>
      </c>
      <c r="E358" s="16">
        <v>110</v>
      </c>
      <c r="F358" s="16">
        <v>1</v>
      </c>
      <c r="G358" s="16">
        <v>53</v>
      </c>
      <c r="H358" s="16">
        <v>2</v>
      </c>
      <c r="I358" s="16">
        <v>2</v>
      </c>
      <c r="J358" s="16">
        <v>36</v>
      </c>
      <c r="K358" s="16">
        <v>180</v>
      </c>
      <c r="L358" s="16">
        <v>28</v>
      </c>
      <c r="M358" s="16">
        <v>9</v>
      </c>
      <c r="N358" s="16">
        <v>7</v>
      </c>
      <c r="O358" s="20">
        <v>63</v>
      </c>
      <c r="P358" s="20">
        <v>7</v>
      </c>
      <c r="Q358" s="20">
        <v>45</v>
      </c>
      <c r="R358" s="35">
        <f t="shared" si="90"/>
        <v>710</v>
      </c>
      <c r="S358" s="14">
        <f>SUM(R$2:R358)</f>
        <v>27110</v>
      </c>
      <c r="T358" s="5"/>
      <c r="U358" s="5"/>
      <c r="V358" s="5"/>
      <c r="W358" s="5">
        <f t="shared" si="92"/>
        <v>1.2857142857142858</v>
      </c>
      <c r="X358" s="5">
        <f t="shared" si="93"/>
        <v>0.68</v>
      </c>
      <c r="Y358" s="5">
        <f t="shared" si="94"/>
        <v>1.3333333333333333</v>
      </c>
      <c r="Z358" s="5">
        <f t="shared" si="95"/>
        <v>2.6829268292682928</v>
      </c>
      <c r="AA358" s="5">
        <f t="shared" si="96"/>
        <v>1</v>
      </c>
      <c r="AB358" s="5">
        <f t="shared" si="97"/>
        <v>0.67088607594936711</v>
      </c>
      <c r="AC358" s="5">
        <f t="shared" si="98"/>
        <v>0.66666666666666663</v>
      </c>
      <c r="AD358" s="5">
        <f t="shared" si="99"/>
        <v>1</v>
      </c>
      <c r="AE358" s="5">
        <f t="shared" si="100"/>
        <v>1.3333333333333333</v>
      </c>
      <c r="AF358" s="5">
        <f t="shared" si="101"/>
        <v>1.4285714285714286</v>
      </c>
      <c r="AG358" s="5">
        <f t="shared" si="102"/>
        <v>0.84848484848484851</v>
      </c>
      <c r="AH358" s="5">
        <f t="shared" si="103"/>
        <v>4.5</v>
      </c>
      <c r="AI358" s="5">
        <f t="shared" si="104"/>
        <v>0.3888888888888889</v>
      </c>
      <c r="AJ358" s="5">
        <f t="shared" si="105"/>
        <v>1.75</v>
      </c>
      <c r="AK358" s="5">
        <f t="shared" si="106"/>
        <v>0.4375</v>
      </c>
      <c r="AL358" s="5">
        <f t="shared" si="107"/>
        <v>7.5</v>
      </c>
    </row>
    <row r="359" spans="1:44" x14ac:dyDescent="0.25">
      <c r="A359" s="3">
        <f t="shared" si="91"/>
        <v>42725</v>
      </c>
      <c r="B359" s="16">
        <v>36</v>
      </c>
      <c r="C359" s="16">
        <v>42</v>
      </c>
      <c r="D359" s="16">
        <v>166</v>
      </c>
      <c r="E359" s="16">
        <v>164</v>
      </c>
      <c r="F359" s="16">
        <v>3</v>
      </c>
      <c r="G359" s="16">
        <v>96</v>
      </c>
      <c r="H359" s="16">
        <v>12</v>
      </c>
      <c r="I359" s="16">
        <v>6</v>
      </c>
      <c r="J359" s="16">
        <v>18</v>
      </c>
      <c r="K359" s="16">
        <v>183</v>
      </c>
      <c r="L359" s="16">
        <v>47</v>
      </c>
      <c r="M359" s="16">
        <v>15</v>
      </c>
      <c r="N359" s="16">
        <v>16</v>
      </c>
      <c r="O359" s="20">
        <v>94</v>
      </c>
      <c r="P359" s="20">
        <v>59</v>
      </c>
      <c r="Q359" s="20">
        <v>29</v>
      </c>
      <c r="R359" s="35">
        <f t="shared" si="90"/>
        <v>986</v>
      </c>
      <c r="S359" s="14">
        <f>SUM(R$2:R359)</f>
        <v>28096</v>
      </c>
      <c r="T359" s="5"/>
      <c r="U359" s="5"/>
      <c r="V359" s="5"/>
      <c r="W359" s="5">
        <f t="shared" si="92"/>
        <v>1.1612903225806452</v>
      </c>
      <c r="X359" s="5">
        <f t="shared" si="93"/>
        <v>0.79245283018867929</v>
      </c>
      <c r="Y359" s="5">
        <f t="shared" si="94"/>
        <v>1.5961538461538463</v>
      </c>
      <c r="Z359" s="5">
        <f t="shared" si="95"/>
        <v>0.72246696035242286</v>
      </c>
      <c r="AA359" s="5">
        <f t="shared" si="96"/>
        <v>3</v>
      </c>
      <c r="AB359" s="5">
        <f t="shared" si="97"/>
        <v>1.3333333333333333</v>
      </c>
      <c r="AC359" s="5">
        <f t="shared" si="98"/>
        <v>1.2</v>
      </c>
      <c r="AD359" s="5">
        <f t="shared" si="99"/>
        <v>3</v>
      </c>
      <c r="AE359" s="5">
        <f t="shared" si="100"/>
        <v>0.6428571428571429</v>
      </c>
      <c r="AF359" s="5">
        <f t="shared" si="101"/>
        <v>1.0701754385964912</v>
      </c>
      <c r="AG359" s="5">
        <f t="shared" si="102"/>
        <v>0.97916666666666663</v>
      </c>
      <c r="AH359" s="5">
        <f t="shared" si="103"/>
        <v>2.5</v>
      </c>
      <c r="AI359" s="5">
        <f t="shared" si="104"/>
        <v>5.333333333333333</v>
      </c>
      <c r="AJ359" s="5">
        <f t="shared" si="105"/>
        <v>0.80341880341880345</v>
      </c>
      <c r="AK359" s="5">
        <f t="shared" si="106"/>
        <v>4.5384615384615383</v>
      </c>
      <c r="AL359" s="5">
        <f t="shared" si="107"/>
        <v>1.2083333333333333</v>
      </c>
    </row>
    <row r="360" spans="1:44" x14ac:dyDescent="0.25">
      <c r="A360" s="3">
        <f t="shared" si="91"/>
        <v>42726</v>
      </c>
      <c r="B360" s="16">
        <v>49</v>
      </c>
      <c r="C360" s="16">
        <v>39</v>
      </c>
      <c r="D360" s="16">
        <v>64</v>
      </c>
      <c r="E360" s="16">
        <v>103</v>
      </c>
      <c r="F360" s="16">
        <v>2</v>
      </c>
      <c r="G360" s="16">
        <v>35</v>
      </c>
      <c r="H360" s="16">
        <v>10</v>
      </c>
      <c r="I360" s="16">
        <v>7</v>
      </c>
      <c r="J360" s="16">
        <v>51</v>
      </c>
      <c r="K360" s="16">
        <v>170</v>
      </c>
      <c r="L360" s="16">
        <v>61</v>
      </c>
      <c r="M360" s="16">
        <v>4</v>
      </c>
      <c r="N360" s="16">
        <v>10</v>
      </c>
      <c r="O360" s="20">
        <v>153</v>
      </c>
      <c r="P360" s="20">
        <v>21</v>
      </c>
      <c r="Q360" s="20">
        <v>34</v>
      </c>
      <c r="R360" s="35">
        <f t="shared" si="90"/>
        <v>813</v>
      </c>
      <c r="S360" s="14">
        <f>SUM(R$2:R360)</f>
        <v>28909</v>
      </c>
      <c r="T360" s="5"/>
      <c r="U360" s="5"/>
      <c r="V360" s="5"/>
      <c r="W360" s="5">
        <f t="shared" si="92"/>
        <v>2.2272727272727271</v>
      </c>
      <c r="X360" s="5">
        <f t="shared" si="93"/>
        <v>1.3</v>
      </c>
      <c r="Y360" s="5">
        <f t="shared" si="94"/>
        <v>0.7441860465116279</v>
      </c>
      <c r="Z360" s="5">
        <f t="shared" si="95"/>
        <v>0.70547945205479456</v>
      </c>
      <c r="AA360" s="5">
        <f t="shared" si="96"/>
        <v>0.66666666666666663</v>
      </c>
      <c r="AB360" s="5">
        <f t="shared" si="97"/>
        <v>0.60344827586206895</v>
      </c>
      <c r="AC360" s="5">
        <f t="shared" si="98"/>
        <v>1.1111111111111112</v>
      </c>
      <c r="AD360" s="5">
        <f t="shared" si="99"/>
        <v>1</v>
      </c>
      <c r="AE360" s="5">
        <f t="shared" si="100"/>
        <v>1.2439024390243902</v>
      </c>
      <c r="AF360" s="5">
        <f t="shared" si="101"/>
        <v>1.2056737588652482</v>
      </c>
      <c r="AG360" s="5">
        <f t="shared" si="102"/>
        <v>1.4186046511627908</v>
      </c>
      <c r="AH360" s="5">
        <f t="shared" si="103"/>
        <v>0.2857142857142857</v>
      </c>
      <c r="AI360" s="5">
        <f t="shared" si="104"/>
        <v>0.83333333333333337</v>
      </c>
      <c r="AJ360" s="5">
        <f t="shared" si="105"/>
        <v>2.25</v>
      </c>
      <c r="AK360" s="5">
        <f t="shared" si="106"/>
        <v>1.3125</v>
      </c>
      <c r="AL360" s="5">
        <f t="shared" si="107"/>
        <v>1.0303030303030303</v>
      </c>
    </row>
    <row r="361" spans="1:44" x14ac:dyDescent="0.25">
      <c r="A361" s="3">
        <f t="shared" si="91"/>
        <v>42727</v>
      </c>
      <c r="B361" s="16">
        <v>22</v>
      </c>
      <c r="C361" s="16">
        <v>11</v>
      </c>
      <c r="D361" s="37">
        <v>42</v>
      </c>
      <c r="E361" s="16">
        <v>45</v>
      </c>
      <c r="F361" s="16">
        <v>0</v>
      </c>
      <c r="G361" s="16">
        <v>65</v>
      </c>
      <c r="H361" s="16">
        <v>9</v>
      </c>
      <c r="I361" s="16">
        <v>0</v>
      </c>
      <c r="J361" s="16">
        <v>11</v>
      </c>
      <c r="K361" s="16">
        <v>57</v>
      </c>
      <c r="L361" s="16">
        <v>15</v>
      </c>
      <c r="M361" s="16">
        <v>3</v>
      </c>
      <c r="N361" s="16">
        <v>4</v>
      </c>
      <c r="O361" s="20">
        <v>96</v>
      </c>
      <c r="P361" s="20">
        <v>27</v>
      </c>
      <c r="Q361" s="20">
        <v>14</v>
      </c>
      <c r="R361" s="35">
        <f t="shared" si="90"/>
        <v>421</v>
      </c>
      <c r="S361" s="14">
        <f>SUM(R$2:R361)</f>
        <v>29330</v>
      </c>
      <c r="T361" s="5"/>
      <c r="U361" s="5"/>
      <c r="V361" s="5"/>
      <c r="W361" s="5">
        <f t="shared" si="92"/>
        <v>0.52380952380952384</v>
      </c>
      <c r="X361" s="5">
        <f t="shared" si="93"/>
        <v>0.36666666666666664</v>
      </c>
      <c r="Y361" s="5">
        <f t="shared" si="94"/>
        <v>0.51851851851851849</v>
      </c>
      <c r="Z361" s="5">
        <f t="shared" si="95"/>
        <v>0.25862068965517243</v>
      </c>
      <c r="AA361" s="5">
        <f t="shared" si="96"/>
        <v>0</v>
      </c>
      <c r="AB361" s="5">
        <f t="shared" si="97"/>
        <v>1.625</v>
      </c>
      <c r="AC361" s="5">
        <f t="shared" si="98"/>
        <v>0.6428571428571429</v>
      </c>
      <c r="AD361" s="5">
        <f t="shared" si="99"/>
        <v>0</v>
      </c>
      <c r="AE361" s="5">
        <f t="shared" si="100"/>
        <v>0.20754716981132076</v>
      </c>
      <c r="AF361" s="5">
        <f t="shared" si="101"/>
        <v>0.38513513513513514</v>
      </c>
      <c r="AG361" s="5">
        <f t="shared" si="102"/>
        <v>0.7142857142857143</v>
      </c>
      <c r="AH361" s="5">
        <f t="shared" si="103"/>
        <v>0.75</v>
      </c>
      <c r="AI361" s="5">
        <f t="shared" si="104"/>
        <v>1</v>
      </c>
      <c r="AJ361" s="5">
        <f t="shared" si="105"/>
        <v>1.0666666666666667</v>
      </c>
      <c r="AK361" s="5">
        <f t="shared" si="106"/>
        <v>1.35</v>
      </c>
      <c r="AL361" s="5">
        <f t="shared" si="107"/>
        <v>0.48275862068965519</v>
      </c>
    </row>
    <row r="362" spans="1:44" x14ac:dyDescent="0.25">
      <c r="A362" s="3">
        <f t="shared" si="91"/>
        <v>42728</v>
      </c>
      <c r="B362" s="16">
        <v>19</v>
      </c>
      <c r="C362" s="16">
        <v>2</v>
      </c>
      <c r="D362" s="37">
        <v>27</v>
      </c>
      <c r="E362" s="16">
        <v>36</v>
      </c>
      <c r="F362" s="16">
        <v>1</v>
      </c>
      <c r="G362" s="16">
        <v>27</v>
      </c>
      <c r="H362" s="16">
        <v>4</v>
      </c>
      <c r="I362" s="16">
        <v>5</v>
      </c>
      <c r="J362" s="16">
        <v>10</v>
      </c>
      <c r="K362" s="16">
        <v>53</v>
      </c>
      <c r="L362" s="16">
        <v>16</v>
      </c>
      <c r="M362" s="16">
        <v>4</v>
      </c>
      <c r="N362" s="16">
        <v>6</v>
      </c>
      <c r="O362" s="20">
        <v>24</v>
      </c>
      <c r="P362" s="20">
        <v>2</v>
      </c>
      <c r="Q362" s="20">
        <v>14</v>
      </c>
      <c r="R362" s="35">
        <f t="shared" si="90"/>
        <v>250</v>
      </c>
      <c r="S362" s="14">
        <f>SUM(R$2:R362)</f>
        <v>29580</v>
      </c>
      <c r="T362" s="5"/>
      <c r="U362" s="5"/>
      <c r="V362" s="5"/>
      <c r="W362" s="5">
        <f t="shared" si="92"/>
        <v>0.55882352941176472</v>
      </c>
      <c r="X362" s="5">
        <f t="shared" si="93"/>
        <v>7.6923076923076927E-2</v>
      </c>
      <c r="Y362" s="5">
        <f t="shared" si="94"/>
        <v>0.27835051546391754</v>
      </c>
      <c r="Z362" s="5">
        <f t="shared" si="95"/>
        <v>0.43373493975903615</v>
      </c>
      <c r="AA362" s="5">
        <f t="shared" si="96"/>
        <v>0.5</v>
      </c>
      <c r="AB362" s="5">
        <f t="shared" si="97"/>
        <v>0.33333333333333331</v>
      </c>
      <c r="AC362" s="5">
        <f t="shared" si="98"/>
        <v>0.2857142857142857</v>
      </c>
      <c r="AD362" s="5">
        <f t="shared" si="99"/>
        <v>1.6666666666666667</v>
      </c>
      <c r="AE362" s="5">
        <f t="shared" si="100"/>
        <v>0.34482758620689657</v>
      </c>
      <c r="AF362" s="5">
        <f t="shared" si="101"/>
        <v>0.51960784313725494</v>
      </c>
      <c r="AG362" s="5">
        <f t="shared" si="102"/>
        <v>0.3902439024390244</v>
      </c>
      <c r="AH362" s="5">
        <f t="shared" si="103"/>
        <v>1.3333333333333333</v>
      </c>
      <c r="AI362" s="5">
        <f t="shared" si="104"/>
        <v>0.42857142857142855</v>
      </c>
      <c r="AJ362" s="5">
        <f t="shared" si="105"/>
        <v>0.20168067226890757</v>
      </c>
      <c r="AK362" s="5">
        <f t="shared" si="106"/>
        <v>5.2631578947368418E-2</v>
      </c>
      <c r="AL362" s="5">
        <f t="shared" si="107"/>
        <v>0.34146341463414637</v>
      </c>
    </row>
    <row r="363" spans="1:44" x14ac:dyDescent="0.25">
      <c r="A363" s="30">
        <f t="shared" si="91"/>
        <v>42729</v>
      </c>
      <c r="B363" s="31">
        <v>15</v>
      </c>
      <c r="C363" s="31">
        <v>10</v>
      </c>
      <c r="D363" s="31">
        <v>38</v>
      </c>
      <c r="E363" s="31">
        <v>63</v>
      </c>
      <c r="F363" s="31">
        <v>4</v>
      </c>
      <c r="G363" s="31">
        <v>61</v>
      </c>
      <c r="H363" s="31">
        <v>2</v>
      </c>
      <c r="I363" s="31">
        <v>3</v>
      </c>
      <c r="J363" s="31">
        <v>14</v>
      </c>
      <c r="K363" s="31">
        <v>76</v>
      </c>
      <c r="L363" s="31">
        <v>28</v>
      </c>
      <c r="M363" s="31">
        <v>7</v>
      </c>
      <c r="N363" s="31">
        <v>5</v>
      </c>
      <c r="O363" s="32">
        <v>24</v>
      </c>
      <c r="P363" s="32">
        <v>7</v>
      </c>
      <c r="Q363" s="32">
        <v>9</v>
      </c>
      <c r="R363" s="49">
        <f t="shared" si="90"/>
        <v>366</v>
      </c>
      <c r="S363" s="33">
        <f>SUM(R$2:R363)</f>
        <v>29946</v>
      </c>
      <c r="T363" s="5"/>
      <c r="U363" s="5"/>
      <c r="V363" s="5"/>
      <c r="W363" s="5">
        <f t="shared" si="92"/>
        <v>0.65217391304347827</v>
      </c>
      <c r="X363" s="5">
        <f t="shared" si="93"/>
        <v>0.625</v>
      </c>
      <c r="Y363" s="5">
        <f t="shared" si="94"/>
        <v>0.80851063829787229</v>
      </c>
      <c r="Z363" s="5">
        <f t="shared" si="95"/>
        <v>0.7078651685393258</v>
      </c>
      <c r="AA363" s="5">
        <f t="shared" si="96"/>
        <v>4</v>
      </c>
      <c r="AB363" s="5">
        <f t="shared" si="97"/>
        <v>1.6944444444444444</v>
      </c>
      <c r="AC363" s="5">
        <f t="shared" si="98"/>
        <v>0.11764705882352941</v>
      </c>
      <c r="AD363" s="5">
        <f t="shared" si="99"/>
        <v>1</v>
      </c>
      <c r="AE363" s="5">
        <f t="shared" si="100"/>
        <v>0.45161290322580644</v>
      </c>
      <c r="AF363" s="5">
        <f t="shared" si="101"/>
        <v>2.375</v>
      </c>
      <c r="AG363" s="5">
        <f t="shared" si="102"/>
        <v>1.8666666666666667</v>
      </c>
      <c r="AH363" s="5">
        <f t="shared" si="103"/>
        <v>3.5</v>
      </c>
      <c r="AI363" s="5">
        <f t="shared" si="104"/>
        <v>1</v>
      </c>
      <c r="AJ363" s="5">
        <f t="shared" si="105"/>
        <v>0.2857142857142857</v>
      </c>
      <c r="AK363" s="5">
        <f t="shared" si="106"/>
        <v>0.875</v>
      </c>
      <c r="AL363" s="5">
        <f t="shared" si="107"/>
        <v>0.69230769230769229</v>
      </c>
    </row>
    <row r="364" spans="1:44" x14ac:dyDescent="0.25">
      <c r="A364" s="30">
        <f t="shared" si="91"/>
        <v>42730</v>
      </c>
      <c r="B364" s="31">
        <v>10</v>
      </c>
      <c r="C364" s="31">
        <v>21</v>
      </c>
      <c r="D364" s="31">
        <v>48</v>
      </c>
      <c r="E364" s="31">
        <v>52</v>
      </c>
      <c r="F364" s="31">
        <v>1</v>
      </c>
      <c r="G364" s="31">
        <v>27</v>
      </c>
      <c r="H364" s="31">
        <v>3</v>
      </c>
      <c r="I364" s="31">
        <v>1</v>
      </c>
      <c r="J364" s="31">
        <v>14</v>
      </c>
      <c r="K364" s="31">
        <v>102</v>
      </c>
      <c r="L364" s="31">
        <v>15</v>
      </c>
      <c r="M364" s="31">
        <v>10</v>
      </c>
      <c r="N364" s="31">
        <v>5</v>
      </c>
      <c r="O364" s="32">
        <v>27</v>
      </c>
      <c r="P364" s="32">
        <v>7</v>
      </c>
      <c r="Q364" s="32">
        <v>8</v>
      </c>
      <c r="R364" s="49">
        <f t="shared" si="90"/>
        <v>351</v>
      </c>
      <c r="S364" s="33">
        <f>SUM(R$2:R364)</f>
        <v>30297</v>
      </c>
      <c r="T364" s="5"/>
      <c r="U364" s="5"/>
      <c r="V364" s="5"/>
      <c r="W364" s="5">
        <f t="shared" si="92"/>
        <v>0.5</v>
      </c>
      <c r="X364" s="5">
        <f t="shared" si="93"/>
        <v>3.5</v>
      </c>
      <c r="Y364" s="5">
        <f t="shared" si="94"/>
        <v>1.6</v>
      </c>
      <c r="Z364" s="5">
        <f t="shared" si="95"/>
        <v>1.4054054054054055</v>
      </c>
      <c r="AA364" s="5">
        <f t="shared" si="96"/>
        <v>0.33333333333333331</v>
      </c>
      <c r="AB364" s="5">
        <f t="shared" si="97"/>
        <v>1.0384615384615385</v>
      </c>
      <c r="AC364" s="5">
        <f t="shared" si="98"/>
        <v>1.5</v>
      </c>
      <c r="AD364" s="5">
        <f t="shared" si="99"/>
        <v>0.5</v>
      </c>
      <c r="AE364" s="5">
        <f t="shared" si="100"/>
        <v>1.1666666666666667</v>
      </c>
      <c r="AF364" s="5">
        <f t="shared" si="101"/>
        <v>2.8333333333333335</v>
      </c>
      <c r="AG364" s="5">
        <f t="shared" si="102"/>
        <v>2.5</v>
      </c>
      <c r="AH364" s="5">
        <f t="shared" si="103"/>
        <v>1</v>
      </c>
      <c r="AI364" s="5">
        <f t="shared" si="104"/>
        <v>5</v>
      </c>
      <c r="AJ364" s="5">
        <f t="shared" si="105"/>
        <v>0.75</v>
      </c>
      <c r="AK364" s="5">
        <f t="shared" si="106"/>
        <v>0.875</v>
      </c>
      <c r="AL364" s="5">
        <f t="shared" si="107"/>
        <v>2</v>
      </c>
    </row>
    <row r="365" spans="1:44" x14ac:dyDescent="0.25">
      <c r="A365" s="3">
        <f t="shared" si="91"/>
        <v>42731</v>
      </c>
      <c r="B365" s="16">
        <v>16</v>
      </c>
      <c r="C365" s="16">
        <v>23</v>
      </c>
      <c r="D365" s="16">
        <v>101</v>
      </c>
      <c r="E365" s="16">
        <v>133</v>
      </c>
      <c r="F365" s="16">
        <v>3</v>
      </c>
      <c r="G365" s="16">
        <v>71</v>
      </c>
      <c r="H365" s="16">
        <v>9</v>
      </c>
      <c r="I365" s="16">
        <v>9</v>
      </c>
      <c r="J365" s="16">
        <v>49</v>
      </c>
      <c r="K365" s="16">
        <v>161</v>
      </c>
      <c r="L365" s="16">
        <v>56</v>
      </c>
      <c r="M365" s="16">
        <v>18</v>
      </c>
      <c r="N365" s="16">
        <v>6</v>
      </c>
      <c r="O365" s="20">
        <v>105</v>
      </c>
      <c r="P365" s="20">
        <v>17</v>
      </c>
      <c r="Q365" s="20">
        <v>71</v>
      </c>
      <c r="R365" s="35">
        <f t="shared" si="90"/>
        <v>848</v>
      </c>
      <c r="S365" s="14">
        <f>SUM(R$2:R365)</f>
        <v>31145</v>
      </c>
      <c r="T365" s="5"/>
      <c r="U365" s="5"/>
      <c r="V365" s="5"/>
      <c r="W365" s="5">
        <f t="shared" si="92"/>
        <v>0.88888888888888884</v>
      </c>
      <c r="X365" s="5">
        <f t="shared" si="93"/>
        <v>1.3529411764705883</v>
      </c>
      <c r="Y365" s="5">
        <f t="shared" si="94"/>
        <v>0.76515151515151514</v>
      </c>
      <c r="Z365" s="5">
        <f t="shared" si="95"/>
        <v>1.209090909090909</v>
      </c>
      <c r="AA365" s="5">
        <f t="shared" si="96"/>
        <v>3</v>
      </c>
      <c r="AB365" s="5">
        <f t="shared" si="97"/>
        <v>1.3396226415094339</v>
      </c>
      <c r="AC365" s="5">
        <f t="shared" si="98"/>
        <v>4.5</v>
      </c>
      <c r="AD365" s="5">
        <f t="shared" si="99"/>
        <v>4.5</v>
      </c>
      <c r="AE365" s="5">
        <f t="shared" si="100"/>
        <v>1.3611111111111112</v>
      </c>
      <c r="AF365" s="5">
        <f t="shared" si="101"/>
        <v>0.89444444444444449</v>
      </c>
      <c r="AG365" s="5">
        <f t="shared" si="102"/>
        <v>2</v>
      </c>
      <c r="AH365" s="5">
        <f t="shared" si="103"/>
        <v>2</v>
      </c>
      <c r="AI365" s="5">
        <f t="shared" si="104"/>
        <v>0.8571428571428571</v>
      </c>
      <c r="AJ365" s="5">
        <f t="shared" si="105"/>
        <v>1.6666666666666667</v>
      </c>
      <c r="AK365" s="5">
        <f t="shared" si="106"/>
        <v>2.4285714285714284</v>
      </c>
      <c r="AL365" s="5">
        <f t="shared" si="107"/>
        <v>1.5777777777777777</v>
      </c>
    </row>
    <row r="366" spans="1:44" x14ac:dyDescent="0.25">
      <c r="A366" s="3">
        <f t="shared" si="91"/>
        <v>42732</v>
      </c>
      <c r="B366" s="16">
        <v>60</v>
      </c>
      <c r="C366" s="16">
        <v>41</v>
      </c>
      <c r="D366" s="16">
        <v>108</v>
      </c>
      <c r="E366" s="16">
        <v>151</v>
      </c>
      <c r="F366" s="16">
        <v>5</v>
      </c>
      <c r="G366" s="16">
        <v>129</v>
      </c>
      <c r="H366" s="16">
        <v>16</v>
      </c>
      <c r="I366" s="16">
        <v>9</v>
      </c>
      <c r="J366" s="16">
        <v>57</v>
      </c>
      <c r="K366" s="16">
        <v>224</v>
      </c>
      <c r="L366" s="16">
        <v>50</v>
      </c>
      <c r="M366" s="16">
        <v>17</v>
      </c>
      <c r="N366" s="16">
        <v>9</v>
      </c>
      <c r="O366" s="20">
        <v>165</v>
      </c>
      <c r="P366" s="20">
        <v>31</v>
      </c>
      <c r="Q366" s="20">
        <v>50</v>
      </c>
      <c r="R366" s="35">
        <f t="shared" si="90"/>
        <v>1122</v>
      </c>
      <c r="S366" s="14">
        <f>SUM(R$2:R366)</f>
        <v>32267</v>
      </c>
      <c r="T366" s="5"/>
      <c r="U366" s="5"/>
      <c r="V366" s="5"/>
      <c r="W366" s="5">
        <f t="shared" si="92"/>
        <v>1.6666666666666667</v>
      </c>
      <c r="X366" s="5">
        <f t="shared" si="93"/>
        <v>0.97619047619047616</v>
      </c>
      <c r="Y366" s="5">
        <f t="shared" si="94"/>
        <v>0.6506024096385542</v>
      </c>
      <c r="Z366" s="5">
        <f t="shared" si="95"/>
        <v>0.92073170731707321</v>
      </c>
      <c r="AA366" s="5">
        <f t="shared" si="96"/>
        <v>1.6666666666666667</v>
      </c>
      <c r="AB366" s="5">
        <f t="shared" si="97"/>
        <v>1.34375</v>
      </c>
      <c r="AC366" s="5">
        <f t="shared" si="98"/>
        <v>1.3333333333333333</v>
      </c>
      <c r="AD366" s="5">
        <f t="shared" si="99"/>
        <v>1.5</v>
      </c>
      <c r="AE366" s="5">
        <f t="shared" si="100"/>
        <v>3.1666666666666665</v>
      </c>
      <c r="AF366" s="5">
        <f t="shared" si="101"/>
        <v>1.2240437158469946</v>
      </c>
      <c r="AG366" s="5">
        <f t="shared" si="102"/>
        <v>1.0638297872340425</v>
      </c>
      <c r="AH366" s="5">
        <f t="shared" si="103"/>
        <v>1.1333333333333333</v>
      </c>
      <c r="AI366" s="5">
        <f t="shared" si="104"/>
        <v>0.5625</v>
      </c>
      <c r="AJ366" s="5">
        <f t="shared" si="105"/>
        <v>1.7553191489361701</v>
      </c>
      <c r="AK366" s="5">
        <f t="shared" si="106"/>
        <v>0.52542372881355937</v>
      </c>
      <c r="AL366" s="5">
        <f t="shared" si="107"/>
        <v>1.7241379310344827</v>
      </c>
    </row>
    <row r="367" spans="1:44" x14ac:dyDescent="0.25">
      <c r="A367" s="3">
        <f t="shared" si="91"/>
        <v>42733</v>
      </c>
      <c r="B367" s="16">
        <v>57</v>
      </c>
      <c r="C367" s="16">
        <v>34</v>
      </c>
      <c r="D367" s="16">
        <v>94</v>
      </c>
      <c r="E367" s="16">
        <v>167</v>
      </c>
      <c r="F367" s="16">
        <v>3</v>
      </c>
      <c r="G367" s="16">
        <v>134</v>
      </c>
      <c r="H367" s="16">
        <v>18</v>
      </c>
      <c r="I367" s="16">
        <v>10</v>
      </c>
      <c r="J367" s="16">
        <v>59</v>
      </c>
      <c r="K367" s="16">
        <v>101</v>
      </c>
      <c r="L367" s="16">
        <v>50</v>
      </c>
      <c r="M367" s="16">
        <v>14</v>
      </c>
      <c r="N367" s="16">
        <v>6</v>
      </c>
      <c r="O367" s="20">
        <v>136</v>
      </c>
      <c r="P367" s="20">
        <v>42</v>
      </c>
      <c r="Q367" s="20">
        <v>38</v>
      </c>
      <c r="R367" s="35">
        <f t="shared" si="90"/>
        <v>963</v>
      </c>
      <c r="S367" s="14">
        <f>SUM(R$2:R367)</f>
        <v>33230</v>
      </c>
      <c r="T367" s="5"/>
      <c r="U367" s="5"/>
      <c r="V367" s="5"/>
      <c r="W367" s="5">
        <f t="shared" si="92"/>
        <v>1.1632653061224489</v>
      </c>
      <c r="X367" s="5">
        <f t="shared" si="93"/>
        <v>0.87179487179487181</v>
      </c>
      <c r="Y367" s="5">
        <f t="shared" si="94"/>
        <v>1.46875</v>
      </c>
      <c r="Z367" s="5">
        <f t="shared" si="95"/>
        <v>1.6213592233009708</v>
      </c>
      <c r="AA367" s="5">
        <f t="shared" si="96"/>
        <v>1.5</v>
      </c>
      <c r="AB367" s="5">
        <f t="shared" si="97"/>
        <v>3.8285714285714287</v>
      </c>
      <c r="AC367" s="5">
        <f t="shared" si="98"/>
        <v>1.8</v>
      </c>
      <c r="AD367" s="5">
        <f t="shared" si="99"/>
        <v>1.4285714285714286</v>
      </c>
      <c r="AE367" s="5">
        <f t="shared" si="100"/>
        <v>1.1568627450980393</v>
      </c>
      <c r="AF367" s="5">
        <f t="shared" si="101"/>
        <v>0.59411764705882353</v>
      </c>
      <c r="AG367" s="5">
        <f t="shared" si="102"/>
        <v>0.81967213114754101</v>
      </c>
      <c r="AH367" s="5">
        <f t="shared" si="103"/>
        <v>3.5</v>
      </c>
      <c r="AI367" s="5">
        <f t="shared" si="104"/>
        <v>0.6</v>
      </c>
      <c r="AJ367" s="5">
        <f t="shared" si="105"/>
        <v>0.88888888888888884</v>
      </c>
      <c r="AK367" s="5">
        <f t="shared" si="106"/>
        <v>2</v>
      </c>
      <c r="AL367" s="5">
        <f t="shared" si="107"/>
        <v>1.1176470588235294</v>
      </c>
    </row>
    <row r="368" spans="1:44" ht="15.75" customHeight="1" thickBot="1" x14ac:dyDescent="0.3">
      <c r="A368" s="47">
        <f t="shared" si="91"/>
        <v>42734</v>
      </c>
      <c r="B368" s="48">
        <v>40</v>
      </c>
      <c r="C368" s="48">
        <v>24</v>
      </c>
      <c r="D368" s="50">
        <v>51</v>
      </c>
      <c r="E368" s="48">
        <v>50</v>
      </c>
      <c r="F368" s="48">
        <v>2</v>
      </c>
      <c r="G368" s="48">
        <v>42</v>
      </c>
      <c r="H368" s="48">
        <v>21</v>
      </c>
      <c r="I368" s="48">
        <v>1</v>
      </c>
      <c r="J368" s="48">
        <v>36</v>
      </c>
      <c r="K368" s="48">
        <v>80</v>
      </c>
      <c r="L368" s="48">
        <v>13</v>
      </c>
      <c r="M368" s="48">
        <v>2</v>
      </c>
      <c r="N368" s="48">
        <v>4</v>
      </c>
      <c r="O368" s="44">
        <v>127</v>
      </c>
      <c r="P368" s="44">
        <v>51</v>
      </c>
      <c r="Q368" s="44">
        <v>17</v>
      </c>
      <c r="R368" s="38">
        <f t="shared" si="90"/>
        <v>561</v>
      </c>
      <c r="S368" s="39">
        <f>SUM(R$2:R368)</f>
        <v>33791</v>
      </c>
      <c r="T368" s="28"/>
      <c r="U368" s="28"/>
      <c r="V368" s="28"/>
      <c r="W368" s="5">
        <f t="shared" si="92"/>
        <v>1.8181818181818181</v>
      </c>
      <c r="X368" s="5">
        <f t="shared" si="93"/>
        <v>2.1818181818181817</v>
      </c>
      <c r="Y368" s="5">
        <f t="shared" si="94"/>
        <v>1.2142857142857142</v>
      </c>
      <c r="Z368" s="5">
        <f t="shared" si="95"/>
        <v>1.1111111111111112</v>
      </c>
      <c r="AA368" s="5">
        <f t="shared" si="96"/>
        <v>1</v>
      </c>
      <c r="AB368" s="5">
        <f t="shared" si="97"/>
        <v>0.64615384615384619</v>
      </c>
      <c r="AC368" s="5">
        <f t="shared" si="98"/>
        <v>2.3333333333333335</v>
      </c>
      <c r="AD368" s="5">
        <f t="shared" si="99"/>
        <v>1</v>
      </c>
      <c r="AE368" s="5">
        <f t="shared" si="100"/>
        <v>3.2727272727272729</v>
      </c>
      <c r="AF368" s="5">
        <f t="shared" si="101"/>
        <v>1.4035087719298245</v>
      </c>
      <c r="AG368" s="5">
        <f t="shared" si="102"/>
        <v>0.8666666666666667</v>
      </c>
      <c r="AH368" s="5">
        <f t="shared" si="103"/>
        <v>0.66666666666666663</v>
      </c>
      <c r="AI368" s="5">
        <f t="shared" si="104"/>
        <v>1</v>
      </c>
      <c r="AJ368" s="5">
        <f t="shared" si="105"/>
        <v>1.3229166666666667</v>
      </c>
      <c r="AK368" s="5">
        <f t="shared" si="106"/>
        <v>1.8888888888888888</v>
      </c>
      <c r="AL368" s="5">
        <f t="shared" si="107"/>
        <v>1.2142857142857142</v>
      </c>
      <c r="AM368" s="29"/>
      <c r="AN368" s="29"/>
      <c r="AO368" s="29"/>
      <c r="AP368" s="29"/>
      <c r="AQ368" s="29"/>
      <c r="AR368" s="29"/>
    </row>
    <row r="369" spans="1:38" ht="15.75" customHeight="1" thickTop="1" x14ac:dyDescent="0.25">
      <c r="A369" s="3">
        <f t="shared" si="91"/>
        <v>42735</v>
      </c>
      <c r="B369" s="16">
        <v>30</v>
      </c>
      <c r="C369" s="16">
        <v>6</v>
      </c>
      <c r="D369" s="37">
        <v>54</v>
      </c>
      <c r="E369" s="16">
        <v>45</v>
      </c>
      <c r="F369" s="16">
        <v>5</v>
      </c>
      <c r="G369" s="16">
        <v>30</v>
      </c>
      <c r="H369" s="16">
        <v>5</v>
      </c>
      <c r="I369" s="16">
        <v>1</v>
      </c>
      <c r="J369" s="16">
        <v>13</v>
      </c>
      <c r="K369" s="16">
        <v>69</v>
      </c>
      <c r="L369" s="16">
        <v>18</v>
      </c>
      <c r="M369" s="16">
        <v>9</v>
      </c>
      <c r="N369" s="16">
        <v>3</v>
      </c>
      <c r="O369" s="20">
        <v>36</v>
      </c>
      <c r="P369" s="20">
        <v>15</v>
      </c>
      <c r="Q369" s="20">
        <v>15</v>
      </c>
      <c r="R369" s="35">
        <f t="shared" si="90"/>
        <v>354</v>
      </c>
      <c r="S369" s="14">
        <f>SUM(R$2:R369)</f>
        <v>34145</v>
      </c>
      <c r="T369" s="5"/>
      <c r="U369" s="5"/>
      <c r="V369" s="5"/>
      <c r="W369" s="5">
        <f t="shared" si="92"/>
        <v>1.5789473684210527</v>
      </c>
      <c r="X369" s="5">
        <f t="shared" si="93"/>
        <v>3</v>
      </c>
      <c r="Y369" s="5">
        <f t="shared" si="94"/>
        <v>2</v>
      </c>
      <c r="Z369" s="5">
        <f t="shared" si="95"/>
        <v>1.25</v>
      </c>
      <c r="AA369" s="5">
        <f t="shared" si="96"/>
        <v>5</v>
      </c>
      <c r="AB369" s="5">
        <f t="shared" si="97"/>
        <v>1.1111111111111112</v>
      </c>
      <c r="AC369" s="5">
        <f t="shared" si="98"/>
        <v>1.25</v>
      </c>
      <c r="AD369" s="5">
        <f t="shared" si="99"/>
        <v>0.2</v>
      </c>
      <c r="AE369" s="5">
        <f t="shared" si="100"/>
        <v>1.3</v>
      </c>
      <c r="AF369" s="5">
        <f t="shared" si="101"/>
        <v>1.3018867924528301</v>
      </c>
      <c r="AG369" s="5">
        <f t="shared" si="102"/>
        <v>1.125</v>
      </c>
      <c r="AH369" s="5">
        <f t="shared" si="103"/>
        <v>2.25</v>
      </c>
      <c r="AI369" s="5">
        <f t="shared" si="104"/>
        <v>0.5</v>
      </c>
      <c r="AJ369" s="5">
        <f t="shared" si="105"/>
        <v>1.5</v>
      </c>
      <c r="AK369" s="5">
        <f t="shared" si="106"/>
        <v>7.5</v>
      </c>
      <c r="AL369" s="5">
        <f t="shared" si="107"/>
        <v>1.0714285714285714</v>
      </c>
    </row>
    <row r="370" spans="1:38" x14ac:dyDescent="0.25">
      <c r="A370" s="30">
        <f t="shared" si="91"/>
        <v>42736</v>
      </c>
      <c r="B370" s="31">
        <v>28</v>
      </c>
      <c r="C370" s="31">
        <v>8</v>
      </c>
      <c r="D370" s="31">
        <v>31</v>
      </c>
      <c r="E370" s="31">
        <v>57</v>
      </c>
      <c r="F370" s="31">
        <v>1</v>
      </c>
      <c r="G370" s="31">
        <v>45</v>
      </c>
      <c r="H370" s="31">
        <v>3</v>
      </c>
      <c r="I370" s="31">
        <v>4</v>
      </c>
      <c r="J370" s="31">
        <v>12</v>
      </c>
      <c r="K370" s="31">
        <v>50</v>
      </c>
      <c r="L370" s="31">
        <v>7</v>
      </c>
      <c r="M370" s="31">
        <v>7</v>
      </c>
      <c r="N370" s="31">
        <v>6</v>
      </c>
      <c r="O370" s="32">
        <v>51</v>
      </c>
      <c r="P370" s="32">
        <v>22</v>
      </c>
      <c r="Q370" s="32">
        <v>3</v>
      </c>
      <c r="R370" s="49">
        <f t="shared" si="90"/>
        <v>335</v>
      </c>
      <c r="S370" s="33">
        <f>SUM(R$2:R370)</f>
        <v>34480</v>
      </c>
      <c r="T370" s="5"/>
      <c r="U370" s="5"/>
      <c r="V370" s="5"/>
      <c r="W370" s="5">
        <f t="shared" si="92"/>
        <v>1.8666666666666667</v>
      </c>
      <c r="X370" s="5">
        <f t="shared" si="93"/>
        <v>0.8</v>
      </c>
      <c r="Y370" s="5">
        <f t="shared" si="94"/>
        <v>0.81578947368421051</v>
      </c>
      <c r="Z370" s="5">
        <f t="shared" si="95"/>
        <v>0.90476190476190477</v>
      </c>
      <c r="AA370" s="5">
        <f t="shared" si="96"/>
        <v>0.25</v>
      </c>
      <c r="AB370" s="5">
        <f t="shared" si="97"/>
        <v>0.73770491803278693</v>
      </c>
      <c r="AC370" s="5">
        <f t="shared" si="98"/>
        <v>1.5</v>
      </c>
      <c r="AD370" s="5">
        <f t="shared" si="99"/>
        <v>1.3333333333333333</v>
      </c>
      <c r="AE370" s="5">
        <f t="shared" si="100"/>
        <v>0.8571428571428571</v>
      </c>
      <c r="AF370" s="5">
        <f t="shared" si="101"/>
        <v>0.65789473684210531</v>
      </c>
      <c r="AG370" s="5">
        <f t="shared" si="102"/>
        <v>0.25</v>
      </c>
      <c r="AH370" s="5">
        <f t="shared" si="103"/>
        <v>1</v>
      </c>
      <c r="AI370" s="5">
        <f t="shared" si="104"/>
        <v>1.2</v>
      </c>
      <c r="AJ370" s="5">
        <f t="shared" si="105"/>
        <v>2.125</v>
      </c>
      <c r="AK370" s="5">
        <f t="shared" si="106"/>
        <v>3.1428571428571428</v>
      </c>
      <c r="AL370" s="5">
        <f t="shared" si="107"/>
        <v>0.33333333333333331</v>
      </c>
    </row>
    <row r="371" spans="1:38" x14ac:dyDescent="0.25">
      <c r="A371" s="30">
        <f t="shared" si="91"/>
        <v>42737</v>
      </c>
      <c r="B371" s="31">
        <f t="shared" ref="B371:B402" si="108">SUM(W357:W370)/14*B364</f>
        <v>13.136929297699975</v>
      </c>
      <c r="C371" s="31">
        <f t="shared" ref="C371:C402" si="109">SUM(X357:X370)/14*C364</f>
        <v>25.910680920078811</v>
      </c>
      <c r="D371" s="31">
        <f t="shared" ref="D371:D402" si="110">SUM(Y357:Y370)/14*D364</f>
        <v>51.406738323562656</v>
      </c>
      <c r="E371" s="31">
        <f t="shared" ref="E371:E402" si="111">SUM(Z357:Z370)/14*E364</f>
        <v>54.677213846058557</v>
      </c>
      <c r="F371" s="31">
        <f t="shared" ref="F371:F402" si="112">SUM(AA357:AA370)/14*F364</f>
        <v>1.6190476190476191</v>
      </c>
      <c r="G371" s="31">
        <f t="shared" ref="G371:G402" si="113">SUM(AB357:AB370)/14*G364</f>
        <v>39.80408325447091</v>
      </c>
      <c r="H371" s="31">
        <f t="shared" ref="H371:H402" si="114">SUM(AC357:AC370)/14*H364</f>
        <v>4.1229991996798718</v>
      </c>
      <c r="I371" s="31">
        <f t="shared" ref="I371:I402" si="115">SUM(AD357:AD370)/14*I364</f>
        <v>1.3663265306122447</v>
      </c>
      <c r="J371" s="31">
        <f t="shared" ref="J371:J402" si="116">SUM(AE357:AE370)/14*J364</f>
        <v>18.005257893871502</v>
      </c>
      <c r="K371" s="31">
        <f t="shared" ref="K371:K402" si="117">SUM(AF357:AF370)/14*K364</f>
        <v>123.50900647955849</v>
      </c>
      <c r="L371" s="31">
        <f t="shared" ref="L371:L402" si="118">SUM(AG357:AG370)/14*L364</f>
        <v>16.617093965807818</v>
      </c>
      <c r="M371" s="31">
        <f t="shared" ref="M371:M402" si="119">SUM(AH357:AH370)/14*M364</f>
        <v>17.442176870748302</v>
      </c>
      <c r="N371" s="31">
        <f t="shared" ref="N371:N402" si="120">SUM(AI357:AI370)/14*N364</f>
        <v>7.0370606575963723</v>
      </c>
      <c r="O371" s="32">
        <f t="shared" ref="O371:O402" si="121">SUM(AJ357:AJ370)/14*O364</f>
        <v>32.952095612795041</v>
      </c>
      <c r="P371" s="32">
        <f t="shared" ref="P371:P402" si="122">SUM(AK357:AK370)/14*P364</f>
        <v>14.796750486603294</v>
      </c>
      <c r="Q371" s="32">
        <f t="shared" ref="Q371:Q402" si="123">SUM(AL357:AL370)/14*Q364</f>
        <v>12.167872273115009</v>
      </c>
      <c r="R371" s="49">
        <f t="shared" si="90"/>
        <v>434.57133323130648</v>
      </c>
      <c r="S371" s="33">
        <f>SUM(R$2:R371)</f>
        <v>34914.57133323131</v>
      </c>
      <c r="T371" s="5"/>
      <c r="U371" s="5"/>
      <c r="V371" s="5"/>
      <c r="W371" s="5">
        <f t="shared" si="92"/>
        <v>1.3136929297699975</v>
      </c>
      <c r="X371" s="5">
        <f t="shared" si="93"/>
        <v>1.2338419485751815</v>
      </c>
      <c r="Y371" s="5">
        <f t="shared" si="94"/>
        <v>1.070973715074222</v>
      </c>
      <c r="Z371" s="5">
        <f t="shared" si="95"/>
        <v>1.0514848816549722</v>
      </c>
      <c r="AA371" s="5">
        <f t="shared" si="96"/>
        <v>1.6190476190476191</v>
      </c>
      <c r="AB371" s="5">
        <f t="shared" si="97"/>
        <v>1.4742253057211447</v>
      </c>
      <c r="AC371" s="5">
        <f t="shared" si="98"/>
        <v>1.3743330665599574</v>
      </c>
      <c r="AD371" s="5">
        <f t="shared" si="99"/>
        <v>1.3663265306122447</v>
      </c>
      <c r="AE371" s="5">
        <f t="shared" si="100"/>
        <v>1.2860898495622501</v>
      </c>
      <c r="AF371" s="5">
        <f t="shared" si="101"/>
        <v>1.2108726125446911</v>
      </c>
      <c r="AG371" s="5">
        <f t="shared" si="102"/>
        <v>1.107806264387188</v>
      </c>
      <c r="AH371" s="5">
        <f t="shared" si="103"/>
        <v>1.7442176870748303</v>
      </c>
      <c r="AI371" s="5">
        <f t="shared" si="104"/>
        <v>1.4074121315192745</v>
      </c>
      <c r="AJ371" s="5">
        <f t="shared" si="105"/>
        <v>1.2204479856590755</v>
      </c>
      <c r="AK371" s="5">
        <f t="shared" si="106"/>
        <v>2.1138214980861849</v>
      </c>
      <c r="AL371" s="5">
        <f t="shared" si="107"/>
        <v>1.5209840341393761</v>
      </c>
    </row>
    <row r="372" spans="1:38" x14ac:dyDescent="0.25">
      <c r="A372" s="3">
        <f t="shared" si="91"/>
        <v>42738</v>
      </c>
      <c r="B372" s="16">
        <f t="shared" si="108"/>
        <v>19.663307367485675</v>
      </c>
      <c r="C372" s="16">
        <f t="shared" si="109"/>
        <v>29.17324801845983</v>
      </c>
      <c r="D372" s="16">
        <f t="shared" si="110"/>
        <v>107.23751273838904</v>
      </c>
      <c r="E372" s="16">
        <f t="shared" si="111"/>
        <v>142.3578722315782</v>
      </c>
      <c r="F372" s="16">
        <f t="shared" si="112"/>
        <v>5.0433673469387763</v>
      </c>
      <c r="G372" s="16">
        <f t="shared" si="113"/>
        <v>90.17023456616802</v>
      </c>
      <c r="H372" s="16">
        <f t="shared" si="114"/>
        <v>12.609640284685302</v>
      </c>
      <c r="I372" s="16">
        <f t="shared" si="115"/>
        <v>12.532434402332362</v>
      </c>
      <c r="J372" s="16">
        <f t="shared" si="116"/>
        <v>62.269717102018134</v>
      </c>
      <c r="K372" s="16">
        <f t="shared" si="117"/>
        <v>196.69905507572392</v>
      </c>
      <c r="L372" s="16">
        <f t="shared" si="118"/>
        <v>63.801709196564602</v>
      </c>
      <c r="M372" s="16">
        <f t="shared" si="119"/>
        <v>33.638483965014579</v>
      </c>
      <c r="N372" s="16">
        <f t="shared" si="120"/>
        <v>8.6190779883381943</v>
      </c>
      <c r="O372" s="20">
        <f t="shared" si="121"/>
        <v>131.900398386646</v>
      </c>
      <c r="P372" s="20">
        <f t="shared" si="122"/>
        <v>35.263653477045985</v>
      </c>
      <c r="Q372" s="20">
        <f t="shared" si="123"/>
        <v>110.63199973988827</v>
      </c>
      <c r="R372" s="35">
        <f t="shared" si="90"/>
        <v>1061.6117118872769</v>
      </c>
      <c r="S372" s="14">
        <f>SUM(R$2:R372)</f>
        <v>35976.183045118589</v>
      </c>
      <c r="T372" s="5"/>
      <c r="U372" s="5"/>
      <c r="V372" s="5"/>
      <c r="W372" s="5">
        <f t="shared" si="92"/>
        <v>1.2289567104678547</v>
      </c>
      <c r="X372" s="5">
        <f t="shared" si="93"/>
        <v>1.2684020877591231</v>
      </c>
      <c r="Y372" s="5">
        <f t="shared" si="94"/>
        <v>1.061757551865238</v>
      </c>
      <c r="Z372" s="5">
        <f t="shared" si="95"/>
        <v>1.0703599415908136</v>
      </c>
      <c r="AA372" s="5">
        <f t="shared" si="96"/>
        <v>1.6811224489795922</v>
      </c>
      <c r="AB372" s="5">
        <f t="shared" si="97"/>
        <v>1.2700033037488454</v>
      </c>
      <c r="AC372" s="5">
        <f t="shared" si="98"/>
        <v>1.4010711427428113</v>
      </c>
      <c r="AD372" s="5">
        <f t="shared" si="99"/>
        <v>1.3924927113702623</v>
      </c>
      <c r="AE372" s="5">
        <f t="shared" si="100"/>
        <v>1.270810553102411</v>
      </c>
      <c r="AF372" s="5">
        <f t="shared" si="101"/>
        <v>1.2217332613399001</v>
      </c>
      <c r="AG372" s="5">
        <f t="shared" si="102"/>
        <v>1.1393162356529394</v>
      </c>
      <c r="AH372" s="5">
        <f t="shared" si="103"/>
        <v>1.8688046647230321</v>
      </c>
      <c r="AI372" s="5">
        <f t="shared" si="104"/>
        <v>1.4365129980563658</v>
      </c>
      <c r="AJ372" s="5">
        <f t="shared" si="105"/>
        <v>1.2561942703490097</v>
      </c>
      <c r="AK372" s="5">
        <f t="shared" si="106"/>
        <v>2.0743325574732934</v>
      </c>
      <c r="AL372" s="5">
        <f t="shared" si="107"/>
        <v>1.558197179435046</v>
      </c>
    </row>
    <row r="373" spans="1:38" x14ac:dyDescent="0.25">
      <c r="A373" s="3">
        <f t="shared" si="91"/>
        <v>42739</v>
      </c>
      <c r="B373" s="16">
        <f t="shared" si="108"/>
        <v>73.49415587701516</v>
      </c>
      <c r="C373" s="16">
        <f t="shared" si="109"/>
        <v>53.727663140847206</v>
      </c>
      <c r="D373" s="16">
        <f t="shared" si="110"/>
        <v>112.57480243012039</v>
      </c>
      <c r="E373" s="16">
        <f t="shared" si="111"/>
        <v>144.23166546312007</v>
      </c>
      <c r="F373" s="16">
        <f t="shared" si="112"/>
        <v>8.6488702623906715</v>
      </c>
      <c r="G373" s="16">
        <f t="shared" si="113"/>
        <v>169.35086349689624</v>
      </c>
      <c r="H373" s="16">
        <f t="shared" si="114"/>
        <v>23.256457685114864</v>
      </c>
      <c r="I373" s="16">
        <f t="shared" si="115"/>
        <v>12.784751145356102</v>
      </c>
      <c r="J373" s="16">
        <f t="shared" si="116"/>
        <v>72.181644493040096</v>
      </c>
      <c r="K373" s="16">
        <f t="shared" si="117"/>
        <v>270.35883986443321</v>
      </c>
      <c r="L373" s="16">
        <f t="shared" si="118"/>
        <v>58.004495308247286</v>
      </c>
      <c r="M373" s="16">
        <f t="shared" si="119"/>
        <v>28.574656393169516</v>
      </c>
      <c r="N373" s="16">
        <f t="shared" si="120"/>
        <v>13.602089624114953</v>
      </c>
      <c r="O373" s="20">
        <f t="shared" si="121"/>
        <v>201.45220136527129</v>
      </c>
      <c r="P373" s="20">
        <f t="shared" si="122"/>
        <v>67.928724230362974</v>
      </c>
      <c r="Q373" s="20">
        <f t="shared" si="123"/>
        <v>56.689134612591744</v>
      </c>
      <c r="R373" s="35">
        <f t="shared" si="90"/>
        <v>1366.861015392092</v>
      </c>
      <c r="S373" s="14">
        <f>SUM(R$2:R373)</f>
        <v>37343.044060510678</v>
      </c>
      <c r="T373" s="5"/>
      <c r="U373" s="5"/>
      <c r="V373" s="5"/>
      <c r="W373" s="5">
        <f t="shared" si="92"/>
        <v>1.2249025979502526</v>
      </c>
      <c r="X373" s="5">
        <f t="shared" si="93"/>
        <v>1.3104308083133465</v>
      </c>
      <c r="Y373" s="5">
        <f t="shared" si="94"/>
        <v>1.042359281760374</v>
      </c>
      <c r="Z373" s="5">
        <f t="shared" si="95"/>
        <v>0.95517659247099385</v>
      </c>
      <c r="AA373" s="5">
        <f t="shared" si="96"/>
        <v>1.7297740524781342</v>
      </c>
      <c r="AB373" s="5">
        <f t="shared" si="97"/>
        <v>1.312797391448808</v>
      </c>
      <c r="AC373" s="5">
        <f t="shared" si="98"/>
        <v>1.453528605319679</v>
      </c>
      <c r="AD373" s="5">
        <f t="shared" si="99"/>
        <v>1.4205279050395669</v>
      </c>
      <c r="AE373" s="5">
        <f t="shared" si="100"/>
        <v>1.2663446402287737</v>
      </c>
      <c r="AF373" s="5">
        <f t="shared" si="101"/>
        <v>1.2069591065376482</v>
      </c>
      <c r="AG373" s="5">
        <f t="shared" si="102"/>
        <v>1.1600899061649457</v>
      </c>
      <c r="AH373" s="5">
        <f t="shared" si="103"/>
        <v>1.6808621407746773</v>
      </c>
      <c r="AI373" s="5">
        <f t="shared" si="104"/>
        <v>1.511343291568328</v>
      </c>
      <c r="AJ373" s="5">
        <f t="shared" si="105"/>
        <v>1.2209224325167958</v>
      </c>
      <c r="AK373" s="5">
        <f t="shared" si="106"/>
        <v>2.1912491687213862</v>
      </c>
      <c r="AL373" s="5">
        <f t="shared" si="107"/>
        <v>1.1337826922518348</v>
      </c>
    </row>
    <row r="374" spans="1:38" x14ac:dyDescent="0.25">
      <c r="A374" s="3">
        <f t="shared" si="91"/>
        <v>42740</v>
      </c>
      <c r="B374" s="16">
        <f t="shared" si="108"/>
        <v>70.078440918597792</v>
      </c>
      <c r="C374" s="16">
        <f t="shared" si="109"/>
        <v>45.812594000956537</v>
      </c>
      <c r="D374" s="16">
        <f t="shared" si="110"/>
        <v>94.263437553119005</v>
      </c>
      <c r="E374" s="16">
        <f t="shared" si="111"/>
        <v>162.29038441149891</v>
      </c>
      <c r="F374" s="16">
        <f t="shared" si="112"/>
        <v>4.9171308829654308</v>
      </c>
      <c r="G374" s="16">
        <f t="shared" si="113"/>
        <v>175.71829215324556</v>
      </c>
      <c r="H374" s="16">
        <f t="shared" si="114"/>
        <v>26.489480245450949</v>
      </c>
      <c r="I374" s="16">
        <f t="shared" si="115"/>
        <v>13.077084696852504</v>
      </c>
      <c r="J374" s="16">
        <f t="shared" si="116"/>
        <v>77.341888226706658</v>
      </c>
      <c r="K374" s="16">
        <f t="shared" si="117"/>
        <v>122.88966622187797</v>
      </c>
      <c r="L374" s="16">
        <f t="shared" si="118"/>
        <v>58.650649735026846</v>
      </c>
      <c r="M374" s="16">
        <f t="shared" si="119"/>
        <v>22.712932111620159</v>
      </c>
      <c r="N374" s="16">
        <f t="shared" si="120"/>
        <v>7.4300640172249643</v>
      </c>
      <c r="O374" s="20">
        <f t="shared" si="121"/>
        <v>170.10120036209329</v>
      </c>
      <c r="P374" s="20">
        <f t="shared" si="122"/>
        <v>84.990827977077757</v>
      </c>
      <c r="Q374" s="20">
        <f t="shared" si="123"/>
        <v>42.881390565491365</v>
      </c>
      <c r="R374" s="35">
        <f t="shared" si="90"/>
        <v>1179.6454640798054</v>
      </c>
      <c r="S374" s="14">
        <f>SUM(R$2:R374)</f>
        <v>38522.689524590482</v>
      </c>
      <c r="T374" s="5"/>
      <c r="U374" s="5"/>
      <c r="V374" s="5"/>
      <c r="W374" s="5">
        <f t="shared" si="92"/>
        <v>1.2294463319052245</v>
      </c>
      <c r="X374" s="5">
        <f t="shared" si="93"/>
        <v>1.347429235322251</v>
      </c>
      <c r="Y374" s="5">
        <f t="shared" si="94"/>
        <v>1.0028025271608405</v>
      </c>
      <c r="Z374" s="5">
        <f t="shared" si="95"/>
        <v>0.97179870905089161</v>
      </c>
      <c r="AA374" s="5">
        <f t="shared" si="96"/>
        <v>1.6390436276551437</v>
      </c>
      <c r="AB374" s="5">
        <f t="shared" si="97"/>
        <v>1.3113305384570564</v>
      </c>
      <c r="AC374" s="5">
        <f t="shared" si="98"/>
        <v>1.4716377914139416</v>
      </c>
      <c r="AD374" s="5">
        <f t="shared" si="99"/>
        <v>1.3077084696852503</v>
      </c>
      <c r="AE374" s="5">
        <f t="shared" si="100"/>
        <v>1.3108794614696044</v>
      </c>
      <c r="AF374" s="5">
        <f t="shared" si="101"/>
        <v>1.2167293685334453</v>
      </c>
      <c r="AG374" s="5">
        <f t="shared" si="102"/>
        <v>1.173012994700537</v>
      </c>
      <c r="AH374" s="5">
        <f t="shared" si="103"/>
        <v>1.6223522936871542</v>
      </c>
      <c r="AI374" s="5">
        <f t="shared" si="104"/>
        <v>1.2383440028708275</v>
      </c>
      <c r="AJ374" s="5">
        <f t="shared" si="105"/>
        <v>1.2507441203095095</v>
      </c>
      <c r="AK374" s="5">
        <f t="shared" si="106"/>
        <v>2.0235911423113753</v>
      </c>
      <c r="AL374" s="5">
        <f t="shared" si="107"/>
        <v>1.1284576464602991</v>
      </c>
    </row>
    <row r="375" spans="1:38" x14ac:dyDescent="0.25">
      <c r="A375" s="3">
        <f t="shared" si="91"/>
        <v>42741</v>
      </c>
      <c r="B375" s="16">
        <f t="shared" si="108"/>
        <v>46.326920718016126</v>
      </c>
      <c r="C375" s="16">
        <f t="shared" si="109"/>
        <v>32.419608908286456</v>
      </c>
      <c r="D375" s="37">
        <f t="shared" si="110"/>
        <v>52.085031778996417</v>
      </c>
      <c r="E375" s="16">
        <f t="shared" si="111"/>
        <v>49.541075656102066</v>
      </c>
      <c r="F375" s="16">
        <f t="shared" si="112"/>
        <v>3.4169982497372131</v>
      </c>
      <c r="G375" s="16">
        <f t="shared" si="113"/>
        <v>57.199529402981327</v>
      </c>
      <c r="H375" s="16">
        <f t="shared" si="114"/>
        <v>31.445183640147022</v>
      </c>
      <c r="I375" s="16">
        <f t="shared" si="115"/>
        <v>1.3296876460913396</v>
      </c>
      <c r="J375" s="16">
        <f t="shared" si="116"/>
        <v>47.363887242050602</v>
      </c>
      <c r="K375" s="16">
        <f t="shared" si="117"/>
        <v>97.401524395065309</v>
      </c>
      <c r="L375" s="16">
        <f t="shared" si="118"/>
        <v>15.021119535820608</v>
      </c>
      <c r="M375" s="16">
        <f t="shared" si="119"/>
        <v>3.4356528742275754</v>
      </c>
      <c r="N375" s="16">
        <f t="shared" si="120"/>
        <v>5.0690933456368805</v>
      </c>
      <c r="O375" s="20">
        <f t="shared" si="121"/>
        <v>149.7798249421154</v>
      </c>
      <c r="P375" s="20">
        <f t="shared" si="122"/>
        <v>105.79355170487158</v>
      </c>
      <c r="Q375" s="20">
        <f t="shared" si="123"/>
        <v>19.302967738016058</v>
      </c>
      <c r="R375" s="35">
        <f t="shared" si="90"/>
        <v>716.93165777816205</v>
      </c>
      <c r="S375" s="14">
        <f>SUM(R$2:R375)</f>
        <v>39239.621182368646</v>
      </c>
      <c r="T375" s="5"/>
      <c r="U375" s="5"/>
      <c r="V375" s="5"/>
      <c r="W375" s="5">
        <f t="shared" si="92"/>
        <v>1.1581730179504031</v>
      </c>
      <c r="X375" s="5">
        <f t="shared" si="93"/>
        <v>1.3508170378452691</v>
      </c>
      <c r="Y375" s="5">
        <f t="shared" si="94"/>
        <v>1.0212751329214984</v>
      </c>
      <c r="Z375" s="5">
        <f t="shared" si="95"/>
        <v>0.99082151312204136</v>
      </c>
      <c r="AA375" s="5">
        <f t="shared" si="96"/>
        <v>1.7084991248686066</v>
      </c>
      <c r="AB375" s="5">
        <f t="shared" si="97"/>
        <v>1.3618935572138411</v>
      </c>
      <c r="AC375" s="5">
        <f t="shared" si="98"/>
        <v>1.4973896971498581</v>
      </c>
      <c r="AD375" s="5">
        <f t="shared" si="99"/>
        <v>1.3296876460913396</v>
      </c>
      <c r="AE375" s="5">
        <f t="shared" si="100"/>
        <v>1.3156635345014056</v>
      </c>
      <c r="AF375" s="5">
        <f t="shared" si="101"/>
        <v>1.2175190549383164</v>
      </c>
      <c r="AG375" s="5">
        <f t="shared" si="102"/>
        <v>1.1554707335246621</v>
      </c>
      <c r="AH375" s="5">
        <f t="shared" si="103"/>
        <v>1.7178264371137877</v>
      </c>
      <c r="AI375" s="5">
        <f t="shared" si="104"/>
        <v>1.2672733364092201</v>
      </c>
      <c r="AJ375" s="5">
        <f t="shared" si="105"/>
        <v>1.1793687003316173</v>
      </c>
      <c r="AK375" s="5">
        <f t="shared" si="106"/>
        <v>2.0743833667621878</v>
      </c>
      <c r="AL375" s="5">
        <f t="shared" si="107"/>
        <v>1.1354686904715328</v>
      </c>
    </row>
    <row r="376" spans="1:38" x14ac:dyDescent="0.25">
      <c r="A376" s="3">
        <f t="shared" si="91"/>
        <v>42742</v>
      </c>
      <c r="B376" s="16">
        <f t="shared" si="108"/>
        <v>36.104540883099681</v>
      </c>
      <c r="C376" s="16">
        <f t="shared" si="109"/>
        <v>8.5266809575767297</v>
      </c>
      <c r="D376" s="37">
        <f t="shared" si="110"/>
        <v>57.0880612618867</v>
      </c>
      <c r="E376" s="16">
        <f t="shared" si="111"/>
        <v>46.940470737349656</v>
      </c>
      <c r="F376" s="16">
        <f t="shared" si="112"/>
        <v>9.1526738832246775</v>
      </c>
      <c r="G376" s="16">
        <f t="shared" si="113"/>
        <v>40.293007196159181</v>
      </c>
      <c r="H376" s="16">
        <f t="shared" si="114"/>
        <v>7.7921386837109754</v>
      </c>
      <c r="I376" s="16">
        <f t="shared" si="115"/>
        <v>1.4246653350978637</v>
      </c>
      <c r="J376" s="16">
        <f t="shared" si="116"/>
        <v>18.132591144301927</v>
      </c>
      <c r="K376" s="16">
        <f t="shared" si="117"/>
        <v>88.111278395488071</v>
      </c>
      <c r="L376" s="16">
        <f t="shared" si="118"/>
        <v>21.365711085322559</v>
      </c>
      <c r="M376" s="16">
        <f t="shared" si="119"/>
        <v>16.082612072168669</v>
      </c>
      <c r="N376" s="16">
        <f t="shared" si="120"/>
        <v>3.8590928670296361</v>
      </c>
      <c r="O376" s="20">
        <f t="shared" si="121"/>
        <v>42.747078441362383</v>
      </c>
      <c r="P376" s="20">
        <f t="shared" si="122"/>
        <v>31.891875537249447</v>
      </c>
      <c r="Q376" s="20">
        <f t="shared" si="123"/>
        <v>17.731362574696433</v>
      </c>
      <c r="R376" s="35">
        <f t="shared" si="90"/>
        <v>447.2438410557246</v>
      </c>
      <c r="S376" s="14">
        <f>SUM(R$2:R376)</f>
        <v>39686.865023424369</v>
      </c>
      <c r="T376" s="5"/>
      <c r="U376" s="5"/>
      <c r="V376" s="5"/>
      <c r="W376" s="5">
        <f t="shared" si="92"/>
        <v>1.2034846961033228</v>
      </c>
      <c r="X376" s="5">
        <f t="shared" si="93"/>
        <v>1.4211134929294549</v>
      </c>
      <c r="Y376" s="5">
        <f t="shared" si="94"/>
        <v>1.0571863196645686</v>
      </c>
      <c r="Z376" s="5">
        <f t="shared" si="95"/>
        <v>1.0431215719411036</v>
      </c>
      <c r="AA376" s="5">
        <f t="shared" si="96"/>
        <v>1.8305347766449356</v>
      </c>
      <c r="AB376" s="5">
        <f t="shared" si="97"/>
        <v>1.3431002398719727</v>
      </c>
      <c r="AC376" s="5">
        <f t="shared" si="98"/>
        <v>1.558427736742195</v>
      </c>
      <c r="AD376" s="5">
        <f t="shared" si="99"/>
        <v>1.4246653350978637</v>
      </c>
      <c r="AE376" s="5">
        <f t="shared" si="100"/>
        <v>1.3948147034078404</v>
      </c>
      <c r="AF376" s="5">
        <f t="shared" si="101"/>
        <v>1.2769750492099721</v>
      </c>
      <c r="AG376" s="5">
        <f t="shared" si="102"/>
        <v>1.1869839491845866</v>
      </c>
      <c r="AH376" s="5">
        <f t="shared" si="103"/>
        <v>1.7869568969076299</v>
      </c>
      <c r="AI376" s="5">
        <f t="shared" si="104"/>
        <v>1.2863642890098788</v>
      </c>
      <c r="AJ376" s="5">
        <f t="shared" si="105"/>
        <v>1.1874188455933996</v>
      </c>
      <c r="AK376" s="5">
        <f t="shared" si="106"/>
        <v>2.1261250358166297</v>
      </c>
      <c r="AL376" s="5">
        <f t="shared" si="107"/>
        <v>1.1820908383130955</v>
      </c>
    </row>
    <row r="377" spans="1:38" x14ac:dyDescent="0.25">
      <c r="A377" s="30">
        <f t="shared" si="91"/>
        <v>42743</v>
      </c>
      <c r="B377" s="31">
        <f t="shared" si="108"/>
        <v>34.986893824276159</v>
      </c>
      <c r="C377" s="31">
        <f t="shared" si="109"/>
        <v>12.13701675258214</v>
      </c>
      <c r="D377" s="31">
        <f t="shared" si="110"/>
        <v>34.497340904617346</v>
      </c>
      <c r="E377" s="31">
        <f t="shared" si="111"/>
        <v>61.939003745955596</v>
      </c>
      <c r="F377" s="31">
        <f t="shared" si="112"/>
        <v>1.9255729749767168</v>
      </c>
      <c r="G377" s="31">
        <f t="shared" si="113"/>
        <v>63.685190136684398</v>
      </c>
      <c r="H377" s="31">
        <f t="shared" si="114"/>
        <v>4.948007521161137</v>
      </c>
      <c r="I377" s="31">
        <f t="shared" si="115"/>
        <v>5.6295181028003682</v>
      </c>
      <c r="J377" s="31">
        <f t="shared" si="116"/>
        <v>17.637765398494892</v>
      </c>
      <c r="K377" s="31">
        <f t="shared" si="117"/>
        <v>66.553635339329759</v>
      </c>
      <c r="L377" s="31">
        <f t="shared" si="118"/>
        <v>8.7072576676648872</v>
      </c>
      <c r="M377" s="31">
        <f t="shared" si="119"/>
        <v>12.735510060140557</v>
      </c>
      <c r="N377" s="31">
        <f t="shared" si="120"/>
        <v>8.0858112456757496</v>
      </c>
      <c r="O377" s="32">
        <f t="shared" si="121"/>
        <v>64.149264470945468</v>
      </c>
      <c r="P377" s="32">
        <f t="shared" si="122"/>
        <v>50.033097648760403</v>
      </c>
      <c r="Q377" s="32">
        <f t="shared" si="123"/>
        <v>3.7264069628704894</v>
      </c>
      <c r="R377" s="49">
        <f t="shared" si="90"/>
        <v>451.37729275693607</v>
      </c>
      <c r="S377" s="33">
        <f>SUM(R$2:R377)</f>
        <v>40138.242316181306</v>
      </c>
      <c r="T377" s="5"/>
      <c r="U377" s="5"/>
      <c r="V377" s="5"/>
      <c r="W377" s="5">
        <f t="shared" si="92"/>
        <v>1.2495319222955772</v>
      </c>
      <c r="X377" s="5">
        <f t="shared" si="93"/>
        <v>1.5171270940727675</v>
      </c>
      <c r="Y377" s="5">
        <f t="shared" si="94"/>
        <v>1.1128174485360434</v>
      </c>
      <c r="Z377" s="5">
        <f t="shared" si="95"/>
        <v>1.0866491885255367</v>
      </c>
      <c r="AA377" s="5">
        <f t="shared" si="96"/>
        <v>1.9255729749767168</v>
      </c>
      <c r="AB377" s="5">
        <f t="shared" si="97"/>
        <v>1.4152264474818754</v>
      </c>
      <c r="AC377" s="5">
        <f t="shared" si="98"/>
        <v>1.6493358403870457</v>
      </c>
      <c r="AD377" s="5">
        <f t="shared" si="99"/>
        <v>1.4073795257000921</v>
      </c>
      <c r="AE377" s="5">
        <f t="shared" si="100"/>
        <v>1.4698137832079077</v>
      </c>
      <c r="AF377" s="5">
        <f t="shared" si="101"/>
        <v>1.3310727067865953</v>
      </c>
      <c r="AG377" s="5">
        <f t="shared" si="102"/>
        <v>1.2438939525235553</v>
      </c>
      <c r="AH377" s="5">
        <f t="shared" si="103"/>
        <v>1.8193585800200796</v>
      </c>
      <c r="AI377" s="5">
        <f t="shared" si="104"/>
        <v>1.347635207612625</v>
      </c>
      <c r="AJ377" s="5">
        <f t="shared" si="105"/>
        <v>1.2578287151165779</v>
      </c>
      <c r="AK377" s="5">
        <f t="shared" si="106"/>
        <v>2.2742317113072912</v>
      </c>
      <c r="AL377" s="5">
        <f t="shared" si="107"/>
        <v>1.2421356542901631</v>
      </c>
    </row>
    <row r="378" spans="1:38" x14ac:dyDescent="0.25">
      <c r="A378" s="30">
        <f t="shared" si="91"/>
        <v>42744</v>
      </c>
      <c r="B378" s="31">
        <f t="shared" si="108"/>
        <v>16.975544656484679</v>
      </c>
      <c r="C378" s="31">
        <f t="shared" si="109"/>
        <v>40.960911797917049</v>
      </c>
      <c r="D378" s="31">
        <f t="shared" si="110"/>
        <v>58.323702561929302</v>
      </c>
      <c r="E378" s="31">
        <f t="shared" si="111"/>
        <v>60.894296832532191</v>
      </c>
      <c r="F378" s="31">
        <f t="shared" si="112"/>
        <v>2.8776946164562092</v>
      </c>
      <c r="G378" s="31">
        <f t="shared" si="113"/>
        <v>55.537933025408762</v>
      </c>
      <c r="H378" s="31">
        <f t="shared" si="114"/>
        <v>7.251292608529476</v>
      </c>
      <c r="I378" s="31">
        <f t="shared" si="115"/>
        <v>1.9626980884611036</v>
      </c>
      <c r="J378" s="31">
        <f t="shared" si="116"/>
        <v>27.773874039185646</v>
      </c>
      <c r="K378" s="31">
        <f t="shared" si="117"/>
        <v>155.18986593714882</v>
      </c>
      <c r="L378" s="31">
        <f t="shared" si="118"/>
        <v>19.930711784708489</v>
      </c>
      <c r="M378" s="31">
        <f t="shared" si="119"/>
        <v>29.639713793766891</v>
      </c>
      <c r="N378" s="31">
        <f t="shared" si="120"/>
        <v>9.6581285604743901</v>
      </c>
      <c r="O378" s="32">
        <f t="shared" si="121"/>
        <v>43.736178343915029</v>
      </c>
      <c r="P378" s="32">
        <f t="shared" si="122"/>
        <v>35.130102217017445</v>
      </c>
      <c r="Q378" s="32">
        <f t="shared" si="123"/>
        <v>15.592022016826977</v>
      </c>
      <c r="R378" s="49">
        <f t="shared" si="90"/>
        <v>581.43467088076238</v>
      </c>
      <c r="S378" s="33">
        <f>SUM(R$2:R378)</f>
        <v>40719.67698706207</v>
      </c>
      <c r="T378" s="5"/>
      <c r="U378" s="5"/>
      <c r="V378" s="5"/>
      <c r="W378" s="5">
        <f t="shared" si="92"/>
        <v>1.2922003515278697</v>
      </c>
      <c r="X378" s="5">
        <f t="shared" si="93"/>
        <v>1.5808504579351079</v>
      </c>
      <c r="Y378" s="5">
        <f t="shared" si="94"/>
        <v>1.1345536492673414</v>
      </c>
      <c r="Z378" s="5">
        <f t="shared" si="95"/>
        <v>1.1137051899531234</v>
      </c>
      <c r="AA378" s="5">
        <f t="shared" si="96"/>
        <v>1.777399616046482</v>
      </c>
      <c r="AB378" s="5">
        <f t="shared" si="97"/>
        <v>1.3952823048416918</v>
      </c>
      <c r="AC378" s="5">
        <f t="shared" si="98"/>
        <v>1.7587421819272968</v>
      </c>
      <c r="AD378" s="5">
        <f t="shared" si="99"/>
        <v>1.4364780632500984</v>
      </c>
      <c r="AE378" s="5">
        <f t="shared" si="100"/>
        <v>1.5425424174923434</v>
      </c>
      <c r="AF378" s="5">
        <f t="shared" si="101"/>
        <v>1.2565064715570657</v>
      </c>
      <c r="AG378" s="5">
        <f t="shared" si="102"/>
        <v>1.1994101872276188</v>
      </c>
      <c r="AH378" s="5">
        <f t="shared" si="103"/>
        <v>1.6993127643072279</v>
      </c>
      <c r="AI378" s="5">
        <f t="shared" si="104"/>
        <v>1.3724662938706695</v>
      </c>
      <c r="AJ378" s="5">
        <f t="shared" si="105"/>
        <v>1.327265460073884</v>
      </c>
      <c r="AK378" s="5">
        <f t="shared" si="106"/>
        <v>2.3741768335435265</v>
      </c>
      <c r="AL378" s="5">
        <f t="shared" si="107"/>
        <v>1.2814090801460538</v>
      </c>
    </row>
    <row r="379" spans="1:38" x14ac:dyDescent="0.25">
      <c r="A379" s="3">
        <f t="shared" si="91"/>
        <v>42745</v>
      </c>
      <c r="B379" s="16">
        <f t="shared" si="108"/>
        <v>26.521595478802876</v>
      </c>
      <c r="C379" s="16">
        <f t="shared" si="109"/>
        <v>42.11941209121008</v>
      </c>
      <c r="D379" s="16">
        <f t="shared" si="110"/>
        <v>118.10147506099726</v>
      </c>
      <c r="E379" s="16">
        <f t="shared" si="111"/>
        <v>155.57857099204372</v>
      </c>
      <c r="F379" s="16">
        <f t="shared" si="112"/>
        <v>9.4842903815339703</v>
      </c>
      <c r="G379" s="16">
        <f t="shared" si="113"/>
        <v>128.11111929949737</v>
      </c>
      <c r="H379" s="16">
        <f t="shared" si="114"/>
        <v>22.41015239907561</v>
      </c>
      <c r="I379" s="16">
        <f t="shared" si="115"/>
        <v>18.840877804993092</v>
      </c>
      <c r="J379" s="16">
        <f t="shared" si="116"/>
        <v>97.725514002927341</v>
      </c>
      <c r="K379" s="16">
        <f t="shared" si="117"/>
        <v>224.99932467113464</v>
      </c>
      <c r="L379" s="16">
        <f t="shared" si="118"/>
        <v>70.597287614428083</v>
      </c>
      <c r="M379" s="16">
        <f t="shared" si="119"/>
        <v>58.842578117170341</v>
      </c>
      <c r="N379" s="16">
        <f t="shared" si="120"/>
        <v>9.5961086004900622</v>
      </c>
      <c r="O379" s="20">
        <f t="shared" si="121"/>
        <v>180.50552467419431</v>
      </c>
      <c r="P379" s="20">
        <f t="shared" si="122"/>
        <v>87.49832431980164</v>
      </c>
      <c r="Q379" s="20">
        <f t="shared" si="123"/>
        <v>136.08633827438243</v>
      </c>
      <c r="R379" s="35">
        <f t="shared" si="90"/>
        <v>1387.0184937826828</v>
      </c>
      <c r="S379" s="14">
        <f>SUM(R$2:R379)</f>
        <v>42106.695480844755</v>
      </c>
      <c r="T379" s="5"/>
      <c r="U379" s="5"/>
      <c r="V379" s="5"/>
      <c r="W379" s="5">
        <f t="shared" si="92"/>
        <v>1.3487860909227176</v>
      </c>
      <c r="X379" s="5">
        <f t="shared" si="93"/>
        <v>1.4437683477876155</v>
      </c>
      <c r="Y379" s="5">
        <f t="shared" si="94"/>
        <v>1.1013074813578656</v>
      </c>
      <c r="Z379" s="5">
        <f t="shared" si="95"/>
        <v>1.0928694602779605</v>
      </c>
      <c r="AA379" s="5">
        <f t="shared" si="96"/>
        <v>1.8805472076688496</v>
      </c>
      <c r="AB379" s="5">
        <f t="shared" si="97"/>
        <v>1.4207695024402744</v>
      </c>
      <c r="AC379" s="5">
        <f t="shared" si="98"/>
        <v>1.7772237663506749</v>
      </c>
      <c r="AD379" s="5">
        <f t="shared" si="99"/>
        <v>1.5033693534822485</v>
      </c>
      <c r="AE379" s="5">
        <f t="shared" si="100"/>
        <v>1.5693906854084632</v>
      </c>
      <c r="AF379" s="5">
        <f t="shared" si="101"/>
        <v>1.1438759814301898</v>
      </c>
      <c r="AG379" s="5">
        <f t="shared" si="102"/>
        <v>1.1065109148867345</v>
      </c>
      <c r="AH379" s="5">
        <f t="shared" si="103"/>
        <v>1.7492636760434586</v>
      </c>
      <c r="AI379" s="5">
        <f t="shared" si="104"/>
        <v>1.1133567434328604</v>
      </c>
      <c r="AJ379" s="5">
        <f t="shared" si="105"/>
        <v>1.3684987072220187</v>
      </c>
      <c r="AK379" s="5">
        <f t="shared" si="106"/>
        <v>2.4812608930823501</v>
      </c>
      <c r="AL379" s="5">
        <f t="shared" si="107"/>
        <v>1.2300811572993435</v>
      </c>
    </row>
    <row r="380" spans="1:38" x14ac:dyDescent="0.25">
      <c r="A380" s="3">
        <f t="shared" si="91"/>
        <v>42746</v>
      </c>
      <c r="B380" s="16">
        <f t="shared" si="108"/>
        <v>101.54216354342969</v>
      </c>
      <c r="C380" s="16">
        <f t="shared" si="109"/>
        <v>77.918865990818915</v>
      </c>
      <c r="D380" s="16">
        <f t="shared" si="110"/>
        <v>126.68252152020281</v>
      </c>
      <c r="E380" s="16">
        <f t="shared" si="111"/>
        <v>156.42903859504077</v>
      </c>
      <c r="F380" s="16">
        <f t="shared" si="112"/>
        <v>15.57303725244728</v>
      </c>
      <c r="G380" s="16">
        <f t="shared" si="113"/>
        <v>241.59013428036616</v>
      </c>
      <c r="H380" s="16">
        <f t="shared" si="114"/>
        <v>36.808920014550516</v>
      </c>
      <c r="I380" s="16">
        <f t="shared" si="115"/>
        <v>16.483690414519941</v>
      </c>
      <c r="J380" s="16">
        <f t="shared" si="116"/>
        <v>114.35505496677744</v>
      </c>
      <c r="K380" s="16">
        <f t="shared" si="117"/>
        <v>314.07384192861809</v>
      </c>
      <c r="L380" s="16">
        <f t="shared" si="118"/>
        <v>60.480722639256108</v>
      </c>
      <c r="M380" s="16">
        <f t="shared" si="119"/>
        <v>49.472843890969799</v>
      </c>
      <c r="N380" s="16">
        <f t="shared" si="120"/>
        <v>15.392909939519337</v>
      </c>
      <c r="O380" s="20">
        <f t="shared" si="121"/>
        <v>271.39660629206674</v>
      </c>
      <c r="P380" s="20">
        <f t="shared" si="122"/>
        <v>168.80453895724708</v>
      </c>
      <c r="Q380" s="20">
        <f t="shared" si="123"/>
        <v>68.324334844651901</v>
      </c>
      <c r="R380" s="35">
        <f t="shared" si="90"/>
        <v>1835.3292250704826</v>
      </c>
      <c r="S380" s="14">
        <f>SUM(R$2:R380)</f>
        <v>43942.024705915239</v>
      </c>
      <c r="T380" s="5"/>
      <c r="U380" s="5"/>
      <c r="V380" s="5"/>
      <c r="W380" s="5">
        <f t="shared" si="92"/>
        <v>1.3816358910679913</v>
      </c>
      <c r="X380" s="5">
        <f t="shared" si="93"/>
        <v>1.4502560028816889</v>
      </c>
      <c r="Y380" s="5">
        <f t="shared" si="94"/>
        <v>1.1253186218011766</v>
      </c>
      <c r="Z380" s="5">
        <f t="shared" si="95"/>
        <v>1.0845679282198926</v>
      </c>
      <c r="AA380" s="5">
        <f t="shared" si="96"/>
        <v>1.8005862939309105</v>
      </c>
      <c r="AB380" s="5">
        <f t="shared" si="97"/>
        <v>1.4265657067924775</v>
      </c>
      <c r="AC380" s="5">
        <f t="shared" si="98"/>
        <v>1.5827397496614377</v>
      </c>
      <c r="AD380" s="5">
        <f t="shared" si="99"/>
        <v>1.2893243073024094</v>
      </c>
      <c r="AE380" s="5">
        <f t="shared" si="100"/>
        <v>1.584267797858274</v>
      </c>
      <c r="AF380" s="5">
        <f t="shared" si="101"/>
        <v>1.1616925197863144</v>
      </c>
      <c r="AG380" s="5">
        <f t="shared" si="102"/>
        <v>1.0426902659500727</v>
      </c>
      <c r="AH380" s="5">
        <f t="shared" si="103"/>
        <v>1.731353938617991</v>
      </c>
      <c r="AI380" s="5">
        <f t="shared" si="104"/>
        <v>1.1316577353107176</v>
      </c>
      <c r="AJ380" s="5">
        <f t="shared" si="105"/>
        <v>1.3472009958331153</v>
      </c>
      <c r="AK380" s="5">
        <f t="shared" si="106"/>
        <v>2.4850244262617012</v>
      </c>
      <c r="AL380" s="5">
        <f t="shared" si="107"/>
        <v>1.2052456844080268</v>
      </c>
    </row>
    <row r="381" spans="1:38" x14ac:dyDescent="0.25">
      <c r="A381" s="3">
        <f t="shared" si="91"/>
        <v>42747</v>
      </c>
      <c r="B381" s="16">
        <f t="shared" si="108"/>
        <v>95.396138279810003</v>
      </c>
      <c r="C381" s="16">
        <f t="shared" si="109"/>
        <v>67.991287422051315</v>
      </c>
      <c r="D381" s="16">
        <f t="shared" si="110"/>
        <v>109.27271463499176</v>
      </c>
      <c r="E381" s="16">
        <f t="shared" si="111"/>
        <v>177.9141633676783</v>
      </c>
      <c r="F381" s="16">
        <f t="shared" si="112"/>
        <v>8.900754211550252</v>
      </c>
      <c r="G381" s="16">
        <f t="shared" si="113"/>
        <v>251.71313496775025</v>
      </c>
      <c r="H381" s="16">
        <f t="shared" si="114"/>
        <v>42.397856642233208</v>
      </c>
      <c r="I381" s="16">
        <f t="shared" si="115"/>
        <v>16.663815748520399</v>
      </c>
      <c r="J381" s="16">
        <f t="shared" si="116"/>
        <v>113.78842605445062</v>
      </c>
      <c r="K381" s="16">
        <f t="shared" si="117"/>
        <v>142.21269760381884</v>
      </c>
      <c r="L381" s="16">
        <f t="shared" si="118"/>
        <v>61.06590109476025</v>
      </c>
      <c r="M381" s="16">
        <f t="shared" si="119"/>
        <v>40.294324569672355</v>
      </c>
      <c r="N381" s="16">
        <f t="shared" si="120"/>
        <v>8.7103521624648419</v>
      </c>
      <c r="O381" s="20">
        <f t="shared" si="121"/>
        <v>224.20183596790676</v>
      </c>
      <c r="P381" s="20">
        <f t="shared" si="122"/>
        <v>223.10057537271436</v>
      </c>
      <c r="Q381" s="20">
        <f t="shared" si="123"/>
        <v>50.093266556973944</v>
      </c>
      <c r="R381" s="35">
        <f t="shared" si="90"/>
        <v>1633.7172446573477</v>
      </c>
      <c r="S381" s="14">
        <f>SUM(R$2:R381)</f>
        <v>45575.741950572585</v>
      </c>
      <c r="T381" s="5"/>
      <c r="U381" s="5"/>
      <c r="V381" s="5"/>
      <c r="W381" s="5">
        <f t="shared" si="92"/>
        <v>1.3612765499538</v>
      </c>
      <c r="X381" s="5">
        <f t="shared" si="93"/>
        <v>1.4841178262167758</v>
      </c>
      <c r="Y381" s="5">
        <f t="shared" si="94"/>
        <v>1.1592269226699352</v>
      </c>
      <c r="Z381" s="5">
        <f t="shared" si="95"/>
        <v>1.0962705154272367</v>
      </c>
      <c r="AA381" s="5">
        <f t="shared" si="96"/>
        <v>1.8101519815926421</v>
      </c>
      <c r="AB381" s="5">
        <f t="shared" si="97"/>
        <v>1.4324811144205116</v>
      </c>
      <c r="AC381" s="5">
        <f t="shared" si="98"/>
        <v>1.6005544936848737</v>
      </c>
      <c r="AD381" s="5">
        <f t="shared" si="99"/>
        <v>1.2742760435382956</v>
      </c>
      <c r="AE381" s="5">
        <f t="shared" si="100"/>
        <v>1.471239307229103</v>
      </c>
      <c r="AF381" s="5">
        <f t="shared" si="101"/>
        <v>1.1572388629248371</v>
      </c>
      <c r="AG381" s="5">
        <f t="shared" si="102"/>
        <v>1.0411803001440747</v>
      </c>
      <c r="AH381" s="5">
        <f t="shared" si="103"/>
        <v>1.774069696138324</v>
      </c>
      <c r="AI381" s="5">
        <f t="shared" si="104"/>
        <v>1.172311859261483</v>
      </c>
      <c r="AJ381" s="5">
        <f t="shared" si="105"/>
        <v>1.3180496991828969</v>
      </c>
      <c r="AK381" s="5">
        <f t="shared" si="106"/>
        <v>2.6249959046508544</v>
      </c>
      <c r="AL381" s="5">
        <f t="shared" si="107"/>
        <v>1.168181952506137</v>
      </c>
    </row>
    <row r="382" spans="1:38" x14ac:dyDescent="0.25">
      <c r="A382" s="3">
        <f t="shared" si="91"/>
        <v>42748</v>
      </c>
      <c r="B382" s="16">
        <f t="shared" si="108"/>
        <v>63.71898303316496</v>
      </c>
      <c r="C382" s="16">
        <f t="shared" si="109"/>
        <v>49.532467407473007</v>
      </c>
      <c r="D382" s="37">
        <f t="shared" si="110"/>
        <v>59.226834012112576</v>
      </c>
      <c r="E382" s="16">
        <f t="shared" si="111"/>
        <v>52.452316301267771</v>
      </c>
      <c r="F382" s="16">
        <f t="shared" si="112"/>
        <v>6.2609853513071618</v>
      </c>
      <c r="G382" s="16">
        <f t="shared" si="113"/>
        <v>72.147585739477634</v>
      </c>
      <c r="H382" s="16">
        <f t="shared" si="114"/>
        <v>49.881758510534738</v>
      </c>
      <c r="I382" s="16">
        <f t="shared" si="115"/>
        <v>1.6797344937082028</v>
      </c>
      <c r="J382" s="16">
        <f t="shared" si="116"/>
        <v>70.747190942266101</v>
      </c>
      <c r="K382" s="16">
        <f t="shared" si="117"/>
        <v>116.63460539841635</v>
      </c>
      <c r="L382" s="16">
        <f t="shared" si="118"/>
        <v>15.877358081424134</v>
      </c>
      <c r="M382" s="16">
        <f t="shared" si="119"/>
        <v>5.671537835676328</v>
      </c>
      <c r="N382" s="16">
        <f t="shared" si="120"/>
        <v>6.1497798331801166</v>
      </c>
      <c r="O382" s="20">
        <f t="shared" si="121"/>
        <v>202.00865542561166</v>
      </c>
      <c r="P382" s="20">
        <f t="shared" si="122"/>
        <v>282.43053543190007</v>
      </c>
      <c r="Q382" s="20">
        <f t="shared" si="123"/>
        <v>22.619055214387103</v>
      </c>
      <c r="R382" s="35">
        <f t="shared" si="90"/>
        <v>1077.0393830119081</v>
      </c>
      <c r="S382" s="14">
        <f>SUM(R$2:R382)</f>
        <v>46652.781333584491</v>
      </c>
      <c r="T382" s="5"/>
      <c r="U382" s="5"/>
      <c r="V382" s="5"/>
      <c r="W382" s="5">
        <f t="shared" si="92"/>
        <v>1.3754202102274675</v>
      </c>
      <c r="X382" s="5">
        <f t="shared" si="93"/>
        <v>1.5278551801040543</v>
      </c>
      <c r="Y382" s="5">
        <f t="shared" si="94"/>
        <v>1.1371181314320735</v>
      </c>
      <c r="Z382" s="5">
        <f t="shared" si="95"/>
        <v>1.0587641791505413</v>
      </c>
      <c r="AA382" s="5">
        <f t="shared" si="96"/>
        <v>1.832305694563545</v>
      </c>
      <c r="AB382" s="5">
        <f t="shared" si="97"/>
        <v>1.2613318062668746</v>
      </c>
      <c r="AC382" s="5">
        <f t="shared" si="98"/>
        <v>1.5863083860909364</v>
      </c>
      <c r="AD382" s="5">
        <f t="shared" si="99"/>
        <v>1.2632549446073575</v>
      </c>
      <c r="AE382" s="5">
        <f t="shared" si="100"/>
        <v>1.4936947759527504</v>
      </c>
      <c r="AF382" s="5">
        <f t="shared" si="101"/>
        <v>1.1974618069152669</v>
      </c>
      <c r="AG382" s="5">
        <f t="shared" si="102"/>
        <v>1.0570023122152559</v>
      </c>
      <c r="AH382" s="5">
        <f t="shared" si="103"/>
        <v>1.6507889601482042</v>
      </c>
      <c r="AI382" s="5">
        <f t="shared" si="104"/>
        <v>1.2131912777801606</v>
      </c>
      <c r="AJ382" s="5">
        <f t="shared" si="105"/>
        <v>1.3487040427753261</v>
      </c>
      <c r="AK382" s="5">
        <f t="shared" si="106"/>
        <v>2.6696384692687722</v>
      </c>
      <c r="AL382" s="5">
        <f t="shared" si="107"/>
        <v>1.1717915877691805</v>
      </c>
    </row>
    <row r="383" spans="1:38" x14ac:dyDescent="0.25">
      <c r="A383" s="3">
        <f t="shared" si="91"/>
        <v>42749</v>
      </c>
      <c r="B383" s="16">
        <f t="shared" si="108"/>
        <v>48.51707917046668</v>
      </c>
      <c r="C383" s="16">
        <f t="shared" si="109"/>
        <v>12.629238393437094</v>
      </c>
      <c r="D383" s="37">
        <f t="shared" si="110"/>
        <v>64.601201856526316</v>
      </c>
      <c r="E383" s="16">
        <f t="shared" si="111"/>
        <v>49.523375424321088</v>
      </c>
      <c r="F383" s="16">
        <f t="shared" si="112"/>
        <v>17.314626661964962</v>
      </c>
      <c r="G383" s="16">
        <f t="shared" si="113"/>
        <v>52.593377973352261</v>
      </c>
      <c r="H383" s="16">
        <f t="shared" si="114"/>
        <v>11.944954797475408</v>
      </c>
      <c r="I383" s="16">
        <f t="shared" si="115"/>
        <v>1.8265048285355894</v>
      </c>
      <c r="J383" s="16">
        <f t="shared" si="116"/>
        <v>24.780380316985244</v>
      </c>
      <c r="K383" s="16">
        <f t="shared" si="117"/>
        <v>104.21310053015074</v>
      </c>
      <c r="L383" s="16">
        <f t="shared" si="118"/>
        <v>22.874081477311176</v>
      </c>
      <c r="M383" s="16">
        <f t="shared" si="119"/>
        <v>27.679516821770591</v>
      </c>
      <c r="N383" s="16">
        <f t="shared" si="120"/>
        <v>4.740583873523585</v>
      </c>
      <c r="O383" s="20">
        <f t="shared" si="121"/>
        <v>57.731895724221836</v>
      </c>
      <c r="P383" s="20">
        <f t="shared" si="122"/>
        <v>86.918318394461025</v>
      </c>
      <c r="Q383" s="20">
        <f t="shared" si="123"/>
        <v>20.723641592960291</v>
      </c>
      <c r="R383" s="35">
        <f t="shared" si="90"/>
        <v>608.61187783746391</v>
      </c>
      <c r="S383" s="14">
        <f>SUM(R$2:R383)</f>
        <v>47261.393211421957</v>
      </c>
      <c r="T383" s="5"/>
      <c r="U383" s="5"/>
      <c r="V383" s="5"/>
      <c r="W383" s="5">
        <f t="shared" si="92"/>
        <v>1.3437943810878712</v>
      </c>
      <c r="X383" s="5">
        <f t="shared" si="93"/>
        <v>1.4811435371244739</v>
      </c>
      <c r="Y383" s="5">
        <f t="shared" si="94"/>
        <v>1.131606161228242</v>
      </c>
      <c r="Z383" s="5">
        <f t="shared" si="95"/>
        <v>1.0550251125819294</v>
      </c>
      <c r="AA383" s="5">
        <f t="shared" si="96"/>
        <v>1.8917561013180837</v>
      </c>
      <c r="AB383" s="5">
        <f t="shared" si="97"/>
        <v>1.3052730891320909</v>
      </c>
      <c r="AC383" s="5">
        <f t="shared" si="98"/>
        <v>1.532949461287908</v>
      </c>
      <c r="AD383" s="5">
        <f t="shared" si="99"/>
        <v>1.2820588692221688</v>
      </c>
      <c r="AE383" s="5">
        <f t="shared" si="100"/>
        <v>1.3666210261831415</v>
      </c>
      <c r="AF383" s="5">
        <f t="shared" si="101"/>
        <v>1.1827441665570839</v>
      </c>
      <c r="AG383" s="5">
        <f t="shared" si="102"/>
        <v>1.0705977154687265</v>
      </c>
      <c r="AH383" s="5">
        <f t="shared" si="103"/>
        <v>1.7210834096825995</v>
      </c>
      <c r="AI383" s="5">
        <f t="shared" si="104"/>
        <v>1.2284192261930293</v>
      </c>
      <c r="AJ383" s="5">
        <f t="shared" si="105"/>
        <v>1.3505459982116588</v>
      </c>
      <c r="AK383" s="5">
        <f t="shared" si="106"/>
        <v>2.7254062964387638</v>
      </c>
      <c r="AL383" s="5">
        <f t="shared" si="107"/>
        <v>1.1687562930179993</v>
      </c>
    </row>
    <row r="384" spans="1:38" x14ac:dyDescent="0.25">
      <c r="A384" s="30">
        <f t="shared" si="91"/>
        <v>42750</v>
      </c>
      <c r="B384" s="31">
        <f t="shared" si="108"/>
        <v>46.427529004188294</v>
      </c>
      <c r="C384" s="31">
        <f t="shared" si="109"/>
        <v>16.659922042009374</v>
      </c>
      <c r="D384" s="31">
        <f t="shared" si="110"/>
        <v>36.897597921114709</v>
      </c>
      <c r="E384" s="31">
        <f t="shared" si="111"/>
        <v>64.484593665849687</v>
      </c>
      <c r="F384" s="31">
        <f t="shared" si="112"/>
        <v>3.2152036774498347</v>
      </c>
      <c r="G384" s="31">
        <f t="shared" si="113"/>
        <v>84.009796467930386</v>
      </c>
      <c r="H384" s="31">
        <f t="shared" si="114"/>
        <v>7.6850480399096996</v>
      </c>
      <c r="I384" s="31">
        <f t="shared" si="115"/>
        <v>7.6524786126121054</v>
      </c>
      <c r="J384" s="31">
        <f t="shared" si="116"/>
        <v>24.18807290778469</v>
      </c>
      <c r="K384" s="31">
        <f t="shared" si="117"/>
        <v>78.14954004095712</v>
      </c>
      <c r="L384" s="31">
        <f t="shared" si="118"/>
        <v>9.2881348306336236</v>
      </c>
      <c r="M384" s="31">
        <f t="shared" si="119"/>
        <v>21.437730609999299</v>
      </c>
      <c r="N384" s="31">
        <f t="shared" si="120"/>
        <v>10.353470305750044</v>
      </c>
      <c r="O384" s="32">
        <f t="shared" si="121"/>
        <v>85.951720684673774</v>
      </c>
      <c r="P384" s="32">
        <f t="shared" si="122"/>
        <v>119.29711129059315</v>
      </c>
      <c r="Q384" s="32">
        <f t="shared" si="123"/>
        <v>4.3811674953017725</v>
      </c>
      <c r="R384" s="49">
        <f t="shared" si="90"/>
        <v>620.07911759675756</v>
      </c>
      <c r="S384" s="33">
        <f>SUM(R$2:R384)</f>
        <v>47881.472329018718</v>
      </c>
      <c r="T384" s="5"/>
      <c r="U384" s="5"/>
      <c r="V384" s="5"/>
      <c r="W384" s="5">
        <f t="shared" si="92"/>
        <v>1.3269977391355012</v>
      </c>
      <c r="X384" s="5">
        <f t="shared" si="93"/>
        <v>1.3726537897762223</v>
      </c>
      <c r="Y384" s="5">
        <f t="shared" si="94"/>
        <v>1.069578029887402</v>
      </c>
      <c r="Z384" s="5">
        <f t="shared" si="95"/>
        <v>1.04109833490921</v>
      </c>
      <c r="AA384" s="5">
        <f t="shared" si="96"/>
        <v>1.6697386799836613</v>
      </c>
      <c r="AB384" s="5">
        <f t="shared" si="97"/>
        <v>1.3191418018478751</v>
      </c>
      <c r="AC384" s="5">
        <f t="shared" si="98"/>
        <v>1.553160137094187</v>
      </c>
      <c r="AD384" s="5">
        <f t="shared" si="99"/>
        <v>1.3593487884523239</v>
      </c>
      <c r="AE384" s="5">
        <f t="shared" si="100"/>
        <v>1.3713796709105091</v>
      </c>
      <c r="AF384" s="5">
        <f t="shared" si="101"/>
        <v>1.1742339789931022</v>
      </c>
      <c r="AG384" s="5">
        <f t="shared" si="102"/>
        <v>1.0667118380022071</v>
      </c>
      <c r="AH384" s="5">
        <f t="shared" si="103"/>
        <v>1.683303653231357</v>
      </c>
      <c r="AI384" s="5">
        <f t="shared" si="104"/>
        <v>1.2804491709211028</v>
      </c>
      <c r="AJ384" s="5">
        <f t="shared" si="105"/>
        <v>1.3398707123696343</v>
      </c>
      <c r="AK384" s="5">
        <f t="shared" si="106"/>
        <v>2.3843638890415333</v>
      </c>
      <c r="AL384" s="5">
        <f t="shared" si="107"/>
        <v>1.17570827313153</v>
      </c>
    </row>
    <row r="385" spans="1:38" x14ac:dyDescent="0.25">
      <c r="A385" s="30">
        <f t="shared" si="91"/>
        <v>42751</v>
      </c>
      <c r="B385" s="31">
        <f t="shared" si="108"/>
        <v>21.872139809818727</v>
      </c>
      <c r="C385" s="31">
        <f t="shared" si="109"/>
        <v>57.900609481655181</v>
      </c>
      <c r="D385" s="31">
        <f t="shared" si="110"/>
        <v>63.439028615185485</v>
      </c>
      <c r="E385" s="31">
        <f t="shared" si="111"/>
        <v>63.989958969707729</v>
      </c>
      <c r="F385" s="31">
        <f t="shared" si="112"/>
        <v>5.0968247500036528</v>
      </c>
      <c r="G385" s="31">
        <f t="shared" si="113"/>
        <v>75.568966378603221</v>
      </c>
      <c r="H385" s="31">
        <f t="shared" si="114"/>
        <v>11.289952886915099</v>
      </c>
      <c r="I385" s="31">
        <f t="shared" si="115"/>
        <v>2.6716384460781843</v>
      </c>
      <c r="J385" s="31">
        <f t="shared" si="116"/>
        <v>39.108693989189412</v>
      </c>
      <c r="K385" s="31">
        <f t="shared" si="117"/>
        <v>187.95282933360596</v>
      </c>
      <c r="L385" s="31">
        <f t="shared" si="118"/>
        <v>22.423015361585893</v>
      </c>
      <c r="M385" s="31">
        <f t="shared" si="119"/>
        <v>51.339275989494837</v>
      </c>
      <c r="N385" s="31">
        <f t="shared" si="120"/>
        <v>12.422241881861686</v>
      </c>
      <c r="O385" s="32">
        <f t="shared" si="121"/>
        <v>56.148070537784484</v>
      </c>
      <c r="P385" s="32">
        <f t="shared" si="122"/>
        <v>81.859665320489967</v>
      </c>
      <c r="Q385" s="32">
        <f t="shared" si="123"/>
        <v>19.269835609157923</v>
      </c>
      <c r="R385" s="49">
        <f t="shared" si="90"/>
        <v>772.35274736113752</v>
      </c>
      <c r="S385" s="33">
        <f>SUM(R$2:R385)</f>
        <v>48653.825076379857</v>
      </c>
      <c r="T385" s="5"/>
      <c r="U385" s="5"/>
      <c r="V385" s="5"/>
      <c r="W385" s="5">
        <f t="shared" si="92"/>
        <v>1.2884499585975606</v>
      </c>
      <c r="X385" s="5">
        <f t="shared" si="93"/>
        <v>1.4135576319030954</v>
      </c>
      <c r="Y385" s="5">
        <f t="shared" si="94"/>
        <v>1.0877057839019157</v>
      </c>
      <c r="Z385" s="5">
        <f t="shared" si="95"/>
        <v>1.0508366513483034</v>
      </c>
      <c r="AA385" s="5">
        <f t="shared" si="96"/>
        <v>1.7711485856967801</v>
      </c>
      <c r="AB385" s="5">
        <f t="shared" si="97"/>
        <v>1.3606730078346669</v>
      </c>
      <c r="AC385" s="5">
        <f t="shared" si="98"/>
        <v>1.556957289743772</v>
      </c>
      <c r="AD385" s="5">
        <f t="shared" si="99"/>
        <v>1.3612070352465371</v>
      </c>
      <c r="AE385" s="5">
        <f t="shared" si="100"/>
        <v>1.4081108718939128</v>
      </c>
      <c r="AF385" s="5">
        <f t="shared" si="101"/>
        <v>1.2111153534324592</v>
      </c>
      <c r="AG385" s="5">
        <f t="shared" si="102"/>
        <v>1.1250483978595076</v>
      </c>
      <c r="AH385" s="5">
        <f t="shared" si="103"/>
        <v>1.7321110570335965</v>
      </c>
      <c r="AI385" s="5">
        <f t="shared" si="104"/>
        <v>1.2861955402726102</v>
      </c>
      <c r="AJ385" s="5">
        <f t="shared" si="105"/>
        <v>1.2837900489674656</v>
      </c>
      <c r="AK385" s="5">
        <f t="shared" si="106"/>
        <v>2.3301857994832749</v>
      </c>
      <c r="AL385" s="5">
        <f t="shared" si="107"/>
        <v>1.2358779116885439</v>
      </c>
    </row>
    <row r="386" spans="1:38" x14ac:dyDescent="0.25">
      <c r="A386" s="3">
        <f t="shared" si="91"/>
        <v>42752</v>
      </c>
      <c r="B386" s="16">
        <f t="shared" si="108"/>
        <v>34.123928320167785</v>
      </c>
      <c r="C386" s="16">
        <f t="shared" si="109"/>
        <v>60.078896336040216</v>
      </c>
      <c r="D386" s="16">
        <f t="shared" si="110"/>
        <v>128.60080622614979</v>
      </c>
      <c r="E386" s="16">
        <f t="shared" si="111"/>
        <v>163.48046093820599</v>
      </c>
      <c r="F386" s="16">
        <f t="shared" si="112"/>
        <v>16.901128190949514</v>
      </c>
      <c r="G386" s="16">
        <f t="shared" si="113"/>
        <v>173.27824832136534</v>
      </c>
      <c r="H386" s="16">
        <f t="shared" si="114"/>
        <v>35.183981332960514</v>
      </c>
      <c r="I386" s="16">
        <f t="shared" si="115"/>
        <v>25.639445719333466</v>
      </c>
      <c r="J386" s="16">
        <f t="shared" si="116"/>
        <v>138.46011352369456</v>
      </c>
      <c r="K386" s="16">
        <f t="shared" si="117"/>
        <v>272.50403780227572</v>
      </c>
      <c r="L386" s="16">
        <f t="shared" si="118"/>
        <v>79.512311599255725</v>
      </c>
      <c r="M386" s="16">
        <f t="shared" si="119"/>
        <v>101.87099551511838</v>
      </c>
      <c r="N386" s="16">
        <f t="shared" si="120"/>
        <v>12.259385830651658</v>
      </c>
      <c r="O386" s="20">
        <f t="shared" si="121"/>
        <v>232.54788152976963</v>
      </c>
      <c r="P386" s="20">
        <f t="shared" si="122"/>
        <v>205.2396037953603</v>
      </c>
      <c r="Q386" s="20">
        <f t="shared" si="123"/>
        <v>165.41473896846014</v>
      </c>
      <c r="R386" s="35">
        <v>0</v>
      </c>
      <c r="S386" s="14">
        <f>SUM(R$2:R386)</f>
        <v>48653.825076379857</v>
      </c>
      <c r="T386" s="5"/>
      <c r="U386" s="5"/>
      <c r="V386" s="5"/>
      <c r="W386" s="5">
        <f t="shared" si="92"/>
        <v>1.2866468892281009</v>
      </c>
      <c r="X386" s="5">
        <f t="shared" si="93"/>
        <v>1.4263944664265176</v>
      </c>
      <c r="Y386" s="5">
        <f t="shared" si="94"/>
        <v>1.0889009316753226</v>
      </c>
      <c r="Z386" s="5">
        <f t="shared" si="95"/>
        <v>1.0507903491835413</v>
      </c>
      <c r="AA386" s="5">
        <f t="shared" si="96"/>
        <v>1.7820129404574345</v>
      </c>
      <c r="AB386" s="5">
        <f t="shared" si="97"/>
        <v>1.3525621294142043</v>
      </c>
      <c r="AC386" s="5">
        <f t="shared" si="98"/>
        <v>1.5700018771140445</v>
      </c>
      <c r="AD386" s="5">
        <f t="shared" si="99"/>
        <v>1.3608413570061295</v>
      </c>
      <c r="AE386" s="5">
        <f t="shared" si="100"/>
        <v>1.4168266592033174</v>
      </c>
      <c r="AF386" s="5">
        <f t="shared" si="101"/>
        <v>1.2111326920672998</v>
      </c>
      <c r="AG386" s="5">
        <f t="shared" si="102"/>
        <v>1.1262799788218161</v>
      </c>
      <c r="AH386" s="5">
        <f t="shared" si="103"/>
        <v>1.7312462977449368</v>
      </c>
      <c r="AI386" s="5">
        <f t="shared" si="104"/>
        <v>1.2775372123264199</v>
      </c>
      <c r="AJ386" s="5">
        <f t="shared" si="105"/>
        <v>1.288314482060922</v>
      </c>
      <c r="AK386" s="5">
        <f t="shared" si="106"/>
        <v>2.3456403924402101</v>
      </c>
      <c r="AL386" s="5">
        <f t="shared" si="107"/>
        <v>1.2155131886563417</v>
      </c>
    </row>
    <row r="387" spans="1:38" x14ac:dyDescent="0.25">
      <c r="A387" s="3">
        <f t="shared" ref="A387:A450" si="124">A386+1</f>
        <v>42753</v>
      </c>
      <c r="B387" s="16">
        <f t="shared" si="108"/>
        <v>131.06733638911084</v>
      </c>
      <c r="C387" s="16">
        <f t="shared" si="109"/>
        <v>112.02236692103031</v>
      </c>
      <c r="D387" s="16">
        <f t="shared" si="110"/>
        <v>138.19032941010809</v>
      </c>
      <c r="E387" s="16">
        <f t="shared" si="111"/>
        <v>164.15546319301669</v>
      </c>
      <c r="F387" s="16">
        <f t="shared" si="112"/>
        <v>27.863580433386897</v>
      </c>
      <c r="G387" s="16">
        <f t="shared" si="113"/>
        <v>328.19033773761009</v>
      </c>
      <c r="H387" s="16">
        <f t="shared" si="114"/>
        <v>58.234227652347165</v>
      </c>
      <c r="I387" s="16">
        <f t="shared" si="115"/>
        <v>22.394421123125774</v>
      </c>
      <c r="J387" s="16">
        <f t="shared" si="116"/>
        <v>163.213981908677</v>
      </c>
      <c r="K387" s="16">
        <f t="shared" si="117"/>
        <v>380.14728614592144</v>
      </c>
      <c r="L387" s="16">
        <f t="shared" si="118"/>
        <v>68.061909710865407</v>
      </c>
      <c r="M387" s="16">
        <f t="shared" si="119"/>
        <v>85.163577566911528</v>
      </c>
      <c r="N387" s="16">
        <f t="shared" si="120"/>
        <v>19.490222399989069</v>
      </c>
      <c r="O387" s="20">
        <f t="shared" si="121"/>
        <v>350.26684372911279</v>
      </c>
      <c r="P387" s="20">
        <f t="shared" si="122"/>
        <v>399.22603029087145</v>
      </c>
      <c r="Q387" s="20">
        <f t="shared" si="123"/>
        <v>81.376726128998882</v>
      </c>
      <c r="R387" s="35">
        <v>0</v>
      </c>
      <c r="S387" s="14">
        <f>SUM(R$2:R387)</f>
        <v>48653.825076379857</v>
      </c>
      <c r="T387" s="5"/>
      <c r="U387" s="5"/>
      <c r="V387" s="5"/>
      <c r="W387" s="5">
        <f t="shared" si="92"/>
        <v>1.2907676162824047</v>
      </c>
      <c r="X387" s="5">
        <f t="shared" si="93"/>
        <v>1.4376796363313318</v>
      </c>
      <c r="Y387" s="5">
        <f t="shared" si="94"/>
        <v>1.0908397445189</v>
      </c>
      <c r="Z387" s="5">
        <f t="shared" si="95"/>
        <v>1.0493925211544506</v>
      </c>
      <c r="AA387" s="5">
        <f t="shared" si="96"/>
        <v>1.7892194041344232</v>
      </c>
      <c r="AB387" s="5">
        <f t="shared" si="97"/>
        <v>1.3584591883903012</v>
      </c>
      <c r="AC387" s="5">
        <f t="shared" si="98"/>
        <v>1.5820683581405608</v>
      </c>
      <c r="AD387" s="5">
        <f t="shared" si="99"/>
        <v>1.3585805459801201</v>
      </c>
      <c r="AE387" s="5">
        <f t="shared" si="100"/>
        <v>1.4272563810676677</v>
      </c>
      <c r="AF387" s="5">
        <f t="shared" si="101"/>
        <v>1.2103755085478285</v>
      </c>
      <c r="AG387" s="5">
        <f t="shared" si="102"/>
        <v>1.1253488176195929</v>
      </c>
      <c r="AH387" s="5">
        <f t="shared" si="103"/>
        <v>1.7214207001036441</v>
      </c>
      <c r="AI387" s="5">
        <f t="shared" si="104"/>
        <v>1.2661817990599948</v>
      </c>
      <c r="AJ387" s="5">
        <f t="shared" si="105"/>
        <v>1.2906087828974873</v>
      </c>
      <c r="AK387" s="5">
        <f t="shared" si="106"/>
        <v>2.3650195235092757</v>
      </c>
      <c r="AL387" s="5">
        <f t="shared" si="107"/>
        <v>1.1910357607435773</v>
      </c>
    </row>
    <row r="388" spans="1:38" x14ac:dyDescent="0.25">
      <c r="A388" s="3">
        <f t="shared" si="124"/>
        <v>42754</v>
      </c>
      <c r="B388" s="16">
        <f t="shared" si="108"/>
        <v>123.58305089544959</v>
      </c>
      <c r="C388" s="16">
        <f t="shared" si="109"/>
        <v>98.367675920340204</v>
      </c>
      <c r="D388" s="16">
        <f t="shared" si="110"/>
        <v>119.57741952763429</v>
      </c>
      <c r="E388" s="16">
        <f t="shared" si="111"/>
        <v>187.89910302603744</v>
      </c>
      <c r="F388" s="16">
        <f t="shared" si="112"/>
        <v>15.96319560845917</v>
      </c>
      <c r="G388" s="16">
        <f t="shared" si="113"/>
        <v>342.762997753783</v>
      </c>
      <c r="H388" s="16">
        <f t="shared" si="114"/>
        <v>67.465579590437315</v>
      </c>
      <c r="I388" s="16">
        <f t="shared" si="115"/>
        <v>22.565401656488824</v>
      </c>
      <c r="J388" s="16">
        <f t="shared" si="116"/>
        <v>163.71310672955676</v>
      </c>
      <c r="K388" s="16">
        <f t="shared" si="117"/>
        <v>172.16547016603556</v>
      </c>
      <c r="L388" s="16">
        <f t="shared" si="118"/>
        <v>68.568904174075243</v>
      </c>
      <c r="M388" s="16">
        <f t="shared" si="119"/>
        <v>69.480218679048861</v>
      </c>
      <c r="N388" s="16">
        <f t="shared" si="120"/>
        <v>10.876357733199919</v>
      </c>
      <c r="O388" s="20">
        <f t="shared" si="121"/>
        <v>290.4728449060118</v>
      </c>
      <c r="P388" s="20">
        <f t="shared" si="122"/>
        <v>530.40637832947198</v>
      </c>
      <c r="Q388" s="20">
        <f t="shared" si="123"/>
        <v>59.867728500470648</v>
      </c>
      <c r="R388" s="35">
        <v>0</v>
      </c>
      <c r="S388" s="14">
        <f>SUM(R$2:R388)</f>
        <v>48653.825076379857</v>
      </c>
      <c r="T388" s="5"/>
      <c r="U388" s="5"/>
      <c r="V388" s="5"/>
      <c r="W388" s="5">
        <f t="shared" si="92"/>
        <v>1.2954722604489868</v>
      </c>
      <c r="X388" s="5">
        <f t="shared" si="93"/>
        <v>1.4467688383326163</v>
      </c>
      <c r="Y388" s="5">
        <f t="shared" si="94"/>
        <v>1.0943026347159377</v>
      </c>
      <c r="Z388" s="5">
        <f t="shared" si="95"/>
        <v>1.056122230346126</v>
      </c>
      <c r="AA388" s="5">
        <f t="shared" si="96"/>
        <v>1.793465500681301</v>
      </c>
      <c r="AB388" s="5">
        <f t="shared" si="97"/>
        <v>1.3617207453146938</v>
      </c>
      <c r="AC388" s="5">
        <f t="shared" si="98"/>
        <v>1.5912497690563379</v>
      </c>
      <c r="AD388" s="5">
        <f t="shared" si="99"/>
        <v>1.3541557346187312</v>
      </c>
      <c r="AE388" s="5">
        <f t="shared" si="100"/>
        <v>1.4387500768418742</v>
      </c>
      <c r="AF388" s="5">
        <f t="shared" si="101"/>
        <v>1.2106195372628414</v>
      </c>
      <c r="AG388" s="5">
        <f t="shared" si="102"/>
        <v>1.1228673112949248</v>
      </c>
      <c r="AH388" s="5">
        <f t="shared" si="103"/>
        <v>1.7243177400557139</v>
      </c>
      <c r="AI388" s="5">
        <f t="shared" si="104"/>
        <v>1.2486702638808285</v>
      </c>
      <c r="AJ388" s="5">
        <f t="shared" si="105"/>
        <v>1.2955863793532509</v>
      </c>
      <c r="AK388" s="5">
        <f t="shared" si="106"/>
        <v>2.3774316917084102</v>
      </c>
      <c r="AL388" s="5">
        <f t="shared" si="107"/>
        <v>1.1951252656358444</v>
      </c>
    </row>
    <row r="389" spans="1:38" x14ac:dyDescent="0.25">
      <c r="A389" s="3">
        <f t="shared" si="124"/>
        <v>42755</v>
      </c>
      <c r="B389" s="16">
        <f t="shared" si="108"/>
        <v>82.846682484958322</v>
      </c>
      <c r="C389" s="16">
        <f t="shared" si="109"/>
        <v>72.013497162885201</v>
      </c>
      <c r="D389" s="37">
        <f t="shared" si="110"/>
        <v>65.199170625499463</v>
      </c>
      <c r="E389" s="16">
        <f t="shared" si="111"/>
        <v>55.711983279673547</v>
      </c>
      <c r="F389" s="16">
        <f t="shared" si="112"/>
        <v>11.297920733907404</v>
      </c>
      <c r="G389" s="16">
        <f t="shared" si="113"/>
        <v>98.504545066509507</v>
      </c>
      <c r="H389" s="16">
        <f t="shared" si="114"/>
        <v>79.800512123135675</v>
      </c>
      <c r="I389" s="16">
        <f t="shared" si="115"/>
        <v>2.2801948882237948</v>
      </c>
      <c r="J389" s="16">
        <f t="shared" si="116"/>
        <v>102.43370403607831</v>
      </c>
      <c r="K389" s="16">
        <f t="shared" si="117"/>
        <v>141.14923074774362</v>
      </c>
      <c r="L389" s="16">
        <f t="shared" si="118"/>
        <v>17.771296309950561</v>
      </c>
      <c r="M389" s="16">
        <f t="shared" si="119"/>
        <v>9.8208405096689422</v>
      </c>
      <c r="N389" s="16">
        <f t="shared" si="120"/>
        <v>7.6835832236568331</v>
      </c>
      <c r="O389" s="20">
        <f t="shared" si="121"/>
        <v>262.36669994200616</v>
      </c>
      <c r="P389" s="20">
        <f t="shared" si="122"/>
        <v>678.59754677224021</v>
      </c>
      <c r="Q389" s="20">
        <f t="shared" si="123"/>
        <v>27.140315697179318</v>
      </c>
      <c r="R389" s="35">
        <v>0</v>
      </c>
      <c r="S389" s="14">
        <f>SUM(R$2:R389)</f>
        <v>48653.825076379857</v>
      </c>
      <c r="T389" s="5"/>
      <c r="U389" s="5"/>
      <c r="V389" s="5"/>
      <c r="W389" s="5">
        <f t="shared" si="92"/>
        <v>1.3001883982021123</v>
      </c>
      <c r="X389" s="5">
        <f t="shared" si="93"/>
        <v>1.4538645242619281</v>
      </c>
      <c r="Y389" s="5">
        <f t="shared" si="94"/>
        <v>1.1008383566841591</v>
      </c>
      <c r="Z389" s="5">
        <f t="shared" si="95"/>
        <v>1.0621453390100712</v>
      </c>
      <c r="AA389" s="5">
        <f t="shared" si="96"/>
        <v>1.8044956344688836</v>
      </c>
      <c r="AB389" s="5">
        <f t="shared" si="97"/>
        <v>1.3653200458045252</v>
      </c>
      <c r="AC389" s="5">
        <f t="shared" si="98"/>
        <v>1.5997934817450807</v>
      </c>
      <c r="AD389" s="5">
        <f t="shared" si="99"/>
        <v>1.3574733963996941</v>
      </c>
      <c r="AE389" s="5">
        <f t="shared" si="100"/>
        <v>1.4478836922256078</v>
      </c>
      <c r="AF389" s="5">
        <f t="shared" si="101"/>
        <v>1.2101831207435123</v>
      </c>
      <c r="AG389" s="5">
        <f t="shared" si="102"/>
        <v>1.1192854767659526</v>
      </c>
      <c r="AH389" s="5">
        <f t="shared" si="103"/>
        <v>1.731600986224896</v>
      </c>
      <c r="AI389" s="5">
        <f t="shared" si="104"/>
        <v>1.2494078539529716</v>
      </c>
      <c r="AJ389" s="5">
        <f t="shared" si="105"/>
        <v>1.2987893978563751</v>
      </c>
      <c r="AK389" s="5">
        <f t="shared" si="106"/>
        <v>2.4027060166653413</v>
      </c>
      <c r="AL389" s="5">
        <f t="shared" si="107"/>
        <v>1.1998872384340977</v>
      </c>
    </row>
    <row r="390" spans="1:38" x14ac:dyDescent="0.25">
      <c r="A390" s="3">
        <f t="shared" si="124"/>
        <v>42756</v>
      </c>
      <c r="B390" s="16">
        <f t="shared" si="108"/>
        <v>63.573498555458158</v>
      </c>
      <c r="C390" s="16">
        <f t="shared" si="109"/>
        <v>18.454159616650646</v>
      </c>
      <c r="D390" s="37">
        <f t="shared" si="110"/>
        <v>71.482615168606316</v>
      </c>
      <c r="E390" s="16">
        <f t="shared" si="111"/>
        <v>52.853322136570824</v>
      </c>
      <c r="F390" s="16">
        <f t="shared" si="112"/>
        <v>31.36289277573006</v>
      </c>
      <c r="G390" s="16">
        <f t="shared" si="113"/>
        <v>71.819665409989966</v>
      </c>
      <c r="H390" s="16">
        <f t="shared" si="114"/>
        <v>19.196832866032235</v>
      </c>
      <c r="I390" s="16">
        <f t="shared" si="115"/>
        <v>2.4830567707828397</v>
      </c>
      <c r="J390" s="16">
        <f t="shared" si="116"/>
        <v>36.113141819109771</v>
      </c>
      <c r="K390" s="16">
        <f t="shared" si="117"/>
        <v>126.06232804709767</v>
      </c>
      <c r="L390" s="16">
        <f t="shared" si="118"/>
        <v>25.543505441102898</v>
      </c>
      <c r="M390" s="16">
        <f t="shared" si="119"/>
        <v>47.957112402794657</v>
      </c>
      <c r="N390" s="16">
        <f t="shared" si="120"/>
        <v>5.9168732369013943</v>
      </c>
      <c r="O390" s="20">
        <f t="shared" si="121"/>
        <v>75.474030031684379</v>
      </c>
      <c r="P390" s="20">
        <f t="shared" si="122"/>
        <v>210.87754175197642</v>
      </c>
      <c r="Q390" s="20">
        <f t="shared" si="123"/>
        <v>24.961389288411929</v>
      </c>
      <c r="R390" s="35">
        <v>0</v>
      </c>
      <c r="S390" s="14">
        <f>SUM(R$2:R390)</f>
        <v>48653.825076379857</v>
      </c>
      <c r="T390" s="5"/>
      <c r="U390" s="5"/>
      <c r="V390" s="5"/>
      <c r="W390" s="5">
        <f t="shared" si="92"/>
        <v>1.3103323539343774</v>
      </c>
      <c r="X390" s="5">
        <f t="shared" si="93"/>
        <v>1.4612250590059752</v>
      </c>
      <c r="Y390" s="5">
        <f t="shared" si="94"/>
        <v>1.1065214440957774</v>
      </c>
      <c r="Z390" s="5">
        <f t="shared" si="95"/>
        <v>1.0672398980020734</v>
      </c>
      <c r="AA390" s="5">
        <f t="shared" si="96"/>
        <v>1.8113525280117604</v>
      </c>
      <c r="AB390" s="5">
        <f t="shared" si="97"/>
        <v>1.3655647949895742</v>
      </c>
      <c r="AC390" s="5">
        <f t="shared" si="98"/>
        <v>1.6071080377875961</v>
      </c>
      <c r="AD390" s="5">
        <f t="shared" si="99"/>
        <v>1.3594580928502908</v>
      </c>
      <c r="AE390" s="5">
        <f t="shared" si="100"/>
        <v>1.4573279892059081</v>
      </c>
      <c r="AF390" s="5">
        <f t="shared" si="101"/>
        <v>1.2096591254438835</v>
      </c>
      <c r="AG390" s="5">
        <f t="shared" si="102"/>
        <v>1.1167008155689018</v>
      </c>
      <c r="AH390" s="5">
        <f t="shared" si="103"/>
        <v>1.7325848825899757</v>
      </c>
      <c r="AI390" s="5">
        <f t="shared" si="104"/>
        <v>1.2481317480632392</v>
      </c>
      <c r="AJ390" s="5">
        <f t="shared" si="105"/>
        <v>1.3073194476795729</v>
      </c>
      <c r="AK390" s="5">
        <f t="shared" si="106"/>
        <v>2.4261576345155667</v>
      </c>
      <c r="AL390" s="5">
        <f t="shared" si="107"/>
        <v>1.2044885632885669</v>
      </c>
    </row>
    <row r="391" spans="1:38" x14ac:dyDescent="0.25">
      <c r="A391" s="30">
        <f t="shared" si="124"/>
        <v>42757</v>
      </c>
      <c r="B391" s="31">
        <f t="shared" si="108"/>
        <v>61.189827134056131</v>
      </c>
      <c r="C391" s="31">
        <f t="shared" si="109"/>
        <v>24.391628109142786</v>
      </c>
      <c r="D391" s="31">
        <f t="shared" si="110"/>
        <v>40.958008162812263</v>
      </c>
      <c r="E391" s="31">
        <f t="shared" si="111"/>
        <v>68.931621199213851</v>
      </c>
      <c r="F391" s="31">
        <f t="shared" si="112"/>
        <v>5.8194619637680995</v>
      </c>
      <c r="G391" s="31">
        <f t="shared" si="113"/>
        <v>114.85562354107176</v>
      </c>
      <c r="H391" s="31">
        <f t="shared" si="114"/>
        <v>12.377424650874918</v>
      </c>
      <c r="I391" s="31">
        <f t="shared" si="115"/>
        <v>10.367581335515936</v>
      </c>
      <c r="J391" s="31">
        <f t="shared" si="116"/>
        <v>35.357961075938398</v>
      </c>
      <c r="K391" s="31">
        <f t="shared" si="117"/>
        <v>94.158539368375102</v>
      </c>
      <c r="L391" s="31">
        <f t="shared" si="118"/>
        <v>10.325439224672355</v>
      </c>
      <c r="M391" s="31">
        <f t="shared" si="119"/>
        <v>37.059429929373671</v>
      </c>
      <c r="N391" s="31">
        <f t="shared" si="120"/>
        <v>12.894220742850615</v>
      </c>
      <c r="O391" s="32">
        <f t="shared" si="121"/>
        <v>113.10247480262768</v>
      </c>
      <c r="P391" s="32">
        <f t="shared" si="122"/>
        <v>291.99024178459666</v>
      </c>
      <c r="Q391" s="32">
        <f t="shared" si="123"/>
        <v>5.2840752979876893</v>
      </c>
      <c r="R391" s="49">
        <v>0</v>
      </c>
      <c r="S391" s="33">
        <f>SUM(R$2:R391)</f>
        <v>48653.825076379857</v>
      </c>
      <c r="T391" s="5"/>
      <c r="U391" s="5"/>
      <c r="V391" s="5"/>
      <c r="W391" s="5">
        <f t="shared" si="92"/>
        <v>1.3179643294937387</v>
      </c>
      <c r="X391" s="5">
        <f t="shared" si="93"/>
        <v>1.4640901708685836</v>
      </c>
      <c r="Y391" s="5">
        <f t="shared" si="94"/>
        <v>1.1100453815551494</v>
      </c>
      <c r="Z391" s="5">
        <f t="shared" si="95"/>
        <v>1.0689626355778568</v>
      </c>
      <c r="AA391" s="5">
        <f t="shared" si="96"/>
        <v>1.809982367395105</v>
      </c>
      <c r="AB391" s="5">
        <f t="shared" si="97"/>
        <v>1.3671694060694024</v>
      </c>
      <c r="AC391" s="5">
        <f t="shared" si="98"/>
        <v>1.6105852021479823</v>
      </c>
      <c r="AD391" s="5">
        <f t="shared" si="99"/>
        <v>1.3548004326897498</v>
      </c>
      <c r="AE391" s="5">
        <f t="shared" si="100"/>
        <v>1.46179322390577</v>
      </c>
      <c r="AF391" s="5">
        <f t="shared" si="101"/>
        <v>1.2048508451748774</v>
      </c>
      <c r="AG391" s="5">
        <f t="shared" si="102"/>
        <v>1.1116805917392101</v>
      </c>
      <c r="AH391" s="5">
        <f t="shared" si="103"/>
        <v>1.7287011672815717</v>
      </c>
      <c r="AI391" s="5">
        <f t="shared" si="104"/>
        <v>1.2454008522813367</v>
      </c>
      <c r="AJ391" s="5">
        <f t="shared" si="105"/>
        <v>1.3158837764000135</v>
      </c>
      <c r="AK391" s="5">
        <f t="shared" si="106"/>
        <v>2.4475885344226334</v>
      </c>
      <c r="AL391" s="5">
        <f t="shared" si="107"/>
        <v>1.2060884007868147</v>
      </c>
    </row>
    <row r="392" spans="1:38" x14ac:dyDescent="0.25">
      <c r="A392" s="30">
        <f t="shared" si="124"/>
        <v>42758</v>
      </c>
      <c r="B392" s="31">
        <f t="shared" si="108"/>
        <v>28.93361173459537</v>
      </c>
      <c r="C392" s="31">
        <f t="shared" si="109"/>
        <v>84.552365359494942</v>
      </c>
      <c r="D392" s="31">
        <f t="shared" si="110"/>
        <v>70.407639493451327</v>
      </c>
      <c r="E392" s="31">
        <f t="shared" si="111"/>
        <v>68.32203506238929</v>
      </c>
      <c r="F392" s="31">
        <f t="shared" si="112"/>
        <v>9.1830811365245832</v>
      </c>
      <c r="G392" s="31">
        <f t="shared" si="113"/>
        <v>103.05617738491688</v>
      </c>
      <c r="H392" s="31">
        <f t="shared" si="114"/>
        <v>18.152181561180715</v>
      </c>
      <c r="I392" s="31">
        <f t="shared" si="115"/>
        <v>3.6095031851411266</v>
      </c>
      <c r="J392" s="31">
        <f t="shared" si="116"/>
        <v>57.146418612103588</v>
      </c>
      <c r="K392" s="31">
        <f t="shared" si="117"/>
        <v>224.76057127462767</v>
      </c>
      <c r="L392" s="31">
        <f t="shared" si="118"/>
        <v>24.715472255754186</v>
      </c>
      <c r="M392" s="31">
        <f t="shared" si="119"/>
        <v>88.417817335210799</v>
      </c>
      <c r="N392" s="31">
        <f t="shared" si="120"/>
        <v>15.379957777589642</v>
      </c>
      <c r="O392" s="32">
        <f t="shared" si="121"/>
        <v>74.117169359406887</v>
      </c>
      <c r="P392" s="32">
        <f t="shared" si="122"/>
        <v>201.37241623590853</v>
      </c>
      <c r="Q392" s="32">
        <f t="shared" si="123"/>
        <v>23.191509166904726</v>
      </c>
      <c r="R392" s="49">
        <v>0</v>
      </c>
      <c r="S392" s="33">
        <f>SUM(R$2:R392)</f>
        <v>48653.825076379857</v>
      </c>
      <c r="T392" s="5"/>
      <c r="U392" s="5"/>
      <c r="V392" s="5"/>
      <c r="W392" s="5">
        <f t="shared" si="92"/>
        <v>1.3228523585793213</v>
      </c>
      <c r="X392" s="5">
        <f t="shared" si="93"/>
        <v>1.4603018192111417</v>
      </c>
      <c r="Y392" s="5">
        <f t="shared" si="94"/>
        <v>1.1098473767707999</v>
      </c>
      <c r="Z392" s="5">
        <f t="shared" si="95"/>
        <v>1.0676993103673083</v>
      </c>
      <c r="AA392" s="5">
        <f t="shared" si="96"/>
        <v>1.8017258954249902</v>
      </c>
      <c r="AB392" s="5">
        <f t="shared" si="97"/>
        <v>1.3637367602542259</v>
      </c>
      <c r="AC392" s="5">
        <f t="shared" si="98"/>
        <v>1.6078172994166207</v>
      </c>
      <c r="AD392" s="5">
        <f t="shared" si="99"/>
        <v>1.3510447831890109</v>
      </c>
      <c r="AE392" s="5">
        <f t="shared" si="100"/>
        <v>1.4612203268127604</v>
      </c>
      <c r="AF392" s="5">
        <f t="shared" si="101"/>
        <v>1.1958349979168974</v>
      </c>
      <c r="AG392" s="5">
        <f t="shared" si="102"/>
        <v>1.102236780254614</v>
      </c>
      <c r="AH392" s="5">
        <f t="shared" si="103"/>
        <v>1.7222256378002498</v>
      </c>
      <c r="AI392" s="5">
        <f t="shared" si="104"/>
        <v>1.2380983983291018</v>
      </c>
      <c r="AJ392" s="5">
        <f t="shared" si="105"/>
        <v>1.3200305664916876</v>
      </c>
      <c r="AK392" s="5">
        <f t="shared" si="106"/>
        <v>2.4599711646451579</v>
      </c>
      <c r="AL392" s="5">
        <f t="shared" si="107"/>
        <v>1.2035135969651469</v>
      </c>
    </row>
    <row r="393" spans="1:38" x14ac:dyDescent="0.25">
      <c r="A393" s="3">
        <f t="shared" si="124"/>
        <v>42759</v>
      </c>
      <c r="B393" s="16">
        <f t="shared" si="108"/>
        <v>45.215630983146589</v>
      </c>
      <c r="C393" s="16">
        <f t="shared" si="109"/>
        <v>87.216005246478005</v>
      </c>
      <c r="D393" s="16">
        <f t="shared" si="110"/>
        <v>142.50032125770954</v>
      </c>
      <c r="E393" s="16">
        <f t="shared" si="111"/>
        <v>174.01075665935531</v>
      </c>
      <c r="F393" s="16">
        <f t="shared" si="112"/>
        <v>30.480567578258558</v>
      </c>
      <c r="G393" s="16">
        <f t="shared" si="113"/>
        <v>235.91547722341605</v>
      </c>
      <c r="H393" s="16">
        <f t="shared" si="114"/>
        <v>56.190118260275732</v>
      </c>
      <c r="I393" s="16">
        <f t="shared" si="115"/>
        <v>34.483577815338236</v>
      </c>
      <c r="J393" s="16">
        <f t="shared" si="116"/>
        <v>201.51645619737633</v>
      </c>
      <c r="K393" s="16">
        <f t="shared" si="117"/>
        <v>324.6889210814619</v>
      </c>
      <c r="L393" s="16">
        <f t="shared" si="118"/>
        <v>87.089502741022457</v>
      </c>
      <c r="M393" s="16">
        <f t="shared" si="119"/>
        <v>175.61156574100301</v>
      </c>
      <c r="N393" s="16">
        <f t="shared" si="120"/>
        <v>15.060663970378533</v>
      </c>
      <c r="O393" s="20">
        <f t="shared" si="121"/>
        <v>306.85013613678126</v>
      </c>
      <c r="P393" s="20">
        <f t="shared" si="122"/>
        <v>506.14124964572517</v>
      </c>
      <c r="Q393" s="20">
        <f t="shared" si="123"/>
        <v>198.15852598575438</v>
      </c>
      <c r="R393" s="35">
        <v>0</v>
      </c>
      <c r="S393" s="14">
        <f>SUM(R$2:R393)</f>
        <v>48653.825076379857</v>
      </c>
      <c r="T393" s="5"/>
      <c r="U393" s="5"/>
      <c r="V393" s="5"/>
      <c r="W393" s="5">
        <f t="shared" si="92"/>
        <v>1.3250417876544252</v>
      </c>
      <c r="X393" s="5">
        <f t="shared" si="93"/>
        <v>1.4516912021594301</v>
      </c>
      <c r="Y393" s="5">
        <f t="shared" si="94"/>
        <v>1.1080826430210469</v>
      </c>
      <c r="Z393" s="5">
        <f t="shared" si="95"/>
        <v>1.0644131761111786</v>
      </c>
      <c r="AA393" s="5">
        <f t="shared" si="96"/>
        <v>1.8034634868091692</v>
      </c>
      <c r="AB393" s="5">
        <f t="shared" si="97"/>
        <v>1.3614835070694069</v>
      </c>
      <c r="AC393" s="5">
        <f t="shared" si="98"/>
        <v>1.5970369506658582</v>
      </c>
      <c r="AD393" s="5">
        <f t="shared" si="99"/>
        <v>1.3449424060417905</v>
      </c>
      <c r="AE393" s="5">
        <f t="shared" si="100"/>
        <v>1.4554116060499329</v>
      </c>
      <c r="AF393" s="5">
        <f t="shared" si="101"/>
        <v>1.1915013212283139</v>
      </c>
      <c r="AG393" s="5">
        <f t="shared" si="102"/>
        <v>1.0952958226136851</v>
      </c>
      <c r="AH393" s="5">
        <f t="shared" si="103"/>
        <v>1.72386227162118</v>
      </c>
      <c r="AI393" s="5">
        <f t="shared" si="104"/>
        <v>1.2285006915047041</v>
      </c>
      <c r="AJ393" s="5">
        <f t="shared" si="105"/>
        <v>1.3195137883786734</v>
      </c>
      <c r="AK393" s="5">
        <f t="shared" si="106"/>
        <v>2.4660993311524173</v>
      </c>
      <c r="AL393" s="5">
        <f t="shared" si="107"/>
        <v>1.1979496338807967</v>
      </c>
    </row>
    <row r="394" spans="1:38" x14ac:dyDescent="0.25">
      <c r="A394" s="3">
        <f t="shared" si="124"/>
        <v>42760</v>
      </c>
      <c r="B394" s="16">
        <f t="shared" si="108"/>
        <v>173.44740467043195</v>
      </c>
      <c r="C394" s="16">
        <f t="shared" si="109"/>
        <v>162.68527999715678</v>
      </c>
      <c r="D394" s="16">
        <f t="shared" si="110"/>
        <v>153.19318129713326</v>
      </c>
      <c r="E394" s="16">
        <f t="shared" si="111"/>
        <v>174.39557691698414</v>
      </c>
      <c r="F394" s="16">
        <f t="shared" si="112"/>
        <v>50.09753360507807</v>
      </c>
      <c r="G394" s="16">
        <f t="shared" si="113"/>
        <v>445.43593980616066</v>
      </c>
      <c r="H394" s="16">
        <f t="shared" si="114"/>
        <v>92.252710493961558</v>
      </c>
      <c r="I394" s="16">
        <f t="shared" si="115"/>
        <v>29.865786643090381</v>
      </c>
      <c r="J394" s="16">
        <f t="shared" si="116"/>
        <v>236.21473929691291</v>
      </c>
      <c r="K394" s="16">
        <f t="shared" si="117"/>
        <v>454.23918253822586</v>
      </c>
      <c r="L394" s="16">
        <f t="shared" si="118"/>
        <v>74.493402485585875</v>
      </c>
      <c r="M394" s="16">
        <f t="shared" si="119"/>
        <v>146.65575867846658</v>
      </c>
      <c r="N394" s="16">
        <f t="shared" si="120"/>
        <v>24.104050349962257</v>
      </c>
      <c r="O394" s="20">
        <f t="shared" si="121"/>
        <v>460.95637327575776</v>
      </c>
      <c r="P394" s="20">
        <f t="shared" si="122"/>
        <v>984.09869698021726</v>
      </c>
      <c r="Q394" s="20">
        <f t="shared" si="123"/>
        <v>97.298450831127866</v>
      </c>
      <c r="R394" s="35">
        <v>0</v>
      </c>
      <c r="S394" s="14">
        <f>SUM(R$2:R394)</f>
        <v>48653.825076379857</v>
      </c>
      <c r="T394" s="5"/>
      <c r="U394" s="5"/>
      <c r="V394" s="5"/>
      <c r="W394" s="5">
        <f t="shared" si="92"/>
        <v>1.3233457659924039</v>
      </c>
      <c r="X394" s="5">
        <f t="shared" si="93"/>
        <v>1.4522571203288455</v>
      </c>
      <c r="Y394" s="5">
        <f t="shared" si="94"/>
        <v>1.1085665831398457</v>
      </c>
      <c r="Z394" s="5">
        <f t="shared" si="95"/>
        <v>1.0623805843849801</v>
      </c>
      <c r="AA394" s="5">
        <f t="shared" si="96"/>
        <v>1.7979575067477633</v>
      </c>
      <c r="AB394" s="5">
        <f t="shared" si="97"/>
        <v>1.3572487931143453</v>
      </c>
      <c r="AC394" s="5">
        <f t="shared" si="98"/>
        <v>1.5841664638312285</v>
      </c>
      <c r="AD394" s="5">
        <f t="shared" si="99"/>
        <v>1.3336261955103292</v>
      </c>
      <c r="AE394" s="5">
        <f t="shared" si="100"/>
        <v>1.4472702432386091</v>
      </c>
      <c r="AF394" s="5">
        <f t="shared" si="101"/>
        <v>1.1949031312138945</v>
      </c>
      <c r="AG394" s="5">
        <f t="shared" si="102"/>
        <v>1.0944947445941815</v>
      </c>
      <c r="AH394" s="5">
        <f t="shared" si="103"/>
        <v>1.7220478855910173</v>
      </c>
      <c r="AI394" s="5">
        <f t="shared" si="104"/>
        <v>1.2367252592241214</v>
      </c>
      <c r="AJ394" s="5">
        <f t="shared" si="105"/>
        <v>1.3160148656041488</v>
      </c>
      <c r="AK394" s="5">
        <f t="shared" si="106"/>
        <v>2.4650163624431363</v>
      </c>
      <c r="AL394" s="5">
        <f t="shared" si="107"/>
        <v>1.195654525065186</v>
      </c>
    </row>
    <row r="395" spans="1:38" x14ac:dyDescent="0.25">
      <c r="A395" s="3">
        <f t="shared" si="124"/>
        <v>42761</v>
      </c>
      <c r="B395" s="16">
        <f t="shared" si="108"/>
        <v>163.02855918706572</v>
      </c>
      <c r="C395" s="16">
        <f t="shared" si="109"/>
        <v>142.86921814212297</v>
      </c>
      <c r="D395" s="16">
        <f t="shared" si="110"/>
        <v>132.41644813250446</v>
      </c>
      <c r="E395" s="16">
        <f t="shared" si="111"/>
        <v>199.32257444927876</v>
      </c>
      <c r="F395" s="16">
        <f t="shared" si="112"/>
        <v>28.698149958482265</v>
      </c>
      <c r="G395" s="16">
        <f t="shared" si="113"/>
        <v>463.51757408790854</v>
      </c>
      <c r="H395" s="16">
        <f t="shared" si="114"/>
        <v>106.8835839428484</v>
      </c>
      <c r="I395" s="16">
        <f t="shared" si="115"/>
        <v>30.165217182845147</v>
      </c>
      <c r="J395" s="16">
        <f t="shared" si="116"/>
        <v>235.33508670632418</v>
      </c>
      <c r="K395" s="16">
        <f t="shared" si="117"/>
        <v>206.12946799766033</v>
      </c>
      <c r="L395" s="16">
        <f t="shared" si="118"/>
        <v>75.302032141959955</v>
      </c>
      <c r="M395" s="16">
        <f t="shared" si="119"/>
        <v>119.60207890956094</v>
      </c>
      <c r="N395" s="16">
        <f t="shared" si="120"/>
        <v>13.532691478164788</v>
      </c>
      <c r="O395" s="20">
        <f t="shared" si="121"/>
        <v>381.6195302385529</v>
      </c>
      <c r="P395" s="20">
        <f t="shared" si="122"/>
        <v>1306.7023724215392</v>
      </c>
      <c r="Q395" s="20">
        <f t="shared" si="123"/>
        <v>71.540106135280155</v>
      </c>
      <c r="R395" s="35">
        <v>0</v>
      </c>
      <c r="S395" s="14">
        <f>SUM(R$2:R395)</f>
        <v>48653.825076379857</v>
      </c>
      <c r="T395" s="5"/>
      <c r="U395" s="5"/>
      <c r="V395" s="5"/>
      <c r="W395" s="5">
        <f t="shared" si="92"/>
        <v>1.3191821856298624</v>
      </c>
      <c r="X395" s="5">
        <f t="shared" si="93"/>
        <v>1.4524000572893565</v>
      </c>
      <c r="Y395" s="5">
        <f t="shared" si="94"/>
        <v>1.1073700089497505</v>
      </c>
      <c r="Z395" s="5">
        <f t="shared" si="95"/>
        <v>1.0607957741110576</v>
      </c>
      <c r="AA395" s="5">
        <f t="shared" si="96"/>
        <v>1.7977697362346814</v>
      </c>
      <c r="AB395" s="5">
        <f t="shared" si="97"/>
        <v>1.3522975849944783</v>
      </c>
      <c r="AC395" s="5">
        <f t="shared" si="98"/>
        <v>1.584268371986213</v>
      </c>
      <c r="AD395" s="5">
        <f t="shared" si="99"/>
        <v>1.3367906160966094</v>
      </c>
      <c r="AE395" s="5">
        <f t="shared" si="100"/>
        <v>1.4374847036229188</v>
      </c>
      <c r="AF395" s="5">
        <f t="shared" si="101"/>
        <v>1.1972753177444353</v>
      </c>
      <c r="AG395" s="5">
        <f t="shared" si="102"/>
        <v>1.0981950644973322</v>
      </c>
      <c r="AH395" s="5">
        <f t="shared" si="103"/>
        <v>1.7213831675176618</v>
      </c>
      <c r="AI395" s="5">
        <f t="shared" si="104"/>
        <v>1.2442300823607935</v>
      </c>
      <c r="AJ395" s="5">
        <f t="shared" si="105"/>
        <v>1.3137872848735082</v>
      </c>
      <c r="AK395" s="5">
        <f t="shared" si="106"/>
        <v>2.4635872150275242</v>
      </c>
      <c r="AL395" s="5">
        <f t="shared" si="107"/>
        <v>1.194969442254983</v>
      </c>
    </row>
    <row r="396" spans="1:38" x14ac:dyDescent="0.25">
      <c r="A396" s="3">
        <f t="shared" si="124"/>
        <v>42762</v>
      </c>
      <c r="B396" s="16">
        <f t="shared" si="108"/>
        <v>109.04076921300832</v>
      </c>
      <c r="C396" s="16">
        <f t="shared" si="109"/>
        <v>104.42925687193367</v>
      </c>
      <c r="D396" s="37">
        <f t="shared" si="110"/>
        <v>71.958104175807506</v>
      </c>
      <c r="E396" s="16">
        <f t="shared" si="111"/>
        <v>58.957867273633752</v>
      </c>
      <c r="F396" s="16">
        <f t="shared" si="112"/>
        <v>20.301067575899761</v>
      </c>
      <c r="G396" s="16">
        <f t="shared" si="113"/>
        <v>132.64328396956779</v>
      </c>
      <c r="H396" s="16">
        <f t="shared" si="114"/>
        <v>126.3325959355539</v>
      </c>
      <c r="I396" s="16">
        <f t="shared" si="115"/>
        <v>3.0583249443623806</v>
      </c>
      <c r="J396" s="16">
        <f t="shared" si="116"/>
        <v>146.99991061046759</v>
      </c>
      <c r="K396" s="16">
        <f t="shared" si="117"/>
        <v>169.39814115000544</v>
      </c>
      <c r="L396" s="16">
        <f t="shared" si="118"/>
        <v>19.588723202404768</v>
      </c>
      <c r="M396" s="16">
        <f t="shared" si="119"/>
        <v>16.868470544606001</v>
      </c>
      <c r="N396" s="16">
        <f t="shared" si="120"/>
        <v>9.5996160766594851</v>
      </c>
      <c r="O396" s="20">
        <f t="shared" si="121"/>
        <v>344.61415467402065</v>
      </c>
      <c r="P396" s="20">
        <f t="shared" si="122"/>
        <v>1663.9605588909826</v>
      </c>
      <c r="Q396" s="20">
        <f t="shared" si="123"/>
        <v>32.483777977605286</v>
      </c>
      <c r="R396" s="35">
        <v>0</v>
      </c>
      <c r="S396" s="14">
        <f>SUM(R$2:R396)</f>
        <v>48653.825076379857</v>
      </c>
      <c r="T396" s="5"/>
      <c r="U396" s="5"/>
      <c r="V396" s="5"/>
      <c r="W396" s="5">
        <f t="shared" si="92"/>
        <v>1.3161754453210097</v>
      </c>
      <c r="X396" s="5">
        <f t="shared" si="93"/>
        <v>1.4501345023659693</v>
      </c>
      <c r="Y396" s="5">
        <f t="shared" si="94"/>
        <v>1.103665943684023</v>
      </c>
      <c r="Z396" s="5">
        <f t="shared" si="95"/>
        <v>1.0582618640170447</v>
      </c>
      <c r="AA396" s="5">
        <f t="shared" si="96"/>
        <v>1.7968852901376839</v>
      </c>
      <c r="AB396" s="5">
        <f t="shared" si="97"/>
        <v>1.3465701900354756</v>
      </c>
      <c r="AC396" s="5">
        <f t="shared" si="98"/>
        <v>1.5831050775791662</v>
      </c>
      <c r="AD396" s="5">
        <f t="shared" si="99"/>
        <v>1.3412559427079176</v>
      </c>
      <c r="AE396" s="5">
        <f t="shared" si="100"/>
        <v>1.4350736605081913</v>
      </c>
      <c r="AF396" s="5">
        <f t="shared" si="101"/>
        <v>1.2001350645172639</v>
      </c>
      <c r="AG396" s="5">
        <f t="shared" si="102"/>
        <v>1.102267547665422</v>
      </c>
      <c r="AH396" s="5">
        <f t="shared" si="103"/>
        <v>1.7176198440447572</v>
      </c>
      <c r="AI396" s="5">
        <f t="shared" si="104"/>
        <v>1.2493670982964584</v>
      </c>
      <c r="AJ396" s="5">
        <f t="shared" si="105"/>
        <v>1.3134828267085517</v>
      </c>
      <c r="AK396" s="5">
        <f t="shared" si="106"/>
        <v>2.4520580229115723</v>
      </c>
      <c r="AL396" s="5">
        <f t="shared" si="107"/>
        <v>1.1968828343799005</v>
      </c>
    </row>
    <row r="397" spans="1:38" x14ac:dyDescent="0.25">
      <c r="A397" s="3">
        <f t="shared" si="124"/>
        <v>42763</v>
      </c>
      <c r="B397" s="16">
        <f t="shared" si="108"/>
        <v>83.404849416401916</v>
      </c>
      <c r="C397" s="16">
        <f t="shared" si="109"/>
        <v>26.658565729952933</v>
      </c>
      <c r="D397" s="37">
        <f t="shared" si="110"/>
        <v>78.722124365394478</v>
      </c>
      <c r="E397" s="16">
        <f t="shared" si="111"/>
        <v>55.93075884491472</v>
      </c>
      <c r="F397" s="16">
        <f t="shared" si="112"/>
        <v>56.276171660154702</v>
      </c>
      <c r="G397" s="16">
        <f t="shared" si="113"/>
        <v>97.147491371010858</v>
      </c>
      <c r="H397" s="16">
        <f t="shared" si="114"/>
        <v>30.386211199502903</v>
      </c>
      <c r="I397" s="16">
        <f t="shared" si="115"/>
        <v>3.3442490003551444</v>
      </c>
      <c r="J397" s="16">
        <f t="shared" si="116"/>
        <v>51.673804861683891</v>
      </c>
      <c r="K397" s="16">
        <f t="shared" si="117"/>
        <v>151.31589142376987</v>
      </c>
      <c r="L397" s="16">
        <f t="shared" si="118"/>
        <v>28.23836515762958</v>
      </c>
      <c r="M397" s="16">
        <f t="shared" si="119"/>
        <v>82.601017655482565</v>
      </c>
      <c r="N397" s="16">
        <f t="shared" si="120"/>
        <v>7.4076358715637403</v>
      </c>
      <c r="O397" s="20">
        <f t="shared" si="121"/>
        <v>98.943964657733204</v>
      </c>
      <c r="P397" s="20">
        <f t="shared" si="122"/>
        <v>513.80662312901063</v>
      </c>
      <c r="Q397" s="20">
        <f t="shared" si="123"/>
        <v>29.920594959744683</v>
      </c>
      <c r="R397" s="35">
        <v>0</v>
      </c>
      <c r="S397" s="14">
        <f>SUM(R$2:R397)</f>
        <v>48653.825076379857</v>
      </c>
      <c r="T397" s="5"/>
      <c r="U397" s="5"/>
      <c r="V397" s="5"/>
      <c r="W397" s="5">
        <f t="shared" si="92"/>
        <v>1.3119436763991199</v>
      </c>
      <c r="X397" s="5">
        <f t="shared" si="93"/>
        <v>1.4445830253846776</v>
      </c>
      <c r="Y397" s="5">
        <f t="shared" si="94"/>
        <v>1.1012765017020194</v>
      </c>
      <c r="Z397" s="5">
        <f t="shared" si="95"/>
        <v>1.0582259843646522</v>
      </c>
      <c r="AA397" s="5">
        <f t="shared" si="96"/>
        <v>1.7943552612501228</v>
      </c>
      <c r="AB397" s="5">
        <f t="shared" si="97"/>
        <v>1.3526586460189474</v>
      </c>
      <c r="AC397" s="5">
        <f t="shared" si="98"/>
        <v>1.5828762698283252</v>
      </c>
      <c r="AD397" s="5">
        <f t="shared" si="99"/>
        <v>1.3468274425722431</v>
      </c>
      <c r="AE397" s="5">
        <f t="shared" si="100"/>
        <v>1.4308864379764372</v>
      </c>
      <c r="AF397" s="5">
        <f t="shared" si="101"/>
        <v>1.2003260114888352</v>
      </c>
      <c r="AG397" s="5">
        <f t="shared" si="102"/>
        <v>1.1055007787690054</v>
      </c>
      <c r="AH397" s="5">
        <f t="shared" si="103"/>
        <v>1.7223934786087969</v>
      </c>
      <c r="AI397" s="5">
        <f t="shared" si="104"/>
        <v>1.2519510854761937</v>
      </c>
      <c r="AJ397" s="5">
        <f t="shared" si="105"/>
        <v>1.3109670255609251</v>
      </c>
      <c r="AK397" s="5">
        <f t="shared" si="106"/>
        <v>2.4365165624574865</v>
      </c>
      <c r="AL397" s="5">
        <f t="shared" si="107"/>
        <v>1.1986750662806662</v>
      </c>
    </row>
    <row r="398" spans="1:38" x14ac:dyDescent="0.25">
      <c r="A398" s="30">
        <f t="shared" si="124"/>
        <v>42764</v>
      </c>
      <c r="B398" s="31">
        <f t="shared" si="108"/>
        <v>80.138396831765746</v>
      </c>
      <c r="C398" s="31">
        <f t="shared" si="109"/>
        <v>35.172034041832212</v>
      </c>
      <c r="D398" s="31">
        <f t="shared" si="110"/>
        <v>45.017360343192479</v>
      </c>
      <c r="E398" s="31">
        <f t="shared" si="111"/>
        <v>72.960992788906111</v>
      </c>
      <c r="F398" s="31">
        <f t="shared" si="112"/>
        <v>10.401695014902648</v>
      </c>
      <c r="G398" s="31">
        <f t="shared" si="113"/>
        <v>155.74920206123386</v>
      </c>
      <c r="H398" s="31">
        <f t="shared" si="114"/>
        <v>19.6360721407986</v>
      </c>
      <c r="I398" s="31">
        <f t="shared" si="115"/>
        <v>14.01130687378638</v>
      </c>
      <c r="J398" s="31">
        <f t="shared" si="116"/>
        <v>50.755533687253042</v>
      </c>
      <c r="K398" s="31">
        <f t="shared" si="117"/>
        <v>113.13919263895437</v>
      </c>
      <c r="L398" s="31">
        <f t="shared" si="118"/>
        <v>11.440523208211747</v>
      </c>
      <c r="M398" s="31">
        <f t="shared" si="119"/>
        <v>63.834388317568099</v>
      </c>
      <c r="N398" s="31">
        <f t="shared" si="120"/>
        <v>16.164606868816254</v>
      </c>
      <c r="O398" s="32">
        <f t="shared" si="121"/>
        <v>147.95386642151288</v>
      </c>
      <c r="P398" s="32">
        <f t="shared" si="122"/>
        <v>705.41384709311581</v>
      </c>
      <c r="Q398" s="32">
        <f t="shared" si="123"/>
        <v>6.3451816688148073</v>
      </c>
      <c r="R398" s="49">
        <v>0</v>
      </c>
      <c r="S398" s="33">
        <f>SUM(R$2:R398)</f>
        <v>48653.825076379857</v>
      </c>
      <c r="T398" s="5"/>
      <c r="U398" s="5"/>
      <c r="V398" s="5"/>
      <c r="W398" s="5">
        <f t="shared" si="92"/>
        <v>1.309668626064209</v>
      </c>
      <c r="X398" s="5">
        <f t="shared" si="93"/>
        <v>1.4419715602604064</v>
      </c>
      <c r="Y398" s="5">
        <f t="shared" si="94"/>
        <v>1.0991100974501464</v>
      </c>
      <c r="Z398" s="5">
        <f t="shared" si="95"/>
        <v>1.058454618063418</v>
      </c>
      <c r="AA398" s="5">
        <f t="shared" si="96"/>
        <v>1.7873980583881253</v>
      </c>
      <c r="AB398" s="5">
        <f t="shared" si="97"/>
        <v>1.356043328653723</v>
      </c>
      <c r="AC398" s="5">
        <f t="shared" si="98"/>
        <v>1.5864424704383551</v>
      </c>
      <c r="AD398" s="5">
        <f t="shared" si="99"/>
        <v>1.3514537692401056</v>
      </c>
      <c r="AE398" s="5">
        <f t="shared" si="100"/>
        <v>1.4354768245331011</v>
      </c>
      <c r="AF398" s="5">
        <f t="shared" si="101"/>
        <v>1.2015818575553889</v>
      </c>
      <c r="AG398" s="5">
        <f t="shared" si="102"/>
        <v>1.1079938547190253</v>
      </c>
      <c r="AH398" s="5">
        <f t="shared" si="103"/>
        <v>1.7224870549606681</v>
      </c>
      <c r="AI398" s="5">
        <f t="shared" si="104"/>
        <v>1.2536319325678482</v>
      </c>
      <c r="AJ398" s="5">
        <f t="shared" si="105"/>
        <v>1.3081399560858726</v>
      </c>
      <c r="AK398" s="5">
        <f t="shared" si="106"/>
        <v>2.4158815814588239</v>
      </c>
      <c r="AL398" s="5">
        <f t="shared" si="107"/>
        <v>1.200812121513714</v>
      </c>
    </row>
    <row r="399" spans="1:38" x14ac:dyDescent="0.25">
      <c r="A399" s="30">
        <f t="shared" si="124"/>
        <v>42765</v>
      </c>
      <c r="B399" s="31">
        <f t="shared" si="108"/>
        <v>37.857629682572103</v>
      </c>
      <c r="C399" s="31">
        <f t="shared" si="109"/>
        <v>122.34074773370203</v>
      </c>
      <c r="D399" s="31">
        <f t="shared" si="110"/>
        <v>77.534267731057341</v>
      </c>
      <c r="E399" s="31">
        <f t="shared" si="111"/>
        <v>72.400474712006343</v>
      </c>
      <c r="F399" s="31">
        <f t="shared" si="112"/>
        <v>16.490998223327608</v>
      </c>
      <c r="G399" s="31">
        <f t="shared" si="113"/>
        <v>140.02027969739106</v>
      </c>
      <c r="H399" s="31">
        <f t="shared" si="114"/>
        <v>28.84054511388246</v>
      </c>
      <c r="I399" s="31">
        <f t="shared" si="115"/>
        <v>4.8760411777150514</v>
      </c>
      <c r="J399" s="31">
        <f t="shared" si="116"/>
        <v>82.293996863653263</v>
      </c>
      <c r="K399" s="31">
        <f t="shared" si="117"/>
        <v>270.50727650943531</v>
      </c>
      <c r="L399" s="31">
        <f t="shared" si="118"/>
        <v>27.457470271484635</v>
      </c>
      <c r="M399" s="31">
        <f t="shared" si="119"/>
        <v>152.54601084896862</v>
      </c>
      <c r="N399" s="31">
        <f t="shared" si="120"/>
        <v>19.251345620561285</v>
      </c>
      <c r="O399" s="32">
        <f t="shared" si="121"/>
        <v>96.787645396924745</v>
      </c>
      <c r="P399" s="32">
        <f t="shared" si="122"/>
        <v>486.94525381792346</v>
      </c>
      <c r="Q399" s="32">
        <f t="shared" si="123"/>
        <v>27.890230761664181</v>
      </c>
      <c r="R399" s="49">
        <v>0</v>
      </c>
      <c r="S399" s="33">
        <f>SUM(R$2:R399)</f>
        <v>48653.825076379857</v>
      </c>
      <c r="T399" s="5"/>
      <c r="U399" s="5"/>
      <c r="V399" s="5"/>
      <c r="W399" s="5">
        <f t="shared" si="92"/>
        <v>1.3084308322734024</v>
      </c>
      <c r="X399" s="5">
        <f t="shared" si="93"/>
        <v>1.4469228295807053</v>
      </c>
      <c r="Y399" s="5">
        <f t="shared" si="94"/>
        <v>1.1012195308474853</v>
      </c>
      <c r="Z399" s="5">
        <f t="shared" si="95"/>
        <v>1.0596943525744331</v>
      </c>
      <c r="AA399" s="5">
        <f t="shared" si="96"/>
        <v>1.7958022997027303</v>
      </c>
      <c r="AB399" s="5">
        <f t="shared" si="97"/>
        <v>1.3586791519969978</v>
      </c>
      <c r="AC399" s="5">
        <f t="shared" si="98"/>
        <v>1.5888197799629389</v>
      </c>
      <c r="AD399" s="5">
        <f t="shared" si="99"/>
        <v>1.3508898392963753</v>
      </c>
      <c r="AE399" s="5">
        <f t="shared" si="100"/>
        <v>1.4400551926490006</v>
      </c>
      <c r="AF399" s="5">
        <f t="shared" si="101"/>
        <v>1.2035352774526953</v>
      </c>
      <c r="AG399" s="5">
        <f t="shared" si="102"/>
        <v>1.1109425701987978</v>
      </c>
      <c r="AH399" s="5">
        <f t="shared" si="103"/>
        <v>1.7252858693699049</v>
      </c>
      <c r="AI399" s="5">
        <f t="shared" si="104"/>
        <v>1.2517164155426159</v>
      </c>
      <c r="AJ399" s="5">
        <f t="shared" si="105"/>
        <v>1.3058734734941755</v>
      </c>
      <c r="AK399" s="5">
        <f t="shared" si="106"/>
        <v>2.4181328452029165</v>
      </c>
      <c r="AL399" s="5">
        <f t="shared" si="107"/>
        <v>1.2026052535410128</v>
      </c>
    </row>
    <row r="400" spans="1:38" x14ac:dyDescent="0.25">
      <c r="A400" s="3">
        <f t="shared" si="124"/>
        <v>42766</v>
      </c>
      <c r="B400" s="16">
        <f t="shared" si="108"/>
        <v>59.226057665534654</v>
      </c>
      <c r="C400" s="16">
        <f t="shared" si="109"/>
        <v>126.40268475708102</v>
      </c>
      <c r="D400" s="16">
        <f t="shared" si="110"/>
        <v>157.06168786968362</v>
      </c>
      <c r="E400" s="16">
        <f t="shared" si="111"/>
        <v>184.50831149716714</v>
      </c>
      <c r="F400" s="16">
        <f t="shared" si="112"/>
        <v>54.790749010125012</v>
      </c>
      <c r="G400" s="16">
        <f t="shared" si="113"/>
        <v>320.4998418617738</v>
      </c>
      <c r="H400" s="16">
        <f t="shared" si="114"/>
        <v>89.40385397991723</v>
      </c>
      <c r="I400" s="16">
        <f t="shared" si="115"/>
        <v>46.558102476941784</v>
      </c>
      <c r="J400" s="16">
        <f t="shared" si="116"/>
        <v>290.65462674512798</v>
      </c>
      <c r="K400" s="16">
        <f t="shared" si="117"/>
        <v>390.598773098766</v>
      </c>
      <c r="L400" s="16">
        <f t="shared" si="118"/>
        <v>96.663688189823759</v>
      </c>
      <c r="M400" s="16">
        <f t="shared" si="119"/>
        <v>302.89453987858388</v>
      </c>
      <c r="N400" s="16">
        <f t="shared" si="120"/>
        <v>18.814588998440382</v>
      </c>
      <c r="O400" s="20">
        <f t="shared" si="121"/>
        <v>401.19147467784109</v>
      </c>
      <c r="P400" s="20">
        <f t="shared" si="122"/>
        <v>1227.0963249106051</v>
      </c>
      <c r="Q400" s="20">
        <f t="shared" si="123"/>
        <v>237.83553717768703</v>
      </c>
      <c r="R400" s="35">
        <v>0</v>
      </c>
      <c r="S400" s="14">
        <f>SUM(R$2:R400)</f>
        <v>48653.825076379857</v>
      </c>
      <c r="T400" s="5"/>
      <c r="U400" s="5"/>
      <c r="V400" s="5"/>
      <c r="W400" s="5">
        <f t="shared" ref="W400:W463" si="125">IF(ISERROR(B400/B393),1,B400/B393)</f>
        <v>1.3098580375359625</v>
      </c>
      <c r="X400" s="5">
        <f t="shared" ref="X400:X463" si="126">IF(ISERROR(C400/C393),1,C400/C393)</f>
        <v>1.4493060579862487</v>
      </c>
      <c r="Y400" s="5">
        <f t="shared" ref="Y400:Y463" si="127">IF(ISERROR(D400/D393),1,D400/D393)</f>
        <v>1.1021847984864546</v>
      </c>
      <c r="Z400" s="5">
        <f t="shared" ref="Z400:Z463" si="128">IF(ISERROR(E400/E393),1,E400/E393)</f>
        <v>1.0603270455191567</v>
      </c>
      <c r="AA400" s="5">
        <f t="shared" ref="AA400:AA463" si="129">IF(ISERROR(F400/F393),1,F400/F393)</f>
        <v>1.7975632792745837</v>
      </c>
      <c r="AB400" s="5">
        <f t="shared" ref="AB400:AB463" si="130">IF(ISERROR(G400/G393),1,G400/G393)</f>
        <v>1.3585367337228786</v>
      </c>
      <c r="AC400" s="5">
        <f t="shared" ref="AC400:AC463" si="131">IF(ISERROR(H400/H393),1,H400/H393)</f>
        <v>1.5910956721214509</v>
      </c>
      <c r="AD400" s="5">
        <f t="shared" ref="AD400:AD463" si="132">IF(ISERROR(I400/I393),1,I400/I393)</f>
        <v>1.3501528967285066</v>
      </c>
      <c r="AE400" s="5">
        <f t="shared" ref="AE400:AE463" si="133">IF(ISERROR(J400/J393),1,J400/J393)</f>
        <v>1.4423369298457929</v>
      </c>
      <c r="AF400" s="5">
        <f t="shared" ref="AF400:AF463" si="134">IF(ISERROR(K400/K393),1,K400/K393)</f>
        <v>1.2029938434541407</v>
      </c>
      <c r="AG400" s="5">
        <f t="shared" ref="AG400:AG463" si="135">IF(ISERROR(L400/L393),1,L400/L393)</f>
        <v>1.1099350110801758</v>
      </c>
      <c r="AH400" s="5">
        <f t="shared" ref="AH400:AH463" si="136">IF(ISERROR(M400/M393),1,M400/M393)</f>
        <v>1.7247983559653552</v>
      </c>
      <c r="AI400" s="5">
        <f t="shared" ref="AI400:AI463" si="137">IF(ISERROR(N400/N393),1,N400/N393)</f>
        <v>1.2492536209190448</v>
      </c>
      <c r="AJ400" s="5">
        <f t="shared" ref="AJ400:AJ463" si="138">IF(ISERROR(O400/O393),1,O400/O393)</f>
        <v>1.307450860960369</v>
      </c>
      <c r="AK400" s="5">
        <f t="shared" ref="AK400:AK463" si="139">IF(ISERROR(P400/P393),1,P400/P393)</f>
        <v>2.4244147770400342</v>
      </c>
      <c r="AL400" s="5">
        <f t="shared" ref="AL400:AL463" si="140">IF(ISERROR(Q400/Q393),1,Q400/Q393)</f>
        <v>1.2002286351019034</v>
      </c>
    </row>
    <row r="401" spans="1:38" x14ac:dyDescent="0.25">
      <c r="A401" s="3">
        <f t="shared" si="124"/>
        <v>42767</v>
      </c>
      <c r="B401" s="16">
        <f t="shared" si="108"/>
        <v>227.47904234256217</v>
      </c>
      <c r="C401" s="16">
        <f t="shared" si="109"/>
        <v>236.04700317993095</v>
      </c>
      <c r="D401" s="16">
        <f t="shared" si="110"/>
        <v>168.99255264438864</v>
      </c>
      <c r="E401" s="16">
        <f t="shared" si="111"/>
        <v>185.0351437996612</v>
      </c>
      <c r="F401" s="16">
        <f t="shared" si="112"/>
        <v>90.109132049388677</v>
      </c>
      <c r="G401" s="16">
        <f t="shared" si="113"/>
        <v>605.33117985312833</v>
      </c>
      <c r="H401" s="16">
        <f t="shared" si="114"/>
        <v>146.92188553441804</v>
      </c>
      <c r="I401" s="16">
        <f t="shared" si="115"/>
        <v>40.300576972515842</v>
      </c>
      <c r="J401" s="16">
        <f t="shared" si="116"/>
        <v>341.13166342820557</v>
      </c>
      <c r="K401" s="16">
        <f t="shared" si="117"/>
        <v>546.18286976763841</v>
      </c>
      <c r="L401" s="16">
        <f t="shared" si="118"/>
        <v>82.595864637482194</v>
      </c>
      <c r="M401" s="16">
        <f t="shared" si="119"/>
        <v>252.88406661907109</v>
      </c>
      <c r="N401" s="16">
        <f t="shared" si="120"/>
        <v>30.063375813408104</v>
      </c>
      <c r="O401" s="20">
        <f t="shared" si="121"/>
        <v>603.3078810913529</v>
      </c>
      <c r="P401" s="20">
        <f t="shared" si="122"/>
        <v>2391.4006922561171</v>
      </c>
      <c r="Q401" s="20">
        <f t="shared" si="123"/>
        <v>116.67416088268195</v>
      </c>
      <c r="R401" s="35">
        <v>0</v>
      </c>
      <c r="S401" s="14">
        <f>SUM(R$2:R401)</f>
        <v>48653.825076379857</v>
      </c>
      <c r="T401" s="5"/>
      <c r="U401" s="5"/>
      <c r="V401" s="5"/>
      <c r="W401" s="5">
        <f t="shared" si="125"/>
        <v>1.3115159767008098</v>
      </c>
      <c r="X401" s="5">
        <f t="shared" si="126"/>
        <v>1.4509426002405152</v>
      </c>
      <c r="Y401" s="5">
        <f t="shared" si="127"/>
        <v>1.1031336461158212</v>
      </c>
      <c r="Z401" s="5">
        <f t="shared" si="128"/>
        <v>1.0610082381145578</v>
      </c>
      <c r="AA401" s="5">
        <f t="shared" si="129"/>
        <v>1.7986740177615228</v>
      </c>
      <c r="AB401" s="5">
        <f t="shared" si="130"/>
        <v>1.3589634911734982</v>
      </c>
      <c r="AC401" s="5">
        <f t="shared" si="131"/>
        <v>1.592602371764837</v>
      </c>
      <c r="AD401" s="5">
        <f t="shared" si="132"/>
        <v>1.3493894352801052</v>
      </c>
      <c r="AE401" s="5">
        <f t="shared" si="133"/>
        <v>1.4441590920345411</v>
      </c>
      <c r="AF401" s="5">
        <f t="shared" si="134"/>
        <v>1.2024124971246293</v>
      </c>
      <c r="AG401" s="5">
        <f t="shared" si="135"/>
        <v>1.1087675133843444</v>
      </c>
      <c r="AH401" s="5">
        <f t="shared" si="136"/>
        <v>1.724337788695385</v>
      </c>
      <c r="AI401" s="5">
        <f t="shared" si="137"/>
        <v>1.2472333643899469</v>
      </c>
      <c r="AJ401" s="5">
        <f t="shared" si="138"/>
        <v>1.3088177451674721</v>
      </c>
      <c r="AK401" s="5">
        <f t="shared" si="139"/>
        <v>2.430041518797164</v>
      </c>
      <c r="AL401" s="5">
        <f t="shared" si="140"/>
        <v>1.1991368812765864</v>
      </c>
    </row>
    <row r="402" spans="1:38" x14ac:dyDescent="0.25">
      <c r="A402" s="3">
        <f t="shared" si="124"/>
        <v>42768</v>
      </c>
      <c r="B402" s="16">
        <f t="shared" si="108"/>
        <v>214.05617255410073</v>
      </c>
      <c r="C402" s="16">
        <f t="shared" si="109"/>
        <v>207.43038267145792</v>
      </c>
      <c r="D402" s="16">
        <f t="shared" si="110"/>
        <v>146.18931886148434</v>
      </c>
      <c r="E402" s="16">
        <f t="shared" si="111"/>
        <v>211.64827029064151</v>
      </c>
      <c r="F402" s="16">
        <f t="shared" si="112"/>
        <v>51.637997396693841</v>
      </c>
      <c r="G402" s="16">
        <f t="shared" si="113"/>
        <v>629.92015736010865</v>
      </c>
      <c r="H402" s="16">
        <f t="shared" si="114"/>
        <v>170.30347165649678</v>
      </c>
      <c r="I402" s="16">
        <f t="shared" si="115"/>
        <v>40.684821675859887</v>
      </c>
      <c r="J402" s="16">
        <f t="shared" si="116"/>
        <v>340.14543378102951</v>
      </c>
      <c r="K402" s="16">
        <f t="shared" si="117"/>
        <v>247.73540468115789</v>
      </c>
      <c r="L402" s="16">
        <f t="shared" si="118"/>
        <v>83.403260794794761</v>
      </c>
      <c r="M402" s="16">
        <f t="shared" si="119"/>
        <v>206.25930497456443</v>
      </c>
      <c r="N402" s="16">
        <f t="shared" si="120"/>
        <v>16.86010837010663</v>
      </c>
      <c r="O402" s="20">
        <f t="shared" si="121"/>
        <v>499.96676276637868</v>
      </c>
      <c r="P402" s="20">
        <f t="shared" si="122"/>
        <v>3181.409903088113</v>
      </c>
      <c r="Q402" s="20">
        <f t="shared" si="123"/>
        <v>85.82777654459484</v>
      </c>
      <c r="R402" s="35">
        <v>0</v>
      </c>
      <c r="S402" s="14">
        <f>SUM(R$2:R402)</f>
        <v>48653.825076379857</v>
      </c>
      <c r="T402" s="5"/>
      <c r="U402" s="5"/>
      <c r="V402" s="5"/>
      <c r="W402" s="5">
        <f t="shared" si="125"/>
        <v>1.3129980024449814</v>
      </c>
      <c r="X402" s="5">
        <f t="shared" si="126"/>
        <v>1.4518899548054571</v>
      </c>
      <c r="Y402" s="5">
        <f t="shared" si="127"/>
        <v>1.1040117819441726</v>
      </c>
      <c r="Z402" s="5">
        <f t="shared" si="128"/>
        <v>1.0618379321831368</v>
      </c>
      <c r="AA402" s="5">
        <f t="shared" si="129"/>
        <v>1.799349347306316</v>
      </c>
      <c r="AB402" s="5">
        <f t="shared" si="130"/>
        <v>1.3589995128008696</v>
      </c>
      <c r="AC402" s="5">
        <f t="shared" si="131"/>
        <v>1.5933548013094279</v>
      </c>
      <c r="AD402" s="5">
        <f t="shared" si="132"/>
        <v>1.3487329273729614</v>
      </c>
      <c r="AE402" s="5">
        <f t="shared" si="133"/>
        <v>1.445366428532175</v>
      </c>
      <c r="AF402" s="5">
        <f t="shared" si="134"/>
        <v>1.2018437105944009</v>
      </c>
      <c r="AG402" s="5">
        <f t="shared" si="135"/>
        <v>1.1075831345103981</v>
      </c>
      <c r="AH402" s="5">
        <f t="shared" si="136"/>
        <v>1.7245461521662242</v>
      </c>
      <c r="AI402" s="5">
        <f t="shared" si="137"/>
        <v>1.2458799047706572</v>
      </c>
      <c r="AJ402" s="5">
        <f t="shared" si="138"/>
        <v>1.3101183853296139</v>
      </c>
      <c r="AK402" s="5">
        <f t="shared" si="139"/>
        <v>2.4346859470320128</v>
      </c>
      <c r="AL402" s="5">
        <f t="shared" si="140"/>
        <v>1.1997155327432298</v>
      </c>
    </row>
    <row r="403" spans="1:38" x14ac:dyDescent="0.25">
      <c r="A403" s="3">
        <f t="shared" si="124"/>
        <v>42769</v>
      </c>
      <c r="B403" s="16">
        <f t="shared" ref="B403:B434" si="141">SUM(W389:W402)/14*B396</f>
        <v>143.30681361804929</v>
      </c>
      <c r="C403" s="16">
        <f t="shared" ref="C403:C434" si="142">SUM(X389:X402)/14*C396</f>
        <v>151.65798863927449</v>
      </c>
      <c r="D403" s="37">
        <f t="shared" ref="D403:D434" si="143">SUM(Y389:Y402)/14*D396</f>
        <v>79.492498518436776</v>
      </c>
      <c r="E403" s="16">
        <f t="shared" ref="E403:E434" si="144">SUM(Z389:Z402)/14*E396</f>
        <v>62.627770271068968</v>
      </c>
      <c r="F403" s="16">
        <f t="shared" ref="F403:F434" si="145">SUM(AA389:AA402)/14*F396</f>
        <v>36.537244718598124</v>
      </c>
      <c r="G403" s="16">
        <f t="shared" ref="G403:G434" si="146">SUM(AB389:AB402)/14*G396</f>
        <v>180.23637591830152</v>
      </c>
      <c r="H403" s="16">
        <f t="shared" ref="H403:H434" si="147">SUM(AC389:AC402)/14*H396</f>
        <v>201.31164359501733</v>
      </c>
      <c r="I403" s="16">
        <f t="shared" ref="I403:I434" si="148">SUM(AD389:AD402)/14*I396</f>
        <v>4.1236789331627506</v>
      </c>
      <c r="J403" s="16">
        <f t="shared" ref="J403:J434" si="149">SUM(AE389:AE402)/14*J396</f>
        <v>212.53820744410345</v>
      </c>
      <c r="K403" s="16">
        <f t="shared" ref="K403:K434" si="150">SUM(AF389:AF402)/14*K396</f>
        <v>203.48390419003883</v>
      </c>
      <c r="L403" s="16">
        <f t="shared" ref="L403:L434" si="151">SUM(AG389:AG402)/14*L396</f>
        <v>21.674753909261128</v>
      </c>
      <c r="M403" s="16">
        <f t="shared" ref="M403:M434" si="152">SUM(AH389:AH402)/14*M396</f>
        <v>29.090731182269437</v>
      </c>
      <c r="N403" s="16">
        <f t="shared" ref="N403:N434" si="153">SUM(AI389:AI402)/14*N396</f>
        <v>11.958055450839559</v>
      </c>
      <c r="O403" s="20">
        <f t="shared" ref="O403:O434" si="154">SUM(AJ389:AJ402)/14*O396</f>
        <v>451.84304952291933</v>
      </c>
      <c r="P403" s="20">
        <f t="shared" ref="P403:P434" si="155">SUM(AK389:AK402)/14*P396</f>
        <v>4058.026305053635</v>
      </c>
      <c r="Q403" s="20">
        <f t="shared" ref="Q403:Q434" si="156">SUM(AL389:AL402)/14*Q396</f>
        <v>38.981943660313682</v>
      </c>
      <c r="R403" s="35">
        <v>0</v>
      </c>
      <c r="S403" s="14">
        <f>SUM(R$2:R403)</f>
        <v>48653.825076379857</v>
      </c>
      <c r="T403" s="5"/>
      <c r="U403" s="5"/>
      <c r="V403" s="5"/>
      <c r="W403" s="5">
        <f t="shared" si="125"/>
        <v>1.3142498411589811</v>
      </c>
      <c r="X403" s="5">
        <f t="shared" si="126"/>
        <v>1.4522557488392314</v>
      </c>
      <c r="Y403" s="5">
        <f t="shared" si="127"/>
        <v>1.1047052924604752</v>
      </c>
      <c r="Z403" s="5">
        <f t="shared" si="128"/>
        <v>1.0622461966000663</v>
      </c>
      <c r="AA403" s="5">
        <f t="shared" si="129"/>
        <v>1.7997696220652455</v>
      </c>
      <c r="AB403" s="5">
        <f t="shared" si="130"/>
        <v>1.3588051390498819</v>
      </c>
      <c r="AC403" s="5">
        <f t="shared" si="131"/>
        <v>1.5935051607560771</v>
      </c>
      <c r="AD403" s="5">
        <f t="shared" si="132"/>
        <v>1.3483455839982634</v>
      </c>
      <c r="AE403" s="5">
        <f t="shared" si="133"/>
        <v>1.4458390250814819</v>
      </c>
      <c r="AF403" s="5">
        <f t="shared" si="134"/>
        <v>1.2012168658323692</v>
      </c>
      <c r="AG403" s="5">
        <f t="shared" si="135"/>
        <v>1.1064914075972176</v>
      </c>
      <c r="AH403" s="5">
        <f t="shared" si="136"/>
        <v>1.7245624673169746</v>
      </c>
      <c r="AI403" s="5">
        <f t="shared" si="137"/>
        <v>1.2456805934056452</v>
      </c>
      <c r="AJ403" s="5">
        <f t="shared" si="138"/>
        <v>1.311156385756497</v>
      </c>
      <c r="AK403" s="5">
        <f t="shared" si="139"/>
        <v>2.4387755366979849</v>
      </c>
      <c r="AL403" s="5">
        <f t="shared" si="140"/>
        <v>1.2000434089651859</v>
      </c>
    </row>
    <row r="404" spans="1:38" x14ac:dyDescent="0.25">
      <c r="A404" s="3">
        <f t="shared" si="124"/>
        <v>42770</v>
      </c>
      <c r="B404" s="16">
        <f t="shared" si="141"/>
        <v>109.69858099256601</v>
      </c>
      <c r="C404" s="16">
        <f t="shared" si="142"/>
        <v>38.71199193389333</v>
      </c>
      <c r="D404" s="37">
        <f t="shared" si="143"/>
        <v>86.986491234404156</v>
      </c>
      <c r="E404" s="16">
        <f t="shared" si="144"/>
        <v>59.412638787504996</v>
      </c>
      <c r="F404" s="16">
        <f t="shared" si="145"/>
        <v>101.26514692255441</v>
      </c>
      <c r="G404" s="16">
        <f t="shared" si="146"/>
        <v>131.95930288875294</v>
      </c>
      <c r="H404" s="16">
        <f t="shared" si="147"/>
        <v>48.406935915827553</v>
      </c>
      <c r="I404" s="16">
        <f t="shared" si="148"/>
        <v>4.507022965883829</v>
      </c>
      <c r="J404" s="16">
        <f t="shared" si="149"/>
        <v>74.7044568055383</v>
      </c>
      <c r="K404" s="16">
        <f t="shared" si="150"/>
        <v>181.66629107136251</v>
      </c>
      <c r="L404" s="16">
        <f t="shared" si="151"/>
        <v>31.219702440292728</v>
      </c>
      <c r="M404" s="16">
        <f t="shared" si="152"/>
        <v>142.40908703764757</v>
      </c>
      <c r="N404" s="16">
        <f t="shared" si="153"/>
        <v>9.2255760918701046</v>
      </c>
      <c r="O404" s="20">
        <f t="shared" si="154"/>
        <v>129.81841386546009</v>
      </c>
      <c r="P404" s="20">
        <f t="shared" si="155"/>
        <v>1254.3827915294219</v>
      </c>
      <c r="Q404" s="20">
        <f t="shared" si="156"/>
        <v>35.906346539130382</v>
      </c>
      <c r="R404" s="35">
        <v>0</v>
      </c>
      <c r="S404" s="14">
        <f>SUM(R$2:R404)</f>
        <v>48653.825076379857</v>
      </c>
      <c r="T404" s="5"/>
      <c r="U404" s="5"/>
      <c r="V404" s="5"/>
      <c r="W404" s="5">
        <f t="shared" si="125"/>
        <v>1.3152542299416143</v>
      </c>
      <c r="X404" s="5">
        <f t="shared" si="126"/>
        <v>1.4521408363090387</v>
      </c>
      <c r="Y404" s="5">
        <f t="shared" si="127"/>
        <v>1.1049815021587834</v>
      </c>
      <c r="Z404" s="5">
        <f t="shared" si="128"/>
        <v>1.0622534007136371</v>
      </c>
      <c r="AA404" s="5">
        <f t="shared" si="129"/>
        <v>1.7994320497506997</v>
      </c>
      <c r="AB404" s="5">
        <f t="shared" si="130"/>
        <v>1.3583397885674076</v>
      </c>
      <c r="AC404" s="5">
        <f t="shared" si="131"/>
        <v>1.5930559949711485</v>
      </c>
      <c r="AD404" s="5">
        <f t="shared" si="132"/>
        <v>1.3476935973981612</v>
      </c>
      <c r="AE404" s="5">
        <f t="shared" si="133"/>
        <v>1.44569297742833</v>
      </c>
      <c r="AF404" s="5">
        <f t="shared" si="134"/>
        <v>1.2005764190530022</v>
      </c>
      <c r="AG404" s="5">
        <f t="shared" si="135"/>
        <v>1.1055775455137364</v>
      </c>
      <c r="AH404" s="5">
        <f t="shared" si="136"/>
        <v>1.7240597159664086</v>
      </c>
      <c r="AI404" s="5">
        <f t="shared" si="137"/>
        <v>1.2454143605094077</v>
      </c>
      <c r="AJ404" s="5">
        <f t="shared" si="138"/>
        <v>1.3120397420350773</v>
      </c>
      <c r="AK404" s="5">
        <f t="shared" si="139"/>
        <v>2.4413519309860305</v>
      </c>
      <c r="AL404" s="5">
        <f t="shared" si="140"/>
        <v>1.2000545640031208</v>
      </c>
    </row>
    <row r="405" spans="1:38" x14ac:dyDescent="0.25">
      <c r="A405" s="30">
        <f t="shared" si="124"/>
        <v>42771</v>
      </c>
      <c r="B405" s="31">
        <f t="shared" si="141"/>
        <v>105.43053907462134</v>
      </c>
      <c r="C405" s="31">
        <f t="shared" si="142"/>
        <v>51.05192474320048</v>
      </c>
      <c r="D405" s="31">
        <f t="shared" si="143"/>
        <v>49.73839873230942</v>
      </c>
      <c r="E405" s="31">
        <f t="shared" si="144"/>
        <v>77.477075581408428</v>
      </c>
      <c r="F405" s="31">
        <f t="shared" si="145"/>
        <v>18.708286725883386</v>
      </c>
      <c r="G405" s="31">
        <f t="shared" si="146"/>
        <v>211.47996041274592</v>
      </c>
      <c r="H405" s="31">
        <f t="shared" si="147"/>
        <v>31.26165337540878</v>
      </c>
      <c r="I405" s="31">
        <f t="shared" si="148"/>
        <v>18.871174568125962</v>
      </c>
      <c r="J405" s="31">
        <f t="shared" si="149"/>
        <v>73.334737100701005</v>
      </c>
      <c r="K405" s="31">
        <f t="shared" si="150"/>
        <v>135.75884603387783</v>
      </c>
      <c r="L405" s="31">
        <f t="shared" si="151"/>
        <v>12.639295851555016</v>
      </c>
      <c r="M405" s="31">
        <f t="shared" si="152"/>
        <v>110.015426049053</v>
      </c>
      <c r="N405" s="31">
        <f t="shared" si="153"/>
        <v>20.128495990590064</v>
      </c>
      <c r="O405" s="32">
        <f t="shared" si="154"/>
        <v>194.17123743281294</v>
      </c>
      <c r="P405" s="32">
        <f t="shared" si="155"/>
        <v>1722.9290482541417</v>
      </c>
      <c r="Q405" s="32">
        <f t="shared" si="156"/>
        <v>7.6125546117340388</v>
      </c>
      <c r="R405" s="49">
        <v>0</v>
      </c>
      <c r="S405" s="33">
        <f>SUM(R$2:R405)</f>
        <v>48653.825076379857</v>
      </c>
      <c r="T405" s="5"/>
      <c r="U405" s="5"/>
      <c r="V405" s="5"/>
      <c r="W405" s="5">
        <f t="shared" si="125"/>
        <v>1.31560579251356</v>
      </c>
      <c r="X405" s="5">
        <f t="shared" si="126"/>
        <v>1.4514919632592576</v>
      </c>
      <c r="Y405" s="5">
        <f t="shared" si="127"/>
        <v>1.1048715063061412</v>
      </c>
      <c r="Z405" s="5">
        <f t="shared" si="128"/>
        <v>1.0618972223358918</v>
      </c>
      <c r="AA405" s="5">
        <f t="shared" si="129"/>
        <v>1.7985805870177671</v>
      </c>
      <c r="AB405" s="5">
        <f t="shared" si="130"/>
        <v>1.3578237166801095</v>
      </c>
      <c r="AC405" s="5">
        <f t="shared" si="131"/>
        <v>1.5920522776271164</v>
      </c>
      <c r="AD405" s="5">
        <f t="shared" si="132"/>
        <v>1.3468532762944379</v>
      </c>
      <c r="AE405" s="5">
        <f t="shared" si="133"/>
        <v>1.444861905158503</v>
      </c>
      <c r="AF405" s="5">
        <f t="shared" si="134"/>
        <v>1.1999276543107964</v>
      </c>
      <c r="AG405" s="5">
        <f t="shared" si="135"/>
        <v>1.1047830262240819</v>
      </c>
      <c r="AH405" s="5">
        <f t="shared" si="136"/>
        <v>1.7234507754932971</v>
      </c>
      <c r="AI405" s="5">
        <f t="shared" si="137"/>
        <v>1.2452202613984196</v>
      </c>
      <c r="AJ405" s="5">
        <f t="shared" si="138"/>
        <v>1.3123769059176134</v>
      </c>
      <c r="AK405" s="5">
        <f t="shared" si="139"/>
        <v>2.4424372378767782</v>
      </c>
      <c r="AL405" s="5">
        <f t="shared" si="140"/>
        <v>1.1997378497684463</v>
      </c>
    </row>
    <row r="406" spans="1:38" x14ac:dyDescent="0.25">
      <c r="A406" s="30">
        <f t="shared" si="124"/>
        <v>42772</v>
      </c>
      <c r="B406" s="31">
        <f t="shared" si="141"/>
        <v>49.799339142683131</v>
      </c>
      <c r="C406" s="31">
        <f t="shared" si="142"/>
        <v>177.46652110466604</v>
      </c>
      <c r="D406" s="31">
        <f t="shared" si="143"/>
        <v>85.636749419159528</v>
      </c>
      <c r="E406" s="31">
        <f t="shared" si="144"/>
        <v>76.845324472997021</v>
      </c>
      <c r="F406" s="31">
        <f t="shared" si="145"/>
        <v>29.646958783596848</v>
      </c>
      <c r="G406" s="31">
        <f t="shared" si="146"/>
        <v>190.02938615771046</v>
      </c>
      <c r="H406" s="31">
        <f t="shared" si="147"/>
        <v>45.877476990440158</v>
      </c>
      <c r="I406" s="31">
        <f t="shared" si="148"/>
        <v>6.5645441311357295</v>
      </c>
      <c r="J406" s="31">
        <f t="shared" si="149"/>
        <v>118.8039363849627</v>
      </c>
      <c r="K406" s="31">
        <f t="shared" si="150"/>
        <v>324.49403613651305</v>
      </c>
      <c r="L406" s="31">
        <f t="shared" si="151"/>
        <v>30.321019263268749</v>
      </c>
      <c r="M406" s="31">
        <f t="shared" si="152"/>
        <v>262.84833167301417</v>
      </c>
      <c r="N406" s="31">
        <f t="shared" si="153"/>
        <v>23.971917296085007</v>
      </c>
      <c r="O406" s="32">
        <f t="shared" si="154"/>
        <v>126.9976261873027</v>
      </c>
      <c r="P406" s="32">
        <f t="shared" si="155"/>
        <v>1189.1540493462549</v>
      </c>
      <c r="Q406" s="32">
        <f t="shared" si="156"/>
        <v>33.44831417401862</v>
      </c>
      <c r="R406" s="49">
        <v>0</v>
      </c>
      <c r="S406" s="33">
        <f>SUM(R$2:R406)</f>
        <v>48653.825076379857</v>
      </c>
      <c r="T406" s="5"/>
      <c r="U406" s="5"/>
      <c r="V406" s="5"/>
      <c r="W406" s="5">
        <f t="shared" si="125"/>
        <v>1.3154373255864045</v>
      </c>
      <c r="X406" s="5">
        <f t="shared" si="126"/>
        <v>1.4505920912871628</v>
      </c>
      <c r="Y406" s="5">
        <f t="shared" si="127"/>
        <v>1.1045019437883545</v>
      </c>
      <c r="Z406" s="5">
        <f t="shared" si="128"/>
        <v>1.0613925499614656</v>
      </c>
      <c r="AA406" s="5">
        <f t="shared" si="129"/>
        <v>1.7977661741336715</v>
      </c>
      <c r="AB406" s="5">
        <f t="shared" si="130"/>
        <v>1.3571561674380173</v>
      </c>
      <c r="AC406" s="5">
        <f t="shared" si="131"/>
        <v>1.5907284973041975</v>
      </c>
      <c r="AD406" s="5">
        <f t="shared" si="132"/>
        <v>1.3462856222662014</v>
      </c>
      <c r="AE406" s="5">
        <f t="shared" si="133"/>
        <v>1.4436525252479839</v>
      </c>
      <c r="AF406" s="5">
        <f t="shared" si="134"/>
        <v>1.1995759978205047</v>
      </c>
      <c r="AG406" s="5">
        <f t="shared" si="135"/>
        <v>1.1042903429730011</v>
      </c>
      <c r="AH406" s="5">
        <f t="shared" si="136"/>
        <v>1.7230757475084202</v>
      </c>
      <c r="AI406" s="5">
        <f t="shared" si="137"/>
        <v>1.24520736204964</v>
      </c>
      <c r="AJ406" s="5">
        <f t="shared" si="138"/>
        <v>1.3121264151688705</v>
      </c>
      <c r="AK406" s="5">
        <f t="shared" si="139"/>
        <v>2.4420692881235029</v>
      </c>
      <c r="AL406" s="5">
        <f t="shared" si="140"/>
        <v>1.19928423898142</v>
      </c>
    </row>
    <row r="407" spans="1:38" x14ac:dyDescent="0.25">
      <c r="A407" s="3">
        <f t="shared" si="124"/>
        <v>42773</v>
      </c>
      <c r="B407" s="16">
        <f t="shared" si="141"/>
        <v>77.876798102603473</v>
      </c>
      <c r="C407" s="16">
        <f t="shared" si="142"/>
        <v>183.27106799195391</v>
      </c>
      <c r="D407" s="16">
        <f t="shared" si="143"/>
        <v>173.41497078055849</v>
      </c>
      <c r="E407" s="16">
        <f t="shared" si="144"/>
        <v>195.75262939238414</v>
      </c>
      <c r="F407" s="16">
        <f t="shared" si="145"/>
        <v>98.485458361891929</v>
      </c>
      <c r="G407" s="16">
        <f t="shared" si="146"/>
        <v>434.81768854869051</v>
      </c>
      <c r="H407" s="16">
        <f t="shared" si="147"/>
        <v>142.10812938262399</v>
      </c>
      <c r="I407" s="16">
        <f t="shared" si="148"/>
        <v>62.664677000278246</v>
      </c>
      <c r="J407" s="16">
        <f t="shared" si="149"/>
        <v>419.23955996086119</v>
      </c>
      <c r="K407" s="16">
        <f t="shared" si="150"/>
        <v>468.6572865568823</v>
      </c>
      <c r="L407" s="16">
        <f t="shared" si="151"/>
        <v>106.75895630891061</v>
      </c>
      <c r="M407" s="16">
        <f t="shared" si="152"/>
        <v>521.92862811671728</v>
      </c>
      <c r="N407" s="16">
        <f t="shared" si="153"/>
        <v>23.437618465553754</v>
      </c>
      <c r="O407" s="20">
        <f t="shared" si="154"/>
        <v>526.18742588497128</v>
      </c>
      <c r="P407" s="20">
        <f t="shared" si="155"/>
        <v>2995.0851538556417</v>
      </c>
      <c r="Q407" s="20">
        <f t="shared" si="156"/>
        <v>285.16056180488135</v>
      </c>
      <c r="R407" s="35">
        <v>0</v>
      </c>
      <c r="S407" s="14">
        <f>SUM(R$2:R407)</f>
        <v>48653.825076379857</v>
      </c>
      <c r="T407" s="5"/>
      <c r="U407" s="5"/>
      <c r="V407" s="5"/>
      <c r="W407" s="5">
        <f t="shared" si="125"/>
        <v>1.3149076803726245</v>
      </c>
      <c r="X407" s="5">
        <f t="shared" si="126"/>
        <v>1.4498985392925932</v>
      </c>
      <c r="Y407" s="5">
        <f t="shared" si="127"/>
        <v>1.1041201271467516</v>
      </c>
      <c r="Z407" s="5">
        <f t="shared" si="128"/>
        <v>1.060942067075334</v>
      </c>
      <c r="AA407" s="5">
        <f t="shared" si="129"/>
        <v>1.7974833368985774</v>
      </c>
      <c r="AB407" s="5">
        <f t="shared" si="130"/>
        <v>1.3566861250940025</v>
      </c>
      <c r="AC407" s="5">
        <f t="shared" si="131"/>
        <v>1.5895078685818813</v>
      </c>
      <c r="AD407" s="5">
        <f t="shared" si="132"/>
        <v>1.3459456822002862</v>
      </c>
      <c r="AE407" s="5">
        <f t="shared" si="133"/>
        <v>1.4423976822790714</v>
      </c>
      <c r="AF407" s="5">
        <f t="shared" si="134"/>
        <v>1.1998432120993339</v>
      </c>
      <c r="AG407" s="5">
        <f t="shared" si="135"/>
        <v>1.1044370260243146</v>
      </c>
      <c r="AH407" s="5">
        <f t="shared" si="136"/>
        <v>1.7231364696304325</v>
      </c>
      <c r="AI407" s="5">
        <f t="shared" si="137"/>
        <v>1.2457151451725357</v>
      </c>
      <c r="AJ407" s="5">
        <f t="shared" si="138"/>
        <v>1.3115618329315264</v>
      </c>
      <c r="AK407" s="5">
        <f t="shared" si="139"/>
        <v>2.4407905826576703</v>
      </c>
      <c r="AL407" s="5">
        <f t="shared" si="140"/>
        <v>1.1989821419825826</v>
      </c>
    </row>
    <row r="408" spans="1:38" x14ac:dyDescent="0.25">
      <c r="A408" s="3">
        <f t="shared" si="124"/>
        <v>42774</v>
      </c>
      <c r="B408" s="16">
        <f t="shared" si="141"/>
        <v>298.94927582722585</v>
      </c>
      <c r="C408" s="16">
        <f t="shared" si="142"/>
        <v>342.21397992230249</v>
      </c>
      <c r="D408" s="16">
        <f t="shared" si="143"/>
        <v>186.54024759311281</v>
      </c>
      <c r="E408" s="16">
        <f t="shared" si="144"/>
        <v>196.26569100442339</v>
      </c>
      <c r="F408" s="16">
        <f t="shared" si="145"/>
        <v>161.9311729241719</v>
      </c>
      <c r="G408" s="16">
        <f t="shared" si="146"/>
        <v>821.03698387270879</v>
      </c>
      <c r="H408" s="16">
        <f t="shared" si="147"/>
        <v>233.45447977126389</v>
      </c>
      <c r="I408" s="16">
        <f t="shared" si="148"/>
        <v>54.245275609770133</v>
      </c>
      <c r="J408" s="16">
        <f t="shared" si="149"/>
        <v>491.73041629058491</v>
      </c>
      <c r="K408" s="16">
        <f t="shared" si="150"/>
        <v>655.65925156243691</v>
      </c>
      <c r="L408" s="16">
        <f t="shared" si="151"/>
        <v>91.27586150209396</v>
      </c>
      <c r="M408" s="16">
        <f t="shared" si="152"/>
        <v>435.74064751127463</v>
      </c>
      <c r="N408" s="16">
        <f t="shared" si="153"/>
        <v>37.487368607921773</v>
      </c>
      <c r="O408" s="20">
        <f t="shared" si="154"/>
        <v>790.93291338968515</v>
      </c>
      <c r="P408" s="20">
        <f t="shared" si="155"/>
        <v>5832.5851919718725</v>
      </c>
      <c r="Q408" s="20">
        <f t="shared" si="156"/>
        <v>139.89884011602274</v>
      </c>
      <c r="R408" s="35">
        <v>0</v>
      </c>
      <c r="S408" s="14">
        <f>SUM(R$2:R408)</f>
        <v>48653.825076379857</v>
      </c>
      <c r="T408" s="5"/>
      <c r="U408" s="5"/>
      <c r="V408" s="5"/>
      <c r="W408" s="5">
        <f t="shared" si="125"/>
        <v>1.3141838155667818</v>
      </c>
      <c r="X408" s="5">
        <f t="shared" si="126"/>
        <v>1.4497704919449619</v>
      </c>
      <c r="Y408" s="5">
        <f t="shared" si="127"/>
        <v>1.1038370902985875</v>
      </c>
      <c r="Z408" s="5">
        <f t="shared" si="128"/>
        <v>1.0606941307156308</v>
      </c>
      <c r="AA408" s="5">
        <f t="shared" si="129"/>
        <v>1.7970561833335348</v>
      </c>
      <c r="AB408" s="5">
        <f t="shared" si="130"/>
        <v>1.3563434549529023</v>
      </c>
      <c r="AC408" s="5">
        <f t="shared" si="131"/>
        <v>1.5889700770044546</v>
      </c>
      <c r="AD408" s="5">
        <f t="shared" si="132"/>
        <v>1.3460173447830359</v>
      </c>
      <c r="AE408" s="5">
        <f t="shared" si="133"/>
        <v>1.4414681162954381</v>
      </c>
      <c r="AF408" s="5">
        <f t="shared" si="134"/>
        <v>1.2004390614472638</v>
      </c>
      <c r="AG408" s="5">
        <f t="shared" si="135"/>
        <v>1.1050899691250737</v>
      </c>
      <c r="AH408" s="5">
        <f t="shared" si="136"/>
        <v>1.7230846266310933</v>
      </c>
      <c r="AI408" s="5">
        <f t="shared" si="137"/>
        <v>1.246944749005952</v>
      </c>
      <c r="AJ408" s="5">
        <f t="shared" si="138"/>
        <v>1.3109938361138731</v>
      </c>
      <c r="AK408" s="5">
        <f t="shared" si="139"/>
        <v>2.4389828149080452</v>
      </c>
      <c r="AL408" s="5">
        <f t="shared" si="140"/>
        <v>1.1990558925612813</v>
      </c>
    </row>
    <row r="409" spans="1:38" x14ac:dyDescent="0.25">
      <c r="A409" s="3">
        <f t="shared" si="124"/>
        <v>42775</v>
      </c>
      <c r="B409" s="16">
        <f t="shared" si="141"/>
        <v>281.16907387553817</v>
      </c>
      <c r="C409" s="16">
        <f t="shared" si="142"/>
        <v>300.68960491012905</v>
      </c>
      <c r="D409" s="16">
        <f t="shared" si="143"/>
        <v>161.31980655500587</v>
      </c>
      <c r="E409" s="16">
        <f t="shared" si="144"/>
        <v>224.46858271611006</v>
      </c>
      <c r="F409" s="16">
        <f t="shared" si="145"/>
        <v>92.793058049824097</v>
      </c>
      <c r="G409" s="16">
        <f t="shared" si="146"/>
        <v>854.3473475242057</v>
      </c>
      <c r="H409" s="16">
        <f t="shared" si="147"/>
        <v>270.66555418642787</v>
      </c>
      <c r="I409" s="16">
        <f t="shared" si="148"/>
        <v>54.798485052149317</v>
      </c>
      <c r="J409" s="16">
        <f t="shared" si="149"/>
        <v>490.16782862841126</v>
      </c>
      <c r="K409" s="16">
        <f t="shared" si="150"/>
        <v>297.48921710532511</v>
      </c>
      <c r="L409" s="16">
        <f t="shared" si="151"/>
        <v>92.231226630559462</v>
      </c>
      <c r="M409" s="16">
        <f t="shared" si="152"/>
        <v>355.41751160745503</v>
      </c>
      <c r="N409" s="16">
        <f t="shared" si="153"/>
        <v>21.035930864433535</v>
      </c>
      <c r="O409" s="20">
        <f t="shared" si="154"/>
        <v>655.27403368710043</v>
      </c>
      <c r="P409" s="20">
        <f t="shared" si="155"/>
        <v>7753.4881246715586</v>
      </c>
      <c r="Q409" s="20">
        <f t="shared" si="156"/>
        <v>102.93315348332945</v>
      </c>
      <c r="R409" s="35">
        <v>0</v>
      </c>
      <c r="S409" s="14">
        <f>SUM(R$2:R409)</f>
        <v>48653.825076379857</v>
      </c>
      <c r="T409" s="5"/>
      <c r="U409" s="5"/>
      <c r="V409" s="5"/>
      <c r="W409" s="5">
        <f t="shared" si="125"/>
        <v>1.3135293905363803</v>
      </c>
      <c r="X409" s="5">
        <f t="shared" si="126"/>
        <v>1.4495928756318273</v>
      </c>
      <c r="Y409" s="5">
        <f t="shared" si="127"/>
        <v>1.1034992693813548</v>
      </c>
      <c r="Z409" s="5">
        <f t="shared" si="128"/>
        <v>1.0605736697392487</v>
      </c>
      <c r="AA409" s="5">
        <f t="shared" si="129"/>
        <v>1.7969918030896612</v>
      </c>
      <c r="AB409" s="5">
        <f t="shared" si="130"/>
        <v>1.3562787879413707</v>
      </c>
      <c r="AC409" s="5">
        <f t="shared" si="131"/>
        <v>1.5893131922311134</v>
      </c>
      <c r="AD409" s="5">
        <f t="shared" si="132"/>
        <v>1.3469024268739438</v>
      </c>
      <c r="AE409" s="5">
        <f t="shared" si="133"/>
        <v>1.4410536786566404</v>
      </c>
      <c r="AF409" s="5">
        <f t="shared" si="134"/>
        <v>1.2008344850353614</v>
      </c>
      <c r="AG409" s="5">
        <f t="shared" si="135"/>
        <v>1.1058467708772803</v>
      </c>
      <c r="AH409" s="5">
        <f t="shared" si="136"/>
        <v>1.7231586795625271</v>
      </c>
      <c r="AI409" s="5">
        <f t="shared" si="137"/>
        <v>1.2476747125617969</v>
      </c>
      <c r="AJ409" s="5">
        <f t="shared" si="138"/>
        <v>1.310635191150282</v>
      </c>
      <c r="AK409" s="5">
        <f t="shared" si="139"/>
        <v>2.4371232757983958</v>
      </c>
      <c r="AL409" s="5">
        <f t="shared" si="140"/>
        <v>1.1992988473824311</v>
      </c>
    </row>
    <row r="410" spans="1:38" x14ac:dyDescent="0.25">
      <c r="A410" s="3">
        <f t="shared" si="124"/>
        <v>42776</v>
      </c>
      <c r="B410" s="16">
        <f t="shared" si="141"/>
        <v>188.17984840479244</v>
      </c>
      <c r="C410" s="16">
        <f t="shared" si="142"/>
        <v>219.81193046957873</v>
      </c>
      <c r="D410" s="37">
        <f t="shared" si="143"/>
        <v>87.697935839292967</v>
      </c>
      <c r="E410" s="16">
        <f t="shared" si="144"/>
        <v>66.420370579576101</v>
      </c>
      <c r="F410" s="16">
        <f t="shared" si="145"/>
        <v>65.65509901439512</v>
      </c>
      <c r="G410" s="16">
        <f t="shared" si="146"/>
        <v>244.502027587058</v>
      </c>
      <c r="H410" s="16">
        <f t="shared" si="147"/>
        <v>320.01979241922794</v>
      </c>
      <c r="I410" s="16">
        <f t="shared" si="148"/>
        <v>5.5571715813743356</v>
      </c>
      <c r="J410" s="16">
        <f t="shared" si="149"/>
        <v>306.33314737499057</v>
      </c>
      <c r="K410" s="16">
        <f t="shared" si="150"/>
        <v>244.40222024788889</v>
      </c>
      <c r="L410" s="16">
        <f t="shared" si="151"/>
        <v>23.980802966742647</v>
      </c>
      <c r="M410" s="16">
        <f t="shared" si="152"/>
        <v>50.1316352846627</v>
      </c>
      <c r="N410" s="16">
        <f t="shared" si="153"/>
        <v>14.922705617349369</v>
      </c>
      <c r="O410" s="20">
        <f t="shared" si="154"/>
        <v>592.09966932137729</v>
      </c>
      <c r="P410" s="20">
        <f t="shared" si="155"/>
        <v>9882.2395503107236</v>
      </c>
      <c r="Q410" s="20">
        <f t="shared" si="156"/>
        <v>46.763055002452546</v>
      </c>
      <c r="R410" s="35">
        <v>0</v>
      </c>
      <c r="S410" s="14">
        <f>SUM(R$2:R410)</f>
        <v>48653.825076379857</v>
      </c>
      <c r="T410" s="5"/>
      <c r="U410" s="5"/>
      <c r="V410" s="5"/>
      <c r="W410" s="5">
        <f t="shared" si="125"/>
        <v>1.3131256194582743</v>
      </c>
      <c r="X410" s="5">
        <f t="shared" si="126"/>
        <v>1.4493923626562892</v>
      </c>
      <c r="Y410" s="5">
        <f t="shared" si="127"/>
        <v>1.1032227879836121</v>
      </c>
      <c r="Z410" s="5">
        <f t="shared" si="128"/>
        <v>1.0605578051412623</v>
      </c>
      <c r="AA410" s="5">
        <f t="shared" si="129"/>
        <v>1.7969362364364458</v>
      </c>
      <c r="AB410" s="5">
        <f t="shared" si="130"/>
        <v>1.3565631595804342</v>
      </c>
      <c r="AC410" s="5">
        <f t="shared" si="131"/>
        <v>1.5896735365343209</v>
      </c>
      <c r="AD410" s="5">
        <f t="shared" si="132"/>
        <v>1.3476246990723244</v>
      </c>
      <c r="AE410" s="5">
        <f t="shared" si="133"/>
        <v>1.4413086054447635</v>
      </c>
      <c r="AF410" s="5">
        <f t="shared" si="134"/>
        <v>1.2010887112704276</v>
      </c>
      <c r="AG410" s="5">
        <f t="shared" si="135"/>
        <v>1.1063933213329908</v>
      </c>
      <c r="AH410" s="5">
        <f t="shared" si="136"/>
        <v>1.7232855018514461</v>
      </c>
      <c r="AI410" s="5">
        <f t="shared" si="137"/>
        <v>1.2479207575761546</v>
      </c>
      <c r="AJ410" s="5">
        <f t="shared" si="138"/>
        <v>1.3104100415986228</v>
      </c>
      <c r="AK410" s="5">
        <f t="shared" si="139"/>
        <v>2.4352329944248869</v>
      </c>
      <c r="AL410" s="5">
        <f t="shared" si="140"/>
        <v>1.19960809060582</v>
      </c>
    </row>
    <row r="411" spans="1:38" x14ac:dyDescent="0.25">
      <c r="A411" s="3">
        <f t="shared" si="124"/>
        <v>42777</v>
      </c>
      <c r="B411" s="16">
        <f t="shared" si="141"/>
        <v>144.02411986459859</v>
      </c>
      <c r="C411" s="16">
        <f t="shared" si="142"/>
        <v>56.106813330307233</v>
      </c>
      <c r="D411" s="37">
        <f t="shared" si="143"/>
        <v>95.962725907999314</v>
      </c>
      <c r="E411" s="16">
        <f t="shared" si="144"/>
        <v>63.0202812130334</v>
      </c>
      <c r="F411" s="16">
        <f t="shared" si="145"/>
        <v>181.96738049922928</v>
      </c>
      <c r="G411" s="16">
        <f t="shared" si="146"/>
        <v>179.10531924100832</v>
      </c>
      <c r="H411" s="16">
        <f t="shared" si="147"/>
        <v>76.973936365225825</v>
      </c>
      <c r="I411" s="16">
        <f t="shared" si="148"/>
        <v>6.0758257631968569</v>
      </c>
      <c r="J411" s="16">
        <f t="shared" si="149"/>
        <v>107.70544632852032</v>
      </c>
      <c r="K411" s="16">
        <f t="shared" si="150"/>
        <v>218.20970610051256</v>
      </c>
      <c r="L411" s="16">
        <f t="shared" si="151"/>
        <v>34.550470661531541</v>
      </c>
      <c r="M411" s="16">
        <f t="shared" si="152"/>
        <v>245.46914653500147</v>
      </c>
      <c r="N411" s="16">
        <f t="shared" si="153"/>
        <v>11.51183481090229</v>
      </c>
      <c r="O411" s="20">
        <f t="shared" si="154"/>
        <v>170.0868599644819</v>
      </c>
      <c r="P411" s="20">
        <f t="shared" si="155"/>
        <v>3053.2068596997647</v>
      </c>
      <c r="Q411" s="20">
        <f t="shared" si="156"/>
        <v>43.080533383469657</v>
      </c>
      <c r="R411" s="35">
        <v>0</v>
      </c>
      <c r="S411" s="14">
        <f>SUM(R$2:R411)</f>
        <v>48653.825076379857</v>
      </c>
      <c r="T411" s="5"/>
      <c r="U411" s="5"/>
      <c r="V411" s="5"/>
      <c r="W411" s="5">
        <f t="shared" si="125"/>
        <v>1.3129077747537932</v>
      </c>
      <c r="X411" s="5">
        <f t="shared" si="126"/>
        <v>1.4493393526770266</v>
      </c>
      <c r="Y411" s="5">
        <f t="shared" si="127"/>
        <v>1.1031911340050116</v>
      </c>
      <c r="Z411" s="5">
        <f t="shared" si="128"/>
        <v>1.0607218009358494</v>
      </c>
      <c r="AA411" s="5">
        <f t="shared" si="129"/>
        <v>1.7969398754577857</v>
      </c>
      <c r="AB411" s="5">
        <f t="shared" si="130"/>
        <v>1.3572769431193599</v>
      </c>
      <c r="AC411" s="5">
        <f t="shared" si="131"/>
        <v>1.5901427121739751</v>
      </c>
      <c r="AD411" s="5">
        <f t="shared" si="132"/>
        <v>1.3480796102412105</v>
      </c>
      <c r="AE411" s="5">
        <f t="shared" si="133"/>
        <v>1.4417539586545185</v>
      </c>
      <c r="AF411" s="5">
        <f t="shared" si="134"/>
        <v>1.2011568288956536</v>
      </c>
      <c r="AG411" s="5">
        <f t="shared" si="135"/>
        <v>1.1066880194521029</v>
      </c>
      <c r="AH411" s="5">
        <f t="shared" si="136"/>
        <v>1.7236901916947809</v>
      </c>
      <c r="AI411" s="5">
        <f t="shared" si="137"/>
        <v>1.2478174475247041</v>
      </c>
      <c r="AJ411" s="5">
        <f t="shared" si="138"/>
        <v>1.3101905569479135</v>
      </c>
      <c r="AK411" s="5">
        <f t="shared" si="139"/>
        <v>2.4340312066758378</v>
      </c>
      <c r="AL411" s="5">
        <f t="shared" si="140"/>
        <v>1.1998027517648144</v>
      </c>
    </row>
    <row r="412" spans="1:38" x14ac:dyDescent="0.25">
      <c r="A412" s="30">
        <f t="shared" si="124"/>
        <v>42778</v>
      </c>
      <c r="B412" s="31">
        <f t="shared" si="141"/>
        <v>138.42783483392927</v>
      </c>
      <c r="C412" s="31">
        <f t="shared" si="142"/>
        <v>74.008907821868107</v>
      </c>
      <c r="D412" s="31">
        <f t="shared" si="143"/>
        <v>54.877762697154992</v>
      </c>
      <c r="E412" s="31">
        <f t="shared" si="144"/>
        <v>82.19543518260619</v>
      </c>
      <c r="F412" s="31">
        <f t="shared" si="145"/>
        <v>33.621120255214059</v>
      </c>
      <c r="G412" s="31">
        <f t="shared" si="146"/>
        <v>287.10663686344145</v>
      </c>
      <c r="H412" s="31">
        <f t="shared" si="147"/>
        <v>49.726716071263937</v>
      </c>
      <c r="I412" s="31">
        <f t="shared" si="148"/>
        <v>25.441533504783784</v>
      </c>
      <c r="J412" s="31">
        <f t="shared" si="149"/>
        <v>105.78757371981433</v>
      </c>
      <c r="K412" s="31">
        <f t="shared" si="150"/>
        <v>163.07572148318701</v>
      </c>
      <c r="L412" s="31">
        <f t="shared" si="151"/>
        <v>13.988829142243791</v>
      </c>
      <c r="M412" s="31">
        <f t="shared" si="152"/>
        <v>189.6427007046336</v>
      </c>
      <c r="N412" s="31">
        <f t="shared" si="153"/>
        <v>25.110745352708395</v>
      </c>
      <c r="O412" s="32">
        <f t="shared" si="154"/>
        <v>254.39055258169014</v>
      </c>
      <c r="P412" s="32">
        <f t="shared" si="155"/>
        <v>4193.3572066480638</v>
      </c>
      <c r="Q412" s="32">
        <f t="shared" si="156"/>
        <v>9.1341771544993531</v>
      </c>
      <c r="R412" s="49">
        <v>0</v>
      </c>
      <c r="S412" s="33">
        <f>SUM(R$2:R412)</f>
        <v>48653.825076379857</v>
      </c>
      <c r="T412" s="5"/>
      <c r="U412" s="5"/>
      <c r="V412" s="5"/>
      <c r="W412" s="5">
        <f t="shared" si="125"/>
        <v>1.3129766389219844</v>
      </c>
      <c r="X412" s="5">
        <f t="shared" si="126"/>
        <v>1.4496790903407659</v>
      </c>
      <c r="Y412" s="5">
        <f t="shared" si="127"/>
        <v>1.1033278934552251</v>
      </c>
      <c r="Z412" s="5">
        <f t="shared" si="128"/>
        <v>1.0609000735480778</v>
      </c>
      <c r="AA412" s="5">
        <f t="shared" si="129"/>
        <v>1.7971244907583328</v>
      </c>
      <c r="AB412" s="5">
        <f t="shared" si="130"/>
        <v>1.3576068214836752</v>
      </c>
      <c r="AC412" s="5">
        <f t="shared" si="131"/>
        <v>1.5906617437700927</v>
      </c>
      <c r="AD412" s="5">
        <f t="shared" si="132"/>
        <v>1.3481690507889941</v>
      </c>
      <c r="AE412" s="5">
        <f t="shared" si="133"/>
        <v>1.4425302101315245</v>
      </c>
      <c r="AF412" s="5">
        <f t="shared" si="134"/>
        <v>1.2012161729961406</v>
      </c>
      <c r="AG412" s="5">
        <f t="shared" si="135"/>
        <v>1.1067728223580384</v>
      </c>
      <c r="AH412" s="5">
        <f t="shared" si="136"/>
        <v>1.7237828140580655</v>
      </c>
      <c r="AI412" s="5">
        <f t="shared" si="137"/>
        <v>1.2475221876710261</v>
      </c>
      <c r="AJ412" s="5">
        <f t="shared" si="138"/>
        <v>1.3101350949041268</v>
      </c>
      <c r="AK412" s="5">
        <f t="shared" si="139"/>
        <v>2.4338536812628631</v>
      </c>
      <c r="AL412" s="5">
        <f t="shared" si="140"/>
        <v>1.1998833007279679</v>
      </c>
    </row>
    <row r="413" spans="1:38" x14ac:dyDescent="0.25">
      <c r="A413" s="30">
        <f t="shared" si="124"/>
        <v>42779</v>
      </c>
      <c r="B413" s="31">
        <f t="shared" si="141"/>
        <v>65.397135846252723</v>
      </c>
      <c r="C413" s="31">
        <f t="shared" si="142"/>
        <v>257.36720692021487</v>
      </c>
      <c r="D413" s="31">
        <f t="shared" si="143"/>
        <v>94.511214220393413</v>
      </c>
      <c r="E413" s="31">
        <f t="shared" si="144"/>
        <v>81.538633372385803</v>
      </c>
      <c r="F413" s="31">
        <f t="shared" si="145"/>
        <v>53.299872787904128</v>
      </c>
      <c r="G413" s="31">
        <f t="shared" si="146"/>
        <v>258.00641304311586</v>
      </c>
      <c r="H413" s="31">
        <f t="shared" si="147"/>
        <v>72.989373950471062</v>
      </c>
      <c r="I413" s="31">
        <f t="shared" si="148"/>
        <v>8.8485750387620978</v>
      </c>
      <c r="J413" s="31">
        <f t="shared" si="149"/>
        <v>171.4381223159906</v>
      </c>
      <c r="K413" s="31">
        <f t="shared" si="150"/>
        <v>389.77900835807475</v>
      </c>
      <c r="L413" s="31">
        <f t="shared" si="151"/>
        <v>33.555835570656228</v>
      </c>
      <c r="M413" s="31">
        <f t="shared" si="152"/>
        <v>453.11776456441913</v>
      </c>
      <c r="N413" s="31">
        <f t="shared" si="153"/>
        <v>29.89503711506897</v>
      </c>
      <c r="O413" s="32">
        <f t="shared" si="154"/>
        <v>166.40214545848872</v>
      </c>
      <c r="P413" s="32">
        <f t="shared" si="155"/>
        <v>2895.7535031083958</v>
      </c>
      <c r="Q413" s="32">
        <f t="shared" si="156"/>
        <v>40.131854508518039</v>
      </c>
      <c r="R413" s="49">
        <v>0</v>
      </c>
      <c r="S413" s="33">
        <f>SUM(R$2:R413)</f>
        <v>48653.825076379857</v>
      </c>
      <c r="T413" s="5"/>
      <c r="U413" s="5"/>
      <c r="V413" s="5"/>
      <c r="W413" s="5">
        <f t="shared" si="125"/>
        <v>1.3132129255546825</v>
      </c>
      <c r="X413" s="5">
        <f t="shared" si="126"/>
        <v>1.4502296282036491</v>
      </c>
      <c r="Y413" s="5">
        <f t="shared" si="127"/>
        <v>1.1036291645984451</v>
      </c>
      <c r="Z413" s="5">
        <f t="shared" si="128"/>
        <v>1.0610747489398393</v>
      </c>
      <c r="AA413" s="5">
        <f t="shared" si="129"/>
        <v>1.7978192359276335</v>
      </c>
      <c r="AB413" s="5">
        <f t="shared" si="130"/>
        <v>1.3577184995429572</v>
      </c>
      <c r="AC413" s="5">
        <f t="shared" si="131"/>
        <v>1.5909631204366452</v>
      </c>
      <c r="AD413" s="5">
        <f t="shared" si="132"/>
        <v>1.3479344280424861</v>
      </c>
      <c r="AE413" s="5">
        <f t="shared" si="133"/>
        <v>1.4430340233885546</v>
      </c>
      <c r="AF413" s="5">
        <f t="shared" si="134"/>
        <v>1.20119005267048</v>
      </c>
      <c r="AG413" s="5">
        <f t="shared" si="135"/>
        <v>1.1066856057608252</v>
      </c>
      <c r="AH413" s="5">
        <f t="shared" si="136"/>
        <v>1.7238753682793084</v>
      </c>
      <c r="AI413" s="5">
        <f t="shared" si="137"/>
        <v>1.2470857773212534</v>
      </c>
      <c r="AJ413" s="5">
        <f t="shared" si="138"/>
        <v>1.3102776048197167</v>
      </c>
      <c r="AK413" s="5">
        <f t="shared" si="139"/>
        <v>2.4351374026774368</v>
      </c>
      <c r="AL413" s="5">
        <f t="shared" si="140"/>
        <v>1.199816956386129</v>
      </c>
    </row>
    <row r="414" spans="1:38" x14ac:dyDescent="0.25">
      <c r="A414" s="3">
        <f t="shared" si="124"/>
        <v>42780</v>
      </c>
      <c r="B414" s="16">
        <f t="shared" si="141"/>
        <v>102.29541887722083</v>
      </c>
      <c r="C414" s="16">
        <f t="shared" si="142"/>
        <v>265.82842140268986</v>
      </c>
      <c r="D414" s="16">
        <f t="shared" si="143"/>
        <v>191.41566694330544</v>
      </c>
      <c r="E414" s="16">
        <f t="shared" si="144"/>
        <v>207.72747324527538</v>
      </c>
      <c r="F414" s="16">
        <f t="shared" si="145"/>
        <v>177.07323999420191</v>
      </c>
      <c r="G414" s="16">
        <f t="shared" si="146"/>
        <v>590.33018333681048</v>
      </c>
      <c r="H414" s="16">
        <f t="shared" si="147"/>
        <v>226.11054911237599</v>
      </c>
      <c r="I414" s="16">
        <f t="shared" si="148"/>
        <v>84.454646987149474</v>
      </c>
      <c r="J414" s="16">
        <f t="shared" si="149"/>
        <v>605.0661520945722</v>
      </c>
      <c r="K414" s="16">
        <f t="shared" si="150"/>
        <v>562.86796310346574</v>
      </c>
      <c r="L414" s="16">
        <f t="shared" si="151"/>
        <v>118.11613815594578</v>
      </c>
      <c r="M414" s="16">
        <f t="shared" si="152"/>
        <v>899.68732166027939</v>
      </c>
      <c r="N414" s="16">
        <f t="shared" si="153"/>
        <v>29.220968418968042</v>
      </c>
      <c r="O414" s="20">
        <f t="shared" si="154"/>
        <v>689.6171285409157</v>
      </c>
      <c r="P414" s="20">
        <f t="shared" si="155"/>
        <v>7297.0817464749089</v>
      </c>
      <c r="Q414" s="20">
        <f t="shared" si="156"/>
        <v>342.0836836044366</v>
      </c>
      <c r="R414" s="35">
        <v>0</v>
      </c>
      <c r="S414" s="14">
        <f>SUM(R$2:R414)</f>
        <v>48653.825076379857</v>
      </c>
      <c r="T414" s="5"/>
      <c r="U414" s="5"/>
      <c r="V414" s="5"/>
      <c r="W414" s="5">
        <f t="shared" si="125"/>
        <v>1.3135545036462024</v>
      </c>
      <c r="X414" s="5">
        <f t="shared" si="126"/>
        <v>1.4504658281052873</v>
      </c>
      <c r="Y414" s="5">
        <f t="shared" si="127"/>
        <v>1.1038012812949423</v>
      </c>
      <c r="Z414" s="5">
        <f t="shared" si="128"/>
        <v>1.0611733486802253</v>
      </c>
      <c r="AA414" s="5">
        <f t="shared" si="129"/>
        <v>1.797963302800841</v>
      </c>
      <c r="AB414" s="5">
        <f t="shared" si="130"/>
        <v>1.357649881510526</v>
      </c>
      <c r="AC414" s="5">
        <f t="shared" si="131"/>
        <v>1.591116216184767</v>
      </c>
      <c r="AD414" s="5">
        <f t="shared" si="132"/>
        <v>1.3477233272386369</v>
      </c>
      <c r="AE414" s="5">
        <f t="shared" si="133"/>
        <v>1.4432467970128084</v>
      </c>
      <c r="AF414" s="5">
        <f t="shared" si="134"/>
        <v>1.2010225366146074</v>
      </c>
      <c r="AG414" s="5">
        <f t="shared" si="135"/>
        <v>1.1063815368723986</v>
      </c>
      <c r="AH414" s="5">
        <f t="shared" si="136"/>
        <v>1.7237746182014089</v>
      </c>
      <c r="AI414" s="5">
        <f t="shared" si="137"/>
        <v>1.2467550174482989</v>
      </c>
      <c r="AJ414" s="5">
        <f t="shared" si="138"/>
        <v>1.310592185628684</v>
      </c>
      <c r="AK414" s="5">
        <f t="shared" si="139"/>
        <v>2.436352013925617</v>
      </c>
      <c r="AL414" s="5">
        <f t="shared" si="140"/>
        <v>1.1996177923036371</v>
      </c>
    </row>
    <row r="415" spans="1:38" x14ac:dyDescent="0.25">
      <c r="A415" s="3">
        <f t="shared" si="124"/>
        <v>42781</v>
      </c>
      <c r="B415" s="16">
        <f t="shared" si="141"/>
        <v>392.76510018653596</v>
      </c>
      <c r="C415" s="16">
        <f t="shared" si="142"/>
        <v>496.39803303065372</v>
      </c>
      <c r="D415" s="16">
        <f t="shared" si="143"/>
        <v>205.92490281373404</v>
      </c>
      <c r="E415" s="16">
        <f t="shared" si="144"/>
        <v>208.28378485953854</v>
      </c>
      <c r="F415" s="16">
        <f t="shared" si="145"/>
        <v>291.1509333742157</v>
      </c>
      <c r="G415" s="16">
        <f t="shared" si="146"/>
        <v>1114.6287539801447</v>
      </c>
      <c r="H415" s="16">
        <f t="shared" si="147"/>
        <v>371.45355108386616</v>
      </c>
      <c r="I415" s="16">
        <f t="shared" si="148"/>
        <v>73.098209569876914</v>
      </c>
      <c r="J415" s="16">
        <f t="shared" si="149"/>
        <v>709.72030611664786</v>
      </c>
      <c r="K415" s="16">
        <f t="shared" si="150"/>
        <v>787.36921564013824</v>
      </c>
      <c r="L415" s="16">
        <f t="shared" si="151"/>
        <v>100.96276032663603</v>
      </c>
      <c r="M415" s="16">
        <f t="shared" si="152"/>
        <v>751.08680514457171</v>
      </c>
      <c r="N415" s="16">
        <f t="shared" si="153"/>
        <v>46.730874469337962</v>
      </c>
      <c r="O415" s="20">
        <f t="shared" si="154"/>
        <v>1036.7679654358938</v>
      </c>
      <c r="P415" s="20">
        <f t="shared" si="155"/>
        <v>14215.203889645685</v>
      </c>
      <c r="Q415" s="20">
        <f t="shared" si="156"/>
        <v>167.8190337116105</v>
      </c>
      <c r="R415" s="35">
        <v>0</v>
      </c>
      <c r="S415" s="14">
        <f>SUM(R$2:R415)</f>
        <v>48653.825076379857</v>
      </c>
      <c r="T415" s="5"/>
      <c r="U415" s="5"/>
      <c r="V415" s="5"/>
      <c r="W415" s="5">
        <f t="shared" si="125"/>
        <v>1.3138185369397912</v>
      </c>
      <c r="X415" s="5">
        <f t="shared" si="126"/>
        <v>1.4505486688280758</v>
      </c>
      <c r="Y415" s="5">
        <f t="shared" si="127"/>
        <v>1.1039167443526912</v>
      </c>
      <c r="Z415" s="5">
        <f t="shared" si="128"/>
        <v>1.0612337989060161</v>
      </c>
      <c r="AA415" s="5">
        <f t="shared" si="129"/>
        <v>1.7979918759098596</v>
      </c>
      <c r="AB415" s="5">
        <f t="shared" si="130"/>
        <v>1.3575865349239291</v>
      </c>
      <c r="AC415" s="5">
        <f t="shared" si="131"/>
        <v>1.5911176836178609</v>
      </c>
      <c r="AD415" s="5">
        <f t="shared" si="132"/>
        <v>1.3475497865607891</v>
      </c>
      <c r="AE415" s="5">
        <f t="shared" si="133"/>
        <v>1.4433117875247383</v>
      </c>
      <c r="AF415" s="5">
        <f t="shared" si="134"/>
        <v>1.2008817289832123</v>
      </c>
      <c r="AG415" s="5">
        <f t="shared" si="135"/>
        <v>1.1061277172861288</v>
      </c>
      <c r="AH415" s="5">
        <f t="shared" si="136"/>
        <v>1.7237014940754125</v>
      </c>
      <c r="AI415" s="5">
        <f t="shared" si="137"/>
        <v>1.2465765457718168</v>
      </c>
      <c r="AJ415" s="5">
        <f t="shared" si="138"/>
        <v>1.3108165659621349</v>
      </c>
      <c r="AK415" s="5">
        <f t="shared" si="139"/>
        <v>2.437204673703159</v>
      </c>
      <c r="AL415" s="5">
        <f t="shared" si="140"/>
        <v>1.1995741606751895</v>
      </c>
    </row>
    <row r="416" spans="1:38" x14ac:dyDescent="0.25">
      <c r="A416" s="3">
        <f t="shared" si="124"/>
        <v>42782</v>
      </c>
      <c r="B416" s="16">
        <f t="shared" si="141"/>
        <v>369.4513847525854</v>
      </c>
      <c r="C416" s="16">
        <f t="shared" si="142"/>
        <v>436.15644534134435</v>
      </c>
      <c r="D416" s="16">
        <f t="shared" si="143"/>
        <v>178.09265917009981</v>
      </c>
      <c r="E416" s="16">
        <f t="shared" si="144"/>
        <v>238.21726329309359</v>
      </c>
      <c r="F416" s="16">
        <f t="shared" si="145"/>
        <v>166.83664322667002</v>
      </c>
      <c r="G416" s="16">
        <f t="shared" si="146"/>
        <v>1159.7664266525881</v>
      </c>
      <c r="H416" s="16">
        <f t="shared" si="147"/>
        <v>430.63204575938971</v>
      </c>
      <c r="I416" s="16">
        <f t="shared" si="148"/>
        <v>73.83648612424652</v>
      </c>
      <c r="J416" s="16">
        <f t="shared" si="149"/>
        <v>707.4353391096663</v>
      </c>
      <c r="K416" s="16">
        <f t="shared" si="150"/>
        <v>357.21683774730792</v>
      </c>
      <c r="L416" s="16">
        <f t="shared" si="151"/>
        <v>102.00212534448943</v>
      </c>
      <c r="M416" s="16">
        <f t="shared" si="152"/>
        <v>612.61754218901547</v>
      </c>
      <c r="N416" s="16">
        <f t="shared" si="153"/>
        <v>26.221911120434484</v>
      </c>
      <c r="O416" s="20">
        <f t="shared" si="154"/>
        <v>859.03761398507675</v>
      </c>
      <c r="P416" s="20">
        <f t="shared" si="155"/>
        <v>18900.804597558519</v>
      </c>
      <c r="Q416" s="20">
        <f t="shared" si="156"/>
        <v>123.47916623451908</v>
      </c>
      <c r="R416" s="35">
        <v>0</v>
      </c>
      <c r="S416" s="14">
        <f>SUM(R$2:R416)</f>
        <v>48653.825076379857</v>
      </c>
      <c r="T416" s="5"/>
      <c r="U416" s="5"/>
      <c r="V416" s="5"/>
      <c r="W416" s="5">
        <f t="shared" si="125"/>
        <v>1.3139830055282897</v>
      </c>
      <c r="X416" s="5">
        <f t="shared" si="126"/>
        <v>1.4505205308700446</v>
      </c>
      <c r="Y416" s="5">
        <f t="shared" si="127"/>
        <v>1.103972679941039</v>
      </c>
      <c r="Z416" s="5">
        <f t="shared" si="128"/>
        <v>1.0612499103911204</v>
      </c>
      <c r="AA416" s="5">
        <f t="shared" si="129"/>
        <v>1.7979431514918833</v>
      </c>
      <c r="AB416" s="5">
        <f t="shared" si="130"/>
        <v>1.3574881809061028</v>
      </c>
      <c r="AC416" s="5">
        <f t="shared" si="131"/>
        <v>1.5910116344645053</v>
      </c>
      <c r="AD416" s="5">
        <f t="shared" si="132"/>
        <v>1.3474183830808384</v>
      </c>
      <c r="AE416" s="5">
        <f t="shared" si="133"/>
        <v>1.443251265774038</v>
      </c>
      <c r="AF416" s="5">
        <f t="shared" si="134"/>
        <v>1.2007723884016825</v>
      </c>
      <c r="AG416" s="5">
        <f t="shared" si="135"/>
        <v>1.1059391604219706</v>
      </c>
      <c r="AH416" s="5">
        <f t="shared" si="136"/>
        <v>1.7236560444597</v>
      </c>
      <c r="AI416" s="5">
        <f t="shared" si="137"/>
        <v>1.2465296301562361</v>
      </c>
      <c r="AJ416" s="5">
        <f t="shared" si="138"/>
        <v>1.3109593388760394</v>
      </c>
      <c r="AK416" s="5">
        <f t="shared" si="139"/>
        <v>2.4377163276250156</v>
      </c>
      <c r="AL416" s="5">
        <f t="shared" si="140"/>
        <v>1.199605394917947</v>
      </c>
    </row>
    <row r="417" spans="1:38" x14ac:dyDescent="0.25">
      <c r="A417" s="3">
        <f t="shared" si="124"/>
        <v>42783</v>
      </c>
      <c r="B417" s="16">
        <f t="shared" si="141"/>
        <v>247.27836262470814</v>
      </c>
      <c r="C417" s="16">
        <f t="shared" si="142"/>
        <v>318.82021695352591</v>
      </c>
      <c r="D417" s="37">
        <f t="shared" si="143"/>
        <v>96.815880313447138</v>
      </c>
      <c r="E417" s="16">
        <f t="shared" si="144"/>
        <v>70.485822566767666</v>
      </c>
      <c r="F417" s="16">
        <f t="shared" si="145"/>
        <v>118.03754106735106</v>
      </c>
      <c r="G417" s="16">
        <f t="shared" si="146"/>
        <v>331.88221810610713</v>
      </c>
      <c r="H417" s="16">
        <f t="shared" si="147"/>
        <v>509.1016515859564</v>
      </c>
      <c r="I417" s="16">
        <f t="shared" si="148"/>
        <v>7.4873133503794334</v>
      </c>
      <c r="J417" s="16">
        <f t="shared" si="149"/>
        <v>442.06942095000642</v>
      </c>
      <c r="K417" s="16">
        <f t="shared" si="150"/>
        <v>293.45273534326725</v>
      </c>
      <c r="L417" s="16">
        <f t="shared" si="151"/>
        <v>26.518493112234275</v>
      </c>
      <c r="M417" s="16">
        <f t="shared" si="152"/>
        <v>86.406508851707514</v>
      </c>
      <c r="N417" s="16">
        <f t="shared" si="153"/>
        <v>18.602287261314981</v>
      </c>
      <c r="O417" s="20">
        <f t="shared" si="154"/>
        <v>776.25415735061392</v>
      </c>
      <c r="P417" s="20">
        <f t="shared" si="155"/>
        <v>24092.235772933334</v>
      </c>
      <c r="Q417" s="20">
        <f t="shared" si="156"/>
        <v>56.096845179416647</v>
      </c>
      <c r="R417" s="35">
        <v>0</v>
      </c>
      <c r="S417" s="14">
        <f>SUM(R$2:R417)</f>
        <v>48653.825076379857</v>
      </c>
      <c r="T417" s="5"/>
      <c r="U417" s="5"/>
      <c r="V417" s="5"/>
      <c r="W417" s="5">
        <f t="shared" si="125"/>
        <v>1.3140533628913829</v>
      </c>
      <c r="X417" s="5">
        <f t="shared" si="126"/>
        <v>1.450422714874658</v>
      </c>
      <c r="Y417" s="5">
        <f t="shared" si="127"/>
        <v>1.1039698869408154</v>
      </c>
      <c r="Z417" s="5">
        <f t="shared" si="128"/>
        <v>1.0612079088345476</v>
      </c>
      <c r="AA417" s="5">
        <f t="shared" si="129"/>
        <v>1.7978427089337097</v>
      </c>
      <c r="AB417" s="5">
        <f t="shared" si="130"/>
        <v>1.3573802286279051</v>
      </c>
      <c r="AC417" s="5">
        <f t="shared" si="131"/>
        <v>1.5908442654041537</v>
      </c>
      <c r="AD417" s="5">
        <f t="shared" si="132"/>
        <v>1.3473244870599725</v>
      </c>
      <c r="AE417" s="5">
        <f t="shared" si="133"/>
        <v>1.4431001827198853</v>
      </c>
      <c r="AF417" s="5">
        <f t="shared" si="134"/>
        <v>1.2006958653879169</v>
      </c>
      <c r="AG417" s="5">
        <f t="shared" si="135"/>
        <v>1.1058217337013685</v>
      </c>
      <c r="AH417" s="5">
        <f t="shared" si="136"/>
        <v>1.7235924653378059</v>
      </c>
      <c r="AI417" s="5">
        <f t="shared" si="137"/>
        <v>1.2465760391123493</v>
      </c>
      <c r="AJ417" s="5">
        <f t="shared" si="138"/>
        <v>1.3110194069864984</v>
      </c>
      <c r="AK417" s="5">
        <f t="shared" si="139"/>
        <v>2.4379327833816586</v>
      </c>
      <c r="AL417" s="5">
        <f t="shared" si="140"/>
        <v>1.1995975279304267</v>
      </c>
    </row>
    <row r="418" spans="1:38" x14ac:dyDescent="0.25">
      <c r="A418" s="3">
        <f t="shared" si="124"/>
        <v>42784</v>
      </c>
      <c r="B418" s="16">
        <f t="shared" si="141"/>
        <v>189.25335778772146</v>
      </c>
      <c r="C418" s="16">
        <f t="shared" si="142"/>
        <v>81.371250392475702</v>
      </c>
      <c r="D418" s="37">
        <f t="shared" si="143"/>
        <v>105.93491884844971</v>
      </c>
      <c r="E418" s="16">
        <f t="shared" si="144"/>
        <v>66.872947041179501</v>
      </c>
      <c r="F418" s="16">
        <f t="shared" si="145"/>
        <v>327.1236829132344</v>
      </c>
      <c r="G418" s="16">
        <f t="shared" si="146"/>
        <v>243.09578996297537</v>
      </c>
      <c r="H418" s="16">
        <f t="shared" si="147"/>
        <v>122.43891528152565</v>
      </c>
      <c r="I418" s="16">
        <f t="shared" si="148"/>
        <v>8.1856656865017978</v>
      </c>
      <c r="J418" s="16">
        <f t="shared" si="149"/>
        <v>155.40867868811597</v>
      </c>
      <c r="K418" s="16">
        <f t="shared" si="150"/>
        <v>261.99537137712201</v>
      </c>
      <c r="L418" s="16">
        <f t="shared" si="151"/>
        <v>38.205008685112269</v>
      </c>
      <c r="M418" s="16">
        <f t="shared" si="152"/>
        <v>423.07176390077564</v>
      </c>
      <c r="N418" s="16">
        <f t="shared" si="153"/>
        <v>14.351113743137212</v>
      </c>
      <c r="O418" s="20">
        <f t="shared" si="154"/>
        <v>222.98551012333994</v>
      </c>
      <c r="P418" s="20">
        <f t="shared" si="155"/>
        <v>7443.3293048359328</v>
      </c>
      <c r="Q418" s="20">
        <f t="shared" si="156"/>
        <v>51.677929292105631</v>
      </c>
      <c r="R418" s="35">
        <v>0</v>
      </c>
      <c r="S418" s="14">
        <f>SUM(R$2:R418)</f>
        <v>48653.825076379857</v>
      </c>
      <c r="T418" s="5"/>
      <c r="U418" s="5"/>
      <c r="V418" s="5"/>
      <c r="W418" s="5">
        <f t="shared" si="125"/>
        <v>1.3140393287294116</v>
      </c>
      <c r="X418" s="5">
        <f t="shared" si="126"/>
        <v>1.4502917838771885</v>
      </c>
      <c r="Y418" s="5">
        <f t="shared" si="127"/>
        <v>1.1039173579751254</v>
      </c>
      <c r="Z418" s="5">
        <f t="shared" si="128"/>
        <v>1.0611337454227248</v>
      </c>
      <c r="AA418" s="5">
        <f t="shared" si="129"/>
        <v>1.7977050722814572</v>
      </c>
      <c r="AB418" s="5">
        <f t="shared" si="130"/>
        <v>1.3572784493120496</v>
      </c>
      <c r="AC418" s="5">
        <f t="shared" si="131"/>
        <v>1.590654201450445</v>
      </c>
      <c r="AD418" s="5">
        <f t="shared" si="132"/>
        <v>1.3472515515643799</v>
      </c>
      <c r="AE418" s="5">
        <f t="shared" si="133"/>
        <v>1.4429045511226284</v>
      </c>
      <c r="AF418" s="5">
        <f t="shared" si="134"/>
        <v>1.2006586510704558</v>
      </c>
      <c r="AG418" s="5">
        <f t="shared" si="135"/>
        <v>1.1057738998516651</v>
      </c>
      <c r="AH418" s="5">
        <f t="shared" si="136"/>
        <v>1.7235231794821504</v>
      </c>
      <c r="AI418" s="5">
        <f t="shared" si="137"/>
        <v>1.2466399995199706</v>
      </c>
      <c r="AJ418" s="5">
        <f t="shared" si="138"/>
        <v>1.3110096227886416</v>
      </c>
      <c r="AK418" s="5">
        <f t="shared" si="139"/>
        <v>2.4378725867162072</v>
      </c>
      <c r="AL418" s="5">
        <f t="shared" si="140"/>
        <v>1.1995656792850866</v>
      </c>
    </row>
    <row r="419" spans="1:38" x14ac:dyDescent="0.25">
      <c r="A419" s="30">
        <f t="shared" si="124"/>
        <v>42785</v>
      </c>
      <c r="B419" s="31">
        <f t="shared" si="141"/>
        <v>181.88760658090357</v>
      </c>
      <c r="C419" s="31">
        <f t="shared" si="142"/>
        <v>107.3247362084233</v>
      </c>
      <c r="D419" s="31">
        <f t="shared" si="143"/>
        <v>60.576343533087353</v>
      </c>
      <c r="E419" s="31">
        <f t="shared" si="144"/>
        <v>87.213776380977507</v>
      </c>
      <c r="F419" s="31">
        <f t="shared" si="145"/>
        <v>60.436711067356626</v>
      </c>
      <c r="G419" s="31">
        <f t="shared" si="146"/>
        <v>389.66188533033977</v>
      </c>
      <c r="H419" s="31">
        <f t="shared" si="147"/>
        <v>79.089478892770373</v>
      </c>
      <c r="I419" s="31">
        <f t="shared" si="148"/>
        <v>34.275342179647765</v>
      </c>
      <c r="J419" s="31">
        <f t="shared" si="149"/>
        <v>152.62030151158518</v>
      </c>
      <c r="K419" s="31">
        <f t="shared" si="150"/>
        <v>195.79923363874292</v>
      </c>
      <c r="L419" s="31">
        <f t="shared" si="151"/>
        <v>15.468678352640726</v>
      </c>
      <c r="M419" s="31">
        <f t="shared" si="152"/>
        <v>326.84632261061046</v>
      </c>
      <c r="N419" s="31">
        <f t="shared" si="153"/>
        <v>31.306257910809968</v>
      </c>
      <c r="O419" s="32">
        <f t="shared" si="154"/>
        <v>333.4897443379495</v>
      </c>
      <c r="P419" s="32">
        <f t="shared" si="155"/>
        <v>10221.828428012715</v>
      </c>
      <c r="Q419" s="32">
        <f t="shared" si="156"/>
        <v>10.956726454502862</v>
      </c>
      <c r="R419" s="49">
        <v>0</v>
      </c>
      <c r="S419" s="33">
        <f>SUM(R$2:R419)</f>
        <v>48653.825076379857</v>
      </c>
      <c r="T419" s="5"/>
      <c r="U419" s="5"/>
      <c r="V419" s="5"/>
      <c r="W419" s="5">
        <f t="shared" si="125"/>
        <v>1.3139525500713973</v>
      </c>
      <c r="X419" s="5">
        <f t="shared" si="126"/>
        <v>1.4501597087034848</v>
      </c>
      <c r="Y419" s="5">
        <f t="shared" si="127"/>
        <v>1.1038413476762927</v>
      </c>
      <c r="Z419" s="5">
        <f t="shared" si="128"/>
        <v>1.0610537700448026</v>
      </c>
      <c r="AA419" s="5">
        <f t="shared" si="129"/>
        <v>1.79758171674794</v>
      </c>
      <c r="AB419" s="5">
        <f t="shared" si="130"/>
        <v>1.3572026393652383</v>
      </c>
      <c r="AC419" s="5">
        <f t="shared" si="131"/>
        <v>1.590482644770395</v>
      </c>
      <c r="AD419" s="5">
        <f t="shared" si="132"/>
        <v>1.3472199768619668</v>
      </c>
      <c r="AE419" s="5">
        <f t="shared" si="133"/>
        <v>1.4427053778150782</v>
      </c>
      <c r="AF419" s="5">
        <f t="shared" si="134"/>
        <v>1.2006645247859884</v>
      </c>
      <c r="AG419" s="5">
        <f t="shared" si="135"/>
        <v>1.105787925161517</v>
      </c>
      <c r="AH419" s="5">
        <f t="shared" si="136"/>
        <v>1.7234848554475608</v>
      </c>
      <c r="AI419" s="5">
        <f t="shared" si="137"/>
        <v>1.2467275451635822</v>
      </c>
      <c r="AJ419" s="5">
        <f t="shared" si="138"/>
        <v>1.3109360428424675</v>
      </c>
      <c r="AK419" s="5">
        <f t="shared" si="139"/>
        <v>2.4376240621255052</v>
      </c>
      <c r="AL419" s="5">
        <f t="shared" si="140"/>
        <v>1.1995307589480844</v>
      </c>
    </row>
    <row r="420" spans="1:38" x14ac:dyDescent="0.25">
      <c r="A420" s="30">
        <f t="shared" si="124"/>
        <v>42786</v>
      </c>
      <c r="B420" s="31">
        <f t="shared" si="141"/>
        <v>85.921010746793868</v>
      </c>
      <c r="C420" s="31">
        <f t="shared" si="142"/>
        <v>373.19906248625358</v>
      </c>
      <c r="D420" s="31">
        <f t="shared" si="143"/>
        <v>104.3184316796371</v>
      </c>
      <c r="E420" s="31">
        <f t="shared" si="144"/>
        <v>86.511961919275905</v>
      </c>
      <c r="F420" s="31">
        <f t="shared" si="145"/>
        <v>95.807073995790844</v>
      </c>
      <c r="G420" s="31">
        <f t="shared" si="146"/>
        <v>350.1555389031152</v>
      </c>
      <c r="H420" s="31">
        <f t="shared" si="147"/>
        <v>116.08014919805602</v>
      </c>
      <c r="I420" s="31">
        <f t="shared" si="148"/>
        <v>11.921208828803062</v>
      </c>
      <c r="J420" s="31">
        <f t="shared" si="149"/>
        <v>247.30829309933594</v>
      </c>
      <c r="K420" s="31">
        <f t="shared" si="150"/>
        <v>468.01434331630935</v>
      </c>
      <c r="L420" s="31">
        <f t="shared" si="151"/>
        <v>37.108046380130531</v>
      </c>
      <c r="M420" s="31">
        <f t="shared" si="152"/>
        <v>780.94270797765068</v>
      </c>
      <c r="N420" s="31">
        <f t="shared" si="153"/>
        <v>37.274184828194301</v>
      </c>
      <c r="O420" s="32">
        <f t="shared" si="154"/>
        <v>218.1254441802038</v>
      </c>
      <c r="P420" s="32">
        <f t="shared" si="155"/>
        <v>7057.7628621224758</v>
      </c>
      <c r="Q420" s="32">
        <f t="shared" si="156"/>
        <v>48.138800258120114</v>
      </c>
      <c r="R420" s="49">
        <v>0</v>
      </c>
      <c r="S420" s="33">
        <f>SUM(R$2:R420)</f>
        <v>48653.825076379857</v>
      </c>
      <c r="T420" s="5"/>
      <c r="U420" s="5"/>
      <c r="V420" s="5"/>
      <c r="W420" s="5">
        <f t="shared" si="125"/>
        <v>1.3138344613255286</v>
      </c>
      <c r="X420" s="5">
        <f t="shared" si="126"/>
        <v>1.4500645476637868</v>
      </c>
      <c r="Y420" s="5">
        <f t="shared" si="127"/>
        <v>1.1037677649170177</v>
      </c>
      <c r="Z420" s="5">
        <f t="shared" si="128"/>
        <v>1.060993523452582</v>
      </c>
      <c r="AA420" s="5">
        <f t="shared" si="129"/>
        <v>1.7975103688715237</v>
      </c>
      <c r="AB420" s="5">
        <f t="shared" si="130"/>
        <v>1.3571582766998902</v>
      </c>
      <c r="AC420" s="5">
        <f t="shared" si="131"/>
        <v>1.5903705281377722</v>
      </c>
      <c r="AD420" s="5">
        <f t="shared" si="132"/>
        <v>1.3472461697596476</v>
      </c>
      <c r="AE420" s="5">
        <f t="shared" si="133"/>
        <v>1.4425513401476906</v>
      </c>
      <c r="AF420" s="5">
        <f t="shared" si="134"/>
        <v>1.2007171583913592</v>
      </c>
      <c r="AG420" s="5">
        <f t="shared" si="135"/>
        <v>1.1058597036570481</v>
      </c>
      <c r="AH420" s="5">
        <f t="shared" si="136"/>
        <v>1.7234872897300082</v>
      </c>
      <c r="AI420" s="5">
        <f t="shared" si="137"/>
        <v>1.2468352082896654</v>
      </c>
      <c r="AJ420" s="5">
        <f t="shared" si="138"/>
        <v>1.3108331240513853</v>
      </c>
      <c r="AK420" s="5">
        <f t="shared" si="139"/>
        <v>2.437280263857557</v>
      </c>
      <c r="AL420" s="5">
        <f t="shared" si="140"/>
        <v>1.19951596674663</v>
      </c>
    </row>
    <row r="421" spans="1:38" x14ac:dyDescent="0.25">
      <c r="A421" s="3">
        <f t="shared" si="124"/>
        <v>42787</v>
      </c>
      <c r="B421" s="16">
        <f t="shared" si="141"/>
        <v>134.38753472298202</v>
      </c>
      <c r="C421" s="16">
        <f t="shared" si="142"/>
        <v>385.45835277399686</v>
      </c>
      <c r="D421" s="16">
        <f t="shared" si="143"/>
        <v>211.26840477651876</v>
      </c>
      <c r="E421" s="16">
        <f t="shared" si="144"/>
        <v>220.39158313008892</v>
      </c>
      <c r="F421" s="16">
        <f t="shared" si="145"/>
        <v>318.28774949164119</v>
      </c>
      <c r="G421" s="16">
        <f t="shared" si="146"/>
        <v>801.17158324138393</v>
      </c>
      <c r="H421" s="16">
        <f t="shared" si="147"/>
        <v>359.59377193760071</v>
      </c>
      <c r="I421" s="16">
        <f t="shared" si="148"/>
        <v>113.78699415037411</v>
      </c>
      <c r="J421" s="16">
        <f t="shared" si="149"/>
        <v>872.79139645121893</v>
      </c>
      <c r="K421" s="16">
        <f t="shared" si="150"/>
        <v>675.89110140184664</v>
      </c>
      <c r="L421" s="16">
        <f t="shared" si="151"/>
        <v>130.63311802563297</v>
      </c>
      <c r="M421" s="16">
        <f t="shared" si="152"/>
        <v>1550.6261107069456</v>
      </c>
      <c r="N421" s="16">
        <f t="shared" si="153"/>
        <v>36.437129905344804</v>
      </c>
      <c r="O421" s="20">
        <f t="shared" si="154"/>
        <v>903.90926959700528</v>
      </c>
      <c r="P421" s="20">
        <f t="shared" si="155"/>
        <v>17782.537188613209</v>
      </c>
      <c r="Q421" s="20">
        <f t="shared" si="156"/>
        <v>410.34050261041807</v>
      </c>
      <c r="R421" s="35">
        <v>0</v>
      </c>
      <c r="S421" s="14">
        <f>SUM(R$2:R421)</f>
        <v>48653.825076379857</v>
      </c>
      <c r="T421" s="5"/>
      <c r="U421" s="5"/>
      <c r="V421" s="5"/>
      <c r="W421" s="5">
        <f t="shared" si="125"/>
        <v>1.3137199710211802</v>
      </c>
      <c r="X421" s="5">
        <f t="shared" si="126"/>
        <v>1.4500268659764026</v>
      </c>
      <c r="Y421" s="5">
        <f t="shared" si="127"/>
        <v>1.1037153235690651</v>
      </c>
      <c r="Z421" s="5">
        <f t="shared" si="128"/>
        <v>1.0609650215590902</v>
      </c>
      <c r="AA421" s="5">
        <f t="shared" si="129"/>
        <v>1.7974920970670849</v>
      </c>
      <c r="AB421" s="5">
        <f t="shared" si="130"/>
        <v>1.357158427361453</v>
      </c>
      <c r="AC421" s="5">
        <f t="shared" si="131"/>
        <v>1.590344958911599</v>
      </c>
      <c r="AD421" s="5">
        <f t="shared" si="132"/>
        <v>1.3473147802948939</v>
      </c>
      <c r="AE421" s="5">
        <f t="shared" si="133"/>
        <v>1.4424726840690985</v>
      </c>
      <c r="AF421" s="5">
        <f t="shared" si="134"/>
        <v>1.200798669860706</v>
      </c>
      <c r="AG421" s="5">
        <f t="shared" si="135"/>
        <v>1.1059718008487658</v>
      </c>
      <c r="AH421" s="5">
        <f t="shared" si="136"/>
        <v>1.7235166856029787</v>
      </c>
      <c r="AI421" s="5">
        <f t="shared" si="137"/>
        <v>1.2469514830210957</v>
      </c>
      <c r="AJ421" s="5">
        <f t="shared" si="138"/>
        <v>1.3107407461144223</v>
      </c>
      <c r="AK421" s="5">
        <f t="shared" si="139"/>
        <v>2.4369381906957037</v>
      </c>
      <c r="AL421" s="5">
        <f t="shared" si="140"/>
        <v>1.1995325187298591</v>
      </c>
    </row>
    <row r="422" spans="1:38" x14ac:dyDescent="0.25">
      <c r="A422" s="3">
        <f t="shared" si="124"/>
        <v>42788</v>
      </c>
      <c r="B422" s="16">
        <f t="shared" si="141"/>
        <v>515.95003526501466</v>
      </c>
      <c r="C422" s="16">
        <f t="shared" si="142"/>
        <v>719.79503419182015</v>
      </c>
      <c r="D422" s="16">
        <f t="shared" si="143"/>
        <v>227.2765165158892</v>
      </c>
      <c r="E422" s="16">
        <f t="shared" si="144"/>
        <v>220.98215179724895</v>
      </c>
      <c r="F422" s="16">
        <f t="shared" si="145"/>
        <v>523.34168397466078</v>
      </c>
      <c r="G422" s="16">
        <f t="shared" si="146"/>
        <v>1512.765409821254</v>
      </c>
      <c r="H422" s="16">
        <f t="shared" si="147"/>
        <v>590.76149244857788</v>
      </c>
      <c r="I422" s="16">
        <f t="shared" si="148"/>
        <v>98.493446639406045</v>
      </c>
      <c r="J422" s="16">
        <f t="shared" si="149"/>
        <v>1023.7559570662359</v>
      </c>
      <c r="K422" s="16">
        <f t="shared" si="150"/>
        <v>945.52564240338461</v>
      </c>
      <c r="L422" s="16">
        <f t="shared" si="151"/>
        <v>111.67303407873743</v>
      </c>
      <c r="M422" s="16">
        <f t="shared" si="152"/>
        <v>1294.53103923148</v>
      </c>
      <c r="N422" s="16">
        <f t="shared" si="153"/>
        <v>58.275260018756697</v>
      </c>
      <c r="O422" s="20">
        <f t="shared" si="154"/>
        <v>1358.8732110980595</v>
      </c>
      <c r="P422" s="20">
        <f t="shared" si="155"/>
        <v>34637.661637403529</v>
      </c>
      <c r="Q422" s="20">
        <f t="shared" si="156"/>
        <v>201.31098560560676</v>
      </c>
      <c r="R422" s="35">
        <v>0</v>
      </c>
      <c r="S422" s="14">
        <f>SUM(R$2:R422)</f>
        <v>48653.825076379857</v>
      </c>
      <c r="T422" s="5"/>
      <c r="U422" s="5"/>
      <c r="V422" s="5"/>
      <c r="W422" s="5">
        <f t="shared" si="125"/>
        <v>1.3136351346389343</v>
      </c>
      <c r="X422" s="5">
        <f t="shared" si="126"/>
        <v>1.4500360321681032</v>
      </c>
      <c r="Y422" s="5">
        <f t="shared" si="127"/>
        <v>1.1036864090278018</v>
      </c>
      <c r="Z422" s="5">
        <f t="shared" si="128"/>
        <v>1.0609666611650728</v>
      </c>
      <c r="AA422" s="5">
        <f t="shared" si="129"/>
        <v>1.797492722793407</v>
      </c>
      <c r="AB422" s="5">
        <f t="shared" si="130"/>
        <v>1.3571921632376995</v>
      </c>
      <c r="AC422" s="5">
        <f t="shared" si="131"/>
        <v>1.5904047510780068</v>
      </c>
      <c r="AD422" s="5">
        <f t="shared" si="132"/>
        <v>1.347412573015937</v>
      </c>
      <c r="AE422" s="5">
        <f t="shared" si="133"/>
        <v>1.4424780413398146</v>
      </c>
      <c r="AF422" s="5">
        <f t="shared" si="134"/>
        <v>1.2008669168436612</v>
      </c>
      <c r="AG422" s="5">
        <f t="shared" si="135"/>
        <v>1.1060814276219408</v>
      </c>
      <c r="AH422" s="5">
        <f t="shared" si="136"/>
        <v>1.7235438438867321</v>
      </c>
      <c r="AI422" s="5">
        <f t="shared" si="137"/>
        <v>1.2470397928674217</v>
      </c>
      <c r="AJ422" s="5">
        <f t="shared" si="138"/>
        <v>1.3106820970560578</v>
      </c>
      <c r="AK422" s="5">
        <f t="shared" si="139"/>
        <v>2.4366630198412773</v>
      </c>
      <c r="AL422" s="5">
        <f t="shared" si="140"/>
        <v>1.1995718313546644</v>
      </c>
    </row>
    <row r="423" spans="1:38" x14ac:dyDescent="0.25">
      <c r="A423" s="3">
        <f t="shared" si="124"/>
        <v>42789</v>
      </c>
      <c r="B423" s="16">
        <f t="shared" si="141"/>
        <v>485.30984019996168</v>
      </c>
      <c r="C423" s="16">
        <f t="shared" si="142"/>
        <v>632.4508340558657</v>
      </c>
      <c r="D423" s="16">
        <f t="shared" si="143"/>
        <v>196.55653067164531</v>
      </c>
      <c r="E423" s="16">
        <f t="shared" si="144"/>
        <v>252.7452117149424</v>
      </c>
      <c r="F423" s="16">
        <f t="shared" si="145"/>
        <v>299.89285429365651</v>
      </c>
      <c r="G423" s="16">
        <f t="shared" si="146"/>
        <v>1574.0962128229921</v>
      </c>
      <c r="H423" s="16">
        <f t="shared" si="147"/>
        <v>684.92338130155326</v>
      </c>
      <c r="I423" s="16">
        <f t="shared" si="148"/>
        <v>99.495568233273616</v>
      </c>
      <c r="J423" s="16">
        <f t="shared" si="149"/>
        <v>1020.5109749524963</v>
      </c>
      <c r="K423" s="16">
        <f t="shared" si="150"/>
        <v>428.9807995296602</v>
      </c>
      <c r="L423" s="16">
        <f t="shared" si="151"/>
        <v>112.82988005535296</v>
      </c>
      <c r="M423" s="16">
        <f t="shared" si="152"/>
        <v>1055.8932881073606</v>
      </c>
      <c r="N423" s="16">
        <f t="shared" si="153"/>
        <v>32.699944628763696</v>
      </c>
      <c r="O423" s="20">
        <f t="shared" si="154"/>
        <v>1125.9060930925345</v>
      </c>
      <c r="P423" s="20">
        <f t="shared" si="155"/>
        <v>46051.759751455174</v>
      </c>
      <c r="Q423" s="20">
        <f t="shared" si="156"/>
        <v>148.12668012352017</v>
      </c>
      <c r="R423" s="35">
        <v>0</v>
      </c>
      <c r="S423" s="14">
        <f>SUM(R$2:R423)</f>
        <v>48653.825076379857</v>
      </c>
      <c r="T423" s="5"/>
      <c r="U423" s="5"/>
      <c r="V423" s="5"/>
      <c r="W423" s="5">
        <f t="shared" si="125"/>
        <v>1.3135959431440878</v>
      </c>
      <c r="X423" s="5">
        <f t="shared" si="126"/>
        <v>1.450054999326899</v>
      </c>
      <c r="Y423" s="5">
        <f t="shared" si="127"/>
        <v>1.1036756460798887</v>
      </c>
      <c r="Z423" s="5">
        <f t="shared" si="128"/>
        <v>1.0609861276257471</v>
      </c>
      <c r="AA423" s="5">
        <f t="shared" si="129"/>
        <v>1.7975239041833977</v>
      </c>
      <c r="AB423" s="5">
        <f t="shared" si="130"/>
        <v>1.3572527852580423</v>
      </c>
      <c r="AC423" s="5">
        <f t="shared" si="131"/>
        <v>1.5905072277975469</v>
      </c>
      <c r="AD423" s="5">
        <f t="shared" si="132"/>
        <v>1.3475122321754303</v>
      </c>
      <c r="AE423" s="5">
        <f t="shared" si="133"/>
        <v>1.4425501788429842</v>
      </c>
      <c r="AF423" s="5">
        <f t="shared" si="134"/>
        <v>1.2008974779434038</v>
      </c>
      <c r="AG423" s="5">
        <f t="shared" si="135"/>
        <v>1.1061522460860027</v>
      </c>
      <c r="AH423" s="5">
        <f t="shared" si="136"/>
        <v>1.7235766451192773</v>
      </c>
      <c r="AI423" s="5">
        <f t="shared" si="137"/>
        <v>1.2470465817146692</v>
      </c>
      <c r="AJ423" s="5">
        <f t="shared" si="138"/>
        <v>1.3106598299804995</v>
      </c>
      <c r="AK423" s="5">
        <f t="shared" si="139"/>
        <v>2.4364973201936513</v>
      </c>
      <c r="AL423" s="5">
        <f t="shared" si="140"/>
        <v>1.1996086841256204</v>
      </c>
    </row>
    <row r="424" spans="1:38" x14ac:dyDescent="0.25">
      <c r="A424" s="3">
        <f t="shared" si="124"/>
        <v>42790</v>
      </c>
      <c r="B424" s="16">
        <f t="shared" si="141"/>
        <v>324.82502947254807</v>
      </c>
      <c r="C424" s="16">
        <f t="shared" si="142"/>
        <v>462.3173733639984</v>
      </c>
      <c r="D424" s="37">
        <f t="shared" si="143"/>
        <v>106.85454897468945</v>
      </c>
      <c r="E424" s="16">
        <f t="shared" si="144"/>
        <v>74.786556540016321</v>
      </c>
      <c r="F424" s="16">
        <f t="shared" si="145"/>
        <v>212.17978793850043</v>
      </c>
      <c r="G424" s="16">
        <f t="shared" si="146"/>
        <v>450.47115435855136</v>
      </c>
      <c r="H424" s="16">
        <f t="shared" si="147"/>
        <v>809.77327692248389</v>
      </c>
      <c r="I424" s="16">
        <f t="shared" si="148"/>
        <v>10.089572454579184</v>
      </c>
      <c r="J424" s="16">
        <f t="shared" si="149"/>
        <v>637.75457632179121</v>
      </c>
      <c r="K424" s="16">
        <f t="shared" si="150"/>
        <v>352.40797015797796</v>
      </c>
      <c r="L424" s="16">
        <f t="shared" si="151"/>
        <v>29.334069343358312</v>
      </c>
      <c r="M424" s="16">
        <f t="shared" si="152"/>
        <v>148.93082028199365</v>
      </c>
      <c r="N424" s="16">
        <f t="shared" si="153"/>
        <v>23.1970841219789</v>
      </c>
      <c r="O424" s="20">
        <f t="shared" si="154"/>
        <v>1017.4065080372677</v>
      </c>
      <c r="P424" s="20">
        <f t="shared" si="155"/>
        <v>58699.590707510477</v>
      </c>
      <c r="Q424" s="20">
        <f t="shared" si="156"/>
        <v>67.295504119551055</v>
      </c>
      <c r="R424" s="35">
        <v>0</v>
      </c>
      <c r="S424" s="14">
        <f>SUM(R$2:R424)</f>
        <v>48653.825076379857</v>
      </c>
      <c r="T424" s="5"/>
      <c r="U424" s="5"/>
      <c r="V424" s="5"/>
      <c r="W424" s="5">
        <f t="shared" si="125"/>
        <v>1.3136006969017815</v>
      </c>
      <c r="X424" s="5">
        <f t="shared" si="126"/>
        <v>1.4500880081622614</v>
      </c>
      <c r="Y424" s="5">
        <f t="shared" si="127"/>
        <v>1.1036882444154981</v>
      </c>
      <c r="Z424" s="5">
        <f t="shared" si="128"/>
        <v>1.0610155889033541</v>
      </c>
      <c r="AA424" s="5">
        <f t="shared" si="129"/>
        <v>1.7975619114043788</v>
      </c>
      <c r="AB424" s="5">
        <f t="shared" si="130"/>
        <v>1.3573223564949473</v>
      </c>
      <c r="AC424" s="5">
        <f t="shared" si="131"/>
        <v>1.5905925160522922</v>
      </c>
      <c r="AD424" s="5">
        <f t="shared" si="132"/>
        <v>1.3475557896969648</v>
      </c>
      <c r="AE424" s="5">
        <f t="shared" si="133"/>
        <v>1.4426570717134375</v>
      </c>
      <c r="AF424" s="5">
        <f t="shared" si="134"/>
        <v>1.2009019774368355</v>
      </c>
      <c r="AG424" s="5">
        <f t="shared" si="135"/>
        <v>1.1061740657437686</v>
      </c>
      <c r="AH424" s="5">
        <f t="shared" si="136"/>
        <v>1.7236064998019021</v>
      </c>
      <c r="AI424" s="5">
        <f t="shared" si="137"/>
        <v>1.2470017152255888</v>
      </c>
      <c r="AJ424" s="5">
        <f t="shared" si="138"/>
        <v>1.3106615898969434</v>
      </c>
      <c r="AK424" s="5">
        <f t="shared" si="139"/>
        <v>2.4364526090790264</v>
      </c>
      <c r="AL424" s="5">
        <f t="shared" si="140"/>
        <v>1.1996308153215625</v>
      </c>
    </row>
    <row r="425" spans="1:38" x14ac:dyDescent="0.25">
      <c r="A425" s="3">
        <f t="shared" si="124"/>
        <v>42791</v>
      </c>
      <c r="B425" s="16">
        <f t="shared" si="141"/>
        <v>248.6097648239097</v>
      </c>
      <c r="C425" s="16">
        <f t="shared" si="142"/>
        <v>117.99951765648709</v>
      </c>
      <c r="D425" s="37">
        <f t="shared" si="143"/>
        <v>116.92264661252511</v>
      </c>
      <c r="E425" s="16">
        <f t="shared" si="144"/>
        <v>70.955425954405513</v>
      </c>
      <c r="F425" s="16">
        <f t="shared" si="145"/>
        <v>588.03969223028332</v>
      </c>
      <c r="G425" s="16">
        <f t="shared" si="146"/>
        <v>329.97253317038007</v>
      </c>
      <c r="H425" s="16">
        <f t="shared" si="147"/>
        <v>194.75845938145147</v>
      </c>
      <c r="I425" s="16">
        <f t="shared" si="148"/>
        <v>11.03060089771861</v>
      </c>
      <c r="J425" s="16">
        <f t="shared" si="149"/>
        <v>224.21639812655692</v>
      </c>
      <c r="K425" s="16">
        <f t="shared" si="150"/>
        <v>314.62726503750667</v>
      </c>
      <c r="L425" s="16">
        <f t="shared" si="151"/>
        <v>42.260791456008739</v>
      </c>
      <c r="M425" s="16">
        <f t="shared" si="152"/>
        <v>729.21894251125468</v>
      </c>
      <c r="N425" s="16">
        <f t="shared" si="153"/>
        <v>17.894921361567647</v>
      </c>
      <c r="O425" s="20">
        <f t="shared" si="154"/>
        <v>292.26254976692502</v>
      </c>
      <c r="P425" s="20">
        <f t="shared" si="155"/>
        <v>18135.967533108727</v>
      </c>
      <c r="Q425" s="20">
        <f t="shared" si="156"/>
        <v>61.994520334122534</v>
      </c>
      <c r="R425" s="35">
        <v>0</v>
      </c>
      <c r="S425" s="14">
        <f>SUM(R$2:R425)</f>
        <v>48653.825076379857</v>
      </c>
      <c r="T425" s="5"/>
      <c r="U425" s="5"/>
      <c r="V425" s="5"/>
      <c r="W425" s="5">
        <f t="shared" si="125"/>
        <v>1.313634631004889</v>
      </c>
      <c r="X425" s="5">
        <f t="shared" si="126"/>
        <v>1.4501376971269739</v>
      </c>
      <c r="Y425" s="5">
        <f t="shared" si="127"/>
        <v>1.1037214913034901</v>
      </c>
      <c r="Z425" s="5">
        <f t="shared" si="128"/>
        <v>1.0610482877435037</v>
      </c>
      <c r="AA425" s="5">
        <f t="shared" si="129"/>
        <v>1.7976066024735169</v>
      </c>
      <c r="AB425" s="5">
        <f t="shared" si="130"/>
        <v>1.3573765848459838</v>
      </c>
      <c r="AC425" s="5">
        <f t="shared" si="131"/>
        <v>1.5906581574464327</v>
      </c>
      <c r="AD425" s="5">
        <f t="shared" si="132"/>
        <v>1.3475508675987249</v>
      </c>
      <c r="AE425" s="5">
        <f t="shared" si="133"/>
        <v>1.4427533907326286</v>
      </c>
      <c r="AF425" s="5">
        <f t="shared" si="134"/>
        <v>1.2008886393058644</v>
      </c>
      <c r="AG425" s="5">
        <f t="shared" si="135"/>
        <v>1.1061584046302528</v>
      </c>
      <c r="AH425" s="5">
        <f t="shared" si="136"/>
        <v>1.7236294282269349</v>
      </c>
      <c r="AI425" s="5">
        <f t="shared" si="137"/>
        <v>1.2469360693434057</v>
      </c>
      <c r="AJ425" s="5">
        <f t="shared" si="138"/>
        <v>1.3106795576325381</v>
      </c>
      <c r="AK425" s="5">
        <f t="shared" si="139"/>
        <v>2.4365397244114653</v>
      </c>
      <c r="AL425" s="5">
        <f t="shared" si="140"/>
        <v>1.1996324385155439</v>
      </c>
    </row>
    <row r="426" spans="1:38" x14ac:dyDescent="0.25">
      <c r="A426" s="30">
        <f t="shared" si="124"/>
        <v>42792</v>
      </c>
      <c r="B426" s="31">
        <f t="shared" si="141"/>
        <v>238.94330225125628</v>
      </c>
      <c r="C426" s="31">
        <f t="shared" si="142"/>
        <v>155.6417659605782</v>
      </c>
      <c r="D426" s="31">
        <f t="shared" si="143"/>
        <v>66.861707015330836</v>
      </c>
      <c r="E426" s="31">
        <f t="shared" si="144"/>
        <v>92.540061964354862</v>
      </c>
      <c r="F426" s="31">
        <f t="shared" si="145"/>
        <v>108.64430904560815</v>
      </c>
      <c r="G426" s="31">
        <f t="shared" si="146"/>
        <v>528.92069248170492</v>
      </c>
      <c r="H426" s="31">
        <f t="shared" si="147"/>
        <v>125.80723664740097</v>
      </c>
      <c r="I426" s="31">
        <f t="shared" si="148"/>
        <v>46.186472603213495</v>
      </c>
      <c r="J426" s="31">
        <f t="shared" si="149"/>
        <v>220.20435275941148</v>
      </c>
      <c r="K426" s="31">
        <f t="shared" si="150"/>
        <v>235.12932445326459</v>
      </c>
      <c r="L426" s="31">
        <f t="shared" si="151"/>
        <v>17.110223393914882</v>
      </c>
      <c r="M426" s="31">
        <f t="shared" si="152"/>
        <v>563.36052156540177</v>
      </c>
      <c r="N426" s="31">
        <f t="shared" si="153"/>
        <v>39.034931281394805</v>
      </c>
      <c r="O426" s="32">
        <f t="shared" si="154"/>
        <v>437.10983892051587</v>
      </c>
      <c r="P426" s="32">
        <f t="shared" si="155"/>
        <v>24907.722566535824</v>
      </c>
      <c r="Q426" s="32">
        <f t="shared" si="156"/>
        <v>13.143911183642766</v>
      </c>
      <c r="R426" s="49">
        <v>0</v>
      </c>
      <c r="S426" s="33">
        <f>SUM(R$2:R426)</f>
        <v>48653.825076379857</v>
      </c>
      <c r="T426" s="5"/>
      <c r="U426" s="5"/>
      <c r="V426" s="5"/>
      <c r="W426" s="5">
        <f t="shared" si="125"/>
        <v>1.3136865493085388</v>
      </c>
      <c r="X426" s="5">
        <f t="shared" si="126"/>
        <v>1.4501947217305415</v>
      </c>
      <c r="Y426" s="5">
        <f t="shared" si="127"/>
        <v>1.103759373967667</v>
      </c>
      <c r="Z426" s="5">
        <f t="shared" si="128"/>
        <v>1.0610716082297647</v>
      </c>
      <c r="AA426" s="5">
        <f t="shared" si="129"/>
        <v>1.7976542258317834</v>
      </c>
      <c r="AB426" s="5">
        <f t="shared" si="130"/>
        <v>1.3573837021121711</v>
      </c>
      <c r="AC426" s="5">
        <f t="shared" si="131"/>
        <v>1.5906949749658941</v>
      </c>
      <c r="AD426" s="5">
        <f t="shared" si="132"/>
        <v>1.3475131002671186</v>
      </c>
      <c r="AE426" s="5">
        <f t="shared" si="133"/>
        <v>1.442824778738208</v>
      </c>
      <c r="AF426" s="5">
        <f t="shared" si="134"/>
        <v>1.200869482906594</v>
      </c>
      <c r="AG426" s="5">
        <f t="shared" si="135"/>
        <v>1.1061205750001208</v>
      </c>
      <c r="AH426" s="5">
        <f t="shared" si="136"/>
        <v>1.7236250879792316</v>
      </c>
      <c r="AI426" s="5">
        <f t="shared" si="137"/>
        <v>1.2468731137590272</v>
      </c>
      <c r="AJ426" s="5">
        <f t="shared" si="138"/>
        <v>1.3107144862528683</v>
      </c>
      <c r="AK426" s="5">
        <f t="shared" si="139"/>
        <v>2.4367189042497239</v>
      </c>
      <c r="AL426" s="5">
        <f t="shared" si="140"/>
        <v>1.1996202732834533</v>
      </c>
    </row>
    <row r="427" spans="1:38" x14ac:dyDescent="0.25">
      <c r="A427" s="30">
        <f t="shared" si="124"/>
        <v>42793</v>
      </c>
      <c r="B427" s="31">
        <f t="shared" si="141"/>
        <v>112.87763299376842</v>
      </c>
      <c r="C427" s="31">
        <f t="shared" si="142"/>
        <v>541.22505579744086</v>
      </c>
      <c r="D427" s="31">
        <f t="shared" si="143"/>
        <v>115.14566194188782</v>
      </c>
      <c r="E427" s="31">
        <f t="shared" si="144"/>
        <v>91.79644655064466</v>
      </c>
      <c r="F427" s="31">
        <f t="shared" si="145"/>
        <v>172.23161660221038</v>
      </c>
      <c r="G427" s="31">
        <f t="shared" si="146"/>
        <v>475.28984124826655</v>
      </c>
      <c r="H427" s="31">
        <f t="shared" si="147"/>
        <v>184.64838555707945</v>
      </c>
      <c r="I427" s="31">
        <f t="shared" si="148"/>
        <v>16.063426516178399</v>
      </c>
      <c r="J427" s="31">
        <f t="shared" si="149"/>
        <v>356.82773678969619</v>
      </c>
      <c r="K427" s="31">
        <f t="shared" si="150"/>
        <v>562.01255274151174</v>
      </c>
      <c r="L427" s="31">
        <f t="shared" si="151"/>
        <v>41.044244768749074</v>
      </c>
      <c r="M427" s="31">
        <f t="shared" si="152"/>
        <v>1346.043645528209</v>
      </c>
      <c r="N427" s="31">
        <f t="shared" si="153"/>
        <v>46.474450778062746</v>
      </c>
      <c r="O427" s="32">
        <f t="shared" si="154"/>
        <v>285.90920664985589</v>
      </c>
      <c r="P427" s="32">
        <f t="shared" si="155"/>
        <v>17199.228621016075</v>
      </c>
      <c r="Q427" s="32">
        <f t="shared" si="156"/>
        <v>57.747376305068343</v>
      </c>
      <c r="R427" s="49">
        <v>0</v>
      </c>
      <c r="S427" s="33">
        <f>SUM(R$2:R427)</f>
        <v>48653.825076379857</v>
      </c>
      <c r="T427" s="5"/>
      <c r="U427" s="5"/>
      <c r="V427" s="5"/>
      <c r="W427" s="5">
        <f t="shared" si="125"/>
        <v>1.3137372571932928</v>
      </c>
      <c r="X427" s="5">
        <f t="shared" si="126"/>
        <v>1.4502315525440965</v>
      </c>
      <c r="Y427" s="5">
        <f t="shared" si="127"/>
        <v>1.10379019400427</v>
      </c>
      <c r="Z427" s="5">
        <f t="shared" si="128"/>
        <v>1.0610838607070279</v>
      </c>
      <c r="AA427" s="5">
        <f t="shared" si="129"/>
        <v>1.7976920640513157</v>
      </c>
      <c r="AB427" s="5">
        <f t="shared" si="130"/>
        <v>1.3573677650142066</v>
      </c>
      <c r="AC427" s="5">
        <f t="shared" si="131"/>
        <v>1.5906973486227372</v>
      </c>
      <c r="AD427" s="5">
        <f t="shared" si="132"/>
        <v>1.3474662466584131</v>
      </c>
      <c r="AE427" s="5">
        <f t="shared" si="133"/>
        <v>1.4428458193529714</v>
      </c>
      <c r="AF427" s="5">
        <f t="shared" si="134"/>
        <v>1.2008447193287692</v>
      </c>
      <c r="AG427" s="5">
        <f t="shared" si="135"/>
        <v>1.1060739859031268</v>
      </c>
      <c r="AH427" s="5">
        <f t="shared" si="136"/>
        <v>1.7236138218307437</v>
      </c>
      <c r="AI427" s="5">
        <f t="shared" si="137"/>
        <v>1.2468267513367413</v>
      </c>
      <c r="AJ427" s="5">
        <f t="shared" si="138"/>
        <v>1.3107558713492071</v>
      </c>
      <c r="AK427" s="5">
        <f t="shared" si="139"/>
        <v>2.4369235630345001</v>
      </c>
      <c r="AL427" s="5">
        <f t="shared" si="140"/>
        <v>1.1996014856088451</v>
      </c>
    </row>
    <row r="428" spans="1:38" x14ac:dyDescent="0.25">
      <c r="A428" s="3">
        <f t="shared" si="124"/>
        <v>42794</v>
      </c>
      <c r="B428" s="16">
        <f t="shared" si="141"/>
        <v>176.55494438481668</v>
      </c>
      <c r="C428" s="16">
        <f t="shared" si="142"/>
        <v>559.00391836688777</v>
      </c>
      <c r="D428" s="16">
        <f t="shared" si="143"/>
        <v>233.1984235256528</v>
      </c>
      <c r="E428" s="16">
        <f t="shared" si="144"/>
        <v>233.8540953347798</v>
      </c>
      <c r="F428" s="16">
        <f t="shared" si="145"/>
        <v>572.18047011371141</v>
      </c>
      <c r="G428" s="16">
        <f t="shared" si="146"/>
        <v>1087.4644100131297</v>
      </c>
      <c r="H428" s="16">
        <f t="shared" si="147"/>
        <v>571.99803318174509</v>
      </c>
      <c r="I428" s="16">
        <f t="shared" si="148"/>
        <v>153.32032871546099</v>
      </c>
      <c r="J428" s="16">
        <f t="shared" si="149"/>
        <v>1259.2916844752376</v>
      </c>
      <c r="K428" s="16">
        <f t="shared" si="150"/>
        <v>811.62358797880745</v>
      </c>
      <c r="L428" s="16">
        <f t="shared" si="151"/>
        <v>144.4841865592042</v>
      </c>
      <c r="M428" s="16">
        <f t="shared" si="152"/>
        <v>2672.6516282809757</v>
      </c>
      <c r="N428" s="16">
        <f t="shared" si="153"/>
        <v>45.43011415338399</v>
      </c>
      <c r="O428" s="20">
        <f t="shared" si="154"/>
        <v>1184.8352615447725</v>
      </c>
      <c r="P428" s="20">
        <f t="shared" si="155"/>
        <v>43336.952632824112</v>
      </c>
      <c r="Q428" s="20">
        <f t="shared" si="156"/>
        <v>492.23876108071994</v>
      </c>
      <c r="R428" s="35">
        <v>0</v>
      </c>
      <c r="S428" s="14">
        <f>SUM(R$2:R428)</f>
        <v>48653.825076379857</v>
      </c>
      <c r="T428" s="5"/>
      <c r="U428" s="5"/>
      <c r="V428" s="5"/>
      <c r="W428" s="5">
        <f t="shared" si="125"/>
        <v>1.3137747094531935</v>
      </c>
      <c r="X428" s="5">
        <f t="shared" si="126"/>
        <v>1.4502316899969856</v>
      </c>
      <c r="Y428" s="5">
        <f t="shared" si="127"/>
        <v>1.1038016961046861</v>
      </c>
      <c r="Z428" s="5">
        <f t="shared" si="128"/>
        <v>1.0610845115475416</v>
      </c>
      <c r="AA428" s="5">
        <f t="shared" si="129"/>
        <v>1.7976829803458643</v>
      </c>
      <c r="AB428" s="5">
        <f t="shared" si="130"/>
        <v>1.3573427125478676</v>
      </c>
      <c r="AC428" s="5">
        <f t="shared" si="131"/>
        <v>1.5906783649217437</v>
      </c>
      <c r="AD428" s="5">
        <f t="shared" si="132"/>
        <v>1.3474328051309798</v>
      </c>
      <c r="AE428" s="5">
        <f t="shared" si="133"/>
        <v>1.4428323762075725</v>
      </c>
      <c r="AF428" s="5">
        <f t="shared" si="134"/>
        <v>1.200820052661504</v>
      </c>
      <c r="AG428" s="5">
        <f t="shared" si="135"/>
        <v>1.106030298770434</v>
      </c>
      <c r="AH428" s="5">
        <f t="shared" si="136"/>
        <v>1.7235951399415606</v>
      </c>
      <c r="AI428" s="5">
        <f t="shared" si="137"/>
        <v>1.2468082494807047</v>
      </c>
      <c r="AJ428" s="5">
        <f t="shared" si="138"/>
        <v>1.3107900332441706</v>
      </c>
      <c r="AK428" s="5">
        <f t="shared" si="139"/>
        <v>2.4370511459171476</v>
      </c>
      <c r="AL428" s="5">
        <f t="shared" si="140"/>
        <v>1.1995860948390391</v>
      </c>
    </row>
    <row r="429" spans="1:38" x14ac:dyDescent="0.25">
      <c r="A429" s="3">
        <f t="shared" si="124"/>
        <v>42795</v>
      </c>
      <c r="B429" s="16">
        <f t="shared" si="141"/>
        <v>677.85022304365123</v>
      </c>
      <c r="C429" s="16">
        <f t="shared" si="142"/>
        <v>1043.8575309268938</v>
      </c>
      <c r="D429" s="16">
        <f t="shared" si="143"/>
        <v>250.86821114903992</v>
      </c>
      <c r="E429" s="16">
        <f t="shared" si="144"/>
        <v>234.47933635616997</v>
      </c>
      <c r="F429" s="16">
        <f t="shared" si="145"/>
        <v>940.79195929924572</v>
      </c>
      <c r="G429" s="16">
        <f t="shared" si="146"/>
        <v>2053.3079137738187</v>
      </c>
      <c r="H429" s="16">
        <f t="shared" si="147"/>
        <v>939.6930487478603</v>
      </c>
      <c r="I429" s="16">
        <f t="shared" si="148"/>
        <v>132.71125719780278</v>
      </c>
      <c r="J429" s="16">
        <f t="shared" si="149"/>
        <v>1477.0779354928134</v>
      </c>
      <c r="K429" s="16">
        <f t="shared" si="150"/>
        <v>1135.3924764343608</v>
      </c>
      <c r="L429" s="16">
        <f t="shared" si="151"/>
        <v>123.51095754495465</v>
      </c>
      <c r="M429" s="16">
        <f t="shared" si="152"/>
        <v>2231.2308119958593</v>
      </c>
      <c r="N429" s="16">
        <f t="shared" si="153"/>
        <v>72.658296511342499</v>
      </c>
      <c r="O429" s="20">
        <f t="shared" si="154"/>
        <v>1781.2166651087357</v>
      </c>
      <c r="P429" s="20">
        <f t="shared" si="155"/>
        <v>84415.482720850574</v>
      </c>
      <c r="Q429" s="20">
        <f t="shared" si="156"/>
        <v>241.48940328169647</v>
      </c>
      <c r="R429" s="35">
        <v>0</v>
      </c>
      <c r="S429" s="14">
        <f>SUM(R$2:R429)</f>
        <v>48653.825076379857</v>
      </c>
      <c r="T429" s="5"/>
      <c r="U429" s="5"/>
      <c r="V429" s="5"/>
      <c r="W429" s="5">
        <f t="shared" si="125"/>
        <v>1.3137904384394072</v>
      </c>
      <c r="X429" s="5">
        <f t="shared" si="126"/>
        <v>1.450214965846393</v>
      </c>
      <c r="Y429" s="5">
        <f t="shared" si="127"/>
        <v>1.1038017257339536</v>
      </c>
      <c r="Z429" s="5">
        <f t="shared" si="128"/>
        <v>1.0610781660380639</v>
      </c>
      <c r="AA429" s="5">
        <f t="shared" si="129"/>
        <v>1.797662957313366</v>
      </c>
      <c r="AB429" s="5">
        <f t="shared" si="130"/>
        <v>1.3573207719076776</v>
      </c>
      <c r="AC429" s="5">
        <f t="shared" si="131"/>
        <v>1.5906470898315275</v>
      </c>
      <c r="AD429" s="5">
        <f t="shared" si="132"/>
        <v>1.3474120535518614</v>
      </c>
      <c r="AE429" s="5">
        <f t="shared" si="133"/>
        <v>1.4428027747214838</v>
      </c>
      <c r="AF429" s="5">
        <f t="shared" si="134"/>
        <v>1.2008055895219967</v>
      </c>
      <c r="AG429" s="5">
        <f t="shared" si="135"/>
        <v>1.1060052103345794</v>
      </c>
      <c r="AH429" s="5">
        <f t="shared" si="136"/>
        <v>1.7235823200658571</v>
      </c>
      <c r="AI429" s="5">
        <f t="shared" si="137"/>
        <v>1.2468120517687338</v>
      </c>
      <c r="AJ429" s="5">
        <f t="shared" si="138"/>
        <v>1.3108041652167053</v>
      </c>
      <c r="AK429" s="5">
        <f t="shared" si="139"/>
        <v>2.4371010839165423</v>
      </c>
      <c r="AL429" s="5">
        <f t="shared" si="140"/>
        <v>1.1995838307344251</v>
      </c>
    </row>
    <row r="430" spans="1:38" x14ac:dyDescent="0.25">
      <c r="A430" s="3">
        <f t="shared" si="124"/>
        <v>42796</v>
      </c>
      <c r="B430" s="16">
        <f t="shared" si="141"/>
        <v>637.5944537010713</v>
      </c>
      <c r="C430" s="16">
        <f t="shared" si="142"/>
        <v>917.174589657772</v>
      </c>
      <c r="D430" s="16">
        <f t="shared" si="143"/>
        <v>216.95782292673644</v>
      </c>
      <c r="E430" s="16">
        <f t="shared" si="144"/>
        <v>268.17961604552465</v>
      </c>
      <c r="F430" s="16">
        <f t="shared" si="145"/>
        <v>539.09922958834295</v>
      </c>
      <c r="G430" s="16">
        <f t="shared" si="146"/>
        <v>2136.523605463185</v>
      </c>
      <c r="H430" s="16">
        <f t="shared" si="147"/>
        <v>1089.4483603186457</v>
      </c>
      <c r="I430" s="16">
        <f t="shared" si="148"/>
        <v>134.06054906793395</v>
      </c>
      <c r="J430" s="16">
        <f t="shared" si="149"/>
        <v>1472.3589624986089</v>
      </c>
      <c r="K430" s="16">
        <f t="shared" si="150"/>
        <v>515.12020884662059</v>
      </c>
      <c r="L430" s="16">
        <f t="shared" si="151"/>
        <v>124.78944790517109</v>
      </c>
      <c r="M430" s="16">
        <f t="shared" si="152"/>
        <v>1819.9100150411364</v>
      </c>
      <c r="N430" s="16">
        <f t="shared" si="153"/>
        <v>40.771235129102777</v>
      </c>
      <c r="O430" s="20">
        <f t="shared" si="154"/>
        <v>1475.8413991775019</v>
      </c>
      <c r="P430" s="20">
        <f t="shared" si="155"/>
        <v>112232.45285710947</v>
      </c>
      <c r="Q430" s="20">
        <f t="shared" si="156"/>
        <v>177.69047269038592</v>
      </c>
      <c r="R430" s="35">
        <v>0</v>
      </c>
      <c r="S430" s="14">
        <f>SUM(R$2:R430)</f>
        <v>48653.825076379857</v>
      </c>
      <c r="T430" s="5"/>
      <c r="U430" s="5"/>
      <c r="V430" s="5"/>
      <c r="W430" s="5">
        <f t="shared" si="125"/>
        <v>1.3137884314036656</v>
      </c>
      <c r="X430" s="5">
        <f t="shared" si="126"/>
        <v>1.4501911299191299</v>
      </c>
      <c r="Y430" s="5">
        <f t="shared" si="127"/>
        <v>1.1037935101183294</v>
      </c>
      <c r="Z430" s="5">
        <f t="shared" si="128"/>
        <v>1.0610670494046386</v>
      </c>
      <c r="AA430" s="5">
        <f t="shared" si="129"/>
        <v>1.7976394631279025</v>
      </c>
      <c r="AB430" s="5">
        <f t="shared" si="130"/>
        <v>1.3573017888350882</v>
      </c>
      <c r="AC430" s="5">
        <f t="shared" si="131"/>
        <v>1.5906134759896464</v>
      </c>
      <c r="AD430" s="5">
        <f t="shared" si="132"/>
        <v>1.3474022154797947</v>
      </c>
      <c r="AE430" s="5">
        <f t="shared" si="133"/>
        <v>1.4427664166641085</v>
      </c>
      <c r="AF430" s="5">
        <f t="shared" si="134"/>
        <v>1.2008001509890529</v>
      </c>
      <c r="AG430" s="5">
        <f t="shared" si="135"/>
        <v>1.1059964598380403</v>
      </c>
      <c r="AH430" s="5">
        <f t="shared" si="136"/>
        <v>1.7235738076366032</v>
      </c>
      <c r="AI430" s="5">
        <f t="shared" si="137"/>
        <v>1.2468288736256565</v>
      </c>
      <c r="AJ430" s="5">
        <f t="shared" si="138"/>
        <v>1.3108032794491746</v>
      </c>
      <c r="AK430" s="5">
        <f t="shared" si="139"/>
        <v>2.43709368464607</v>
      </c>
      <c r="AL430" s="5">
        <f t="shared" si="140"/>
        <v>1.1995845214529417</v>
      </c>
    </row>
    <row r="431" spans="1:38" x14ac:dyDescent="0.25">
      <c r="A431" s="3">
        <f t="shared" si="124"/>
        <v>42797</v>
      </c>
      <c r="B431" s="16">
        <f t="shared" si="141"/>
        <v>426.74685148383367</v>
      </c>
      <c r="C431" s="16">
        <f t="shared" si="142"/>
        <v>670.43767636123744</v>
      </c>
      <c r="D431" s="37">
        <f t="shared" si="143"/>
        <v>117.94399017698372</v>
      </c>
      <c r="E431" s="16">
        <f t="shared" si="144"/>
        <v>79.352574058512261</v>
      </c>
      <c r="F431" s="16">
        <f t="shared" si="145"/>
        <v>381.41815746688172</v>
      </c>
      <c r="G431" s="16">
        <f t="shared" si="146"/>
        <v>611.41930618294089</v>
      </c>
      <c r="H431" s="16">
        <f t="shared" si="147"/>
        <v>1288.0132569054185</v>
      </c>
      <c r="I431" s="16">
        <f t="shared" si="148"/>
        <v>13.594700626816607</v>
      </c>
      <c r="J431" s="16">
        <f t="shared" si="149"/>
        <v>920.10879802387865</v>
      </c>
      <c r="K431" s="16">
        <f t="shared" si="150"/>
        <v>423.17224261523563</v>
      </c>
      <c r="L431" s="16">
        <f t="shared" si="151"/>
        <v>32.443496905329617</v>
      </c>
      <c r="M431" s="16">
        <f t="shared" si="152"/>
        <v>256.69238615948404</v>
      </c>
      <c r="N431" s="16">
        <f t="shared" si="153"/>
        <v>28.923290094058917</v>
      </c>
      <c r="O431" s="20">
        <f t="shared" si="154"/>
        <v>1333.6084461341454</v>
      </c>
      <c r="P431" s="20">
        <f t="shared" si="155"/>
        <v>143053.79116972428</v>
      </c>
      <c r="Q431" s="20">
        <f t="shared" si="156"/>
        <v>80.726544770161141</v>
      </c>
      <c r="R431" s="35">
        <v>0</v>
      </c>
      <c r="S431" s="14">
        <f>SUM(R$2:R431)</f>
        <v>48653.825076379857</v>
      </c>
      <c r="T431" s="5"/>
      <c r="U431" s="5"/>
      <c r="V431" s="5"/>
      <c r="W431" s="5">
        <f t="shared" si="125"/>
        <v>1.3137745332519066</v>
      </c>
      <c r="X431" s="5">
        <f t="shared" si="126"/>
        <v>1.4501676012797788</v>
      </c>
      <c r="Y431" s="5">
        <f t="shared" si="127"/>
        <v>1.1037807122738501</v>
      </c>
      <c r="Z431" s="5">
        <f t="shared" si="128"/>
        <v>1.0610539879056042</v>
      </c>
      <c r="AA431" s="5">
        <f t="shared" si="129"/>
        <v>1.7976177711019037</v>
      </c>
      <c r="AB431" s="5">
        <f t="shared" si="130"/>
        <v>1.3572884751157301</v>
      </c>
      <c r="AC431" s="5">
        <f t="shared" si="131"/>
        <v>1.5905850360985849</v>
      </c>
      <c r="AD431" s="5">
        <f t="shared" si="132"/>
        <v>1.3474010606511488</v>
      </c>
      <c r="AE431" s="5">
        <f t="shared" si="133"/>
        <v>1.442731784584828</v>
      </c>
      <c r="AF431" s="5">
        <f t="shared" si="134"/>
        <v>1.2008021340310078</v>
      </c>
      <c r="AG431" s="5">
        <f t="shared" si="135"/>
        <v>1.1060005526534737</v>
      </c>
      <c r="AH431" s="5">
        <f t="shared" si="136"/>
        <v>1.7235679335778105</v>
      </c>
      <c r="AI431" s="5">
        <f t="shared" si="137"/>
        <v>1.2468502481591865</v>
      </c>
      <c r="AJ431" s="5">
        <f t="shared" si="138"/>
        <v>1.3107921323472556</v>
      </c>
      <c r="AK431" s="5">
        <f t="shared" si="139"/>
        <v>2.437049210147574</v>
      </c>
      <c r="AL431" s="5">
        <f t="shared" si="140"/>
        <v>1.1995830304911561</v>
      </c>
    </row>
    <row r="432" spans="1:38" x14ac:dyDescent="0.25">
      <c r="A432" s="3">
        <f t="shared" si="124"/>
        <v>42798</v>
      </c>
      <c r="B432" s="16">
        <f t="shared" si="141"/>
        <v>326.612226331177</v>
      </c>
      <c r="C432" s="16">
        <f t="shared" si="142"/>
        <v>171.11692723771142</v>
      </c>
      <c r="D432" s="37">
        <f t="shared" si="143"/>
        <v>129.05538224443563</v>
      </c>
      <c r="E432" s="16">
        <f t="shared" si="144"/>
        <v>75.286757563528766</v>
      </c>
      <c r="F432" s="16">
        <f t="shared" si="145"/>
        <v>1057.0611528397808</v>
      </c>
      <c r="G432" s="16">
        <f t="shared" si="146"/>
        <v>447.8657537955541</v>
      </c>
      <c r="H432" s="16">
        <f t="shared" si="147"/>
        <v>309.77628492430944</v>
      </c>
      <c r="I432" s="16">
        <f t="shared" si="148"/>
        <v>14.862703681542973</v>
      </c>
      <c r="J432" s="16">
        <f t="shared" si="149"/>
        <v>323.47822413781552</v>
      </c>
      <c r="K432" s="16">
        <f t="shared" si="150"/>
        <v>377.80747949655853</v>
      </c>
      <c r="L432" s="16">
        <f t="shared" si="151"/>
        <v>46.740998493807673</v>
      </c>
      <c r="M432" s="16">
        <f t="shared" si="152"/>
        <v>1256.8571080824852</v>
      </c>
      <c r="N432" s="16">
        <f t="shared" si="153"/>
        <v>22.312637636840449</v>
      </c>
      <c r="O432" s="20">
        <f t="shared" si="154"/>
        <v>383.0907062524077</v>
      </c>
      <c r="P432" s="20">
        <f t="shared" si="155"/>
        <v>44197.100747861354</v>
      </c>
      <c r="Q432" s="20">
        <f t="shared" si="156"/>
        <v>74.367510378981322</v>
      </c>
      <c r="R432" s="35">
        <v>0</v>
      </c>
      <c r="S432" s="14">
        <f>SUM(R$2:R432)</f>
        <v>48653.825076379857</v>
      </c>
      <c r="T432" s="5"/>
      <c r="U432" s="5"/>
      <c r="V432" s="5"/>
      <c r="W432" s="5">
        <f t="shared" si="125"/>
        <v>1.3137546168490866</v>
      </c>
      <c r="X432" s="5">
        <f t="shared" si="126"/>
        <v>1.4501493788801447</v>
      </c>
      <c r="Y432" s="5">
        <f t="shared" si="127"/>
        <v>1.1037671997976382</v>
      </c>
      <c r="Z432" s="5">
        <f t="shared" si="128"/>
        <v>1.061042993553537</v>
      </c>
      <c r="AA432" s="5">
        <f t="shared" si="129"/>
        <v>1.7976017041139174</v>
      </c>
      <c r="AB432" s="5">
        <f t="shared" si="130"/>
        <v>1.3572819212934317</v>
      </c>
      <c r="AC432" s="5">
        <f t="shared" si="131"/>
        <v>1.5905665197196159</v>
      </c>
      <c r="AD432" s="5">
        <f t="shared" si="132"/>
        <v>1.3474065301933762</v>
      </c>
      <c r="AE432" s="5">
        <f t="shared" si="133"/>
        <v>1.4427054704323239</v>
      </c>
      <c r="AF432" s="5">
        <f t="shared" si="134"/>
        <v>1.2008097246483713</v>
      </c>
      <c r="AG432" s="5">
        <f t="shared" si="135"/>
        <v>1.1060133254357669</v>
      </c>
      <c r="AH432" s="5">
        <f t="shared" si="136"/>
        <v>1.7235661813092396</v>
      </c>
      <c r="AI432" s="5">
        <f t="shared" si="137"/>
        <v>1.2468698345196749</v>
      </c>
      <c r="AJ432" s="5">
        <f t="shared" si="138"/>
        <v>1.3107758984444526</v>
      </c>
      <c r="AK432" s="5">
        <f t="shared" si="139"/>
        <v>2.436986097773711</v>
      </c>
      <c r="AL432" s="5">
        <f t="shared" si="140"/>
        <v>1.1995819949597795</v>
      </c>
    </row>
    <row r="433" spans="1:38" x14ac:dyDescent="0.25">
      <c r="A433" s="30">
        <f t="shared" si="124"/>
        <v>42799</v>
      </c>
      <c r="B433" s="31">
        <f t="shared" si="141"/>
        <v>313.90800721226361</v>
      </c>
      <c r="C433" s="31">
        <f t="shared" si="142"/>
        <v>225.70222708088266</v>
      </c>
      <c r="D433" s="31">
        <f t="shared" si="143"/>
        <v>73.799041995139746</v>
      </c>
      <c r="E433" s="31">
        <f t="shared" si="144"/>
        <v>98.188384500031873</v>
      </c>
      <c r="F433" s="31">
        <f t="shared" si="145"/>
        <v>195.29839291386864</v>
      </c>
      <c r="G433" s="31">
        <f t="shared" si="146"/>
        <v>717.89462487504909</v>
      </c>
      <c r="H433" s="31">
        <f t="shared" si="147"/>
        <v>200.10399062149432</v>
      </c>
      <c r="I433" s="31">
        <f t="shared" si="148"/>
        <v>62.232466071896042</v>
      </c>
      <c r="J433" s="31">
        <f t="shared" si="149"/>
        <v>317.68689302225812</v>
      </c>
      <c r="K433" s="31">
        <f t="shared" si="150"/>
        <v>282.34811662693346</v>
      </c>
      <c r="L433" s="31">
        <f t="shared" si="151"/>
        <v>18.924427690940522</v>
      </c>
      <c r="M433" s="31">
        <f t="shared" si="152"/>
        <v>970.99087324998516</v>
      </c>
      <c r="N433" s="31">
        <f t="shared" si="153"/>
        <v>48.672119135421013</v>
      </c>
      <c r="O433" s="32">
        <f t="shared" si="154"/>
        <v>572.94574445777494</v>
      </c>
      <c r="P433" s="32">
        <f t="shared" si="155"/>
        <v>60698.196448949617</v>
      </c>
      <c r="Q433" s="32">
        <f t="shared" si="156"/>
        <v>15.767214517232567</v>
      </c>
      <c r="R433" s="49">
        <v>0</v>
      </c>
      <c r="S433" s="33">
        <f>SUM(R$2:R433)</f>
        <v>48653.825076379857</v>
      </c>
      <c r="T433" s="5"/>
      <c r="U433" s="5"/>
      <c r="V433" s="5"/>
      <c r="W433" s="5">
        <f t="shared" si="125"/>
        <v>1.3137342802862062</v>
      </c>
      <c r="X433" s="5">
        <f t="shared" si="126"/>
        <v>1.4501392070946417</v>
      </c>
      <c r="Y433" s="5">
        <f t="shared" si="127"/>
        <v>1.103756474213532</v>
      </c>
      <c r="Z433" s="5">
        <f t="shared" si="128"/>
        <v>1.0610365112771662</v>
      </c>
      <c r="AA433" s="5">
        <f t="shared" si="129"/>
        <v>1.7975943206733791</v>
      </c>
      <c r="AB433" s="5">
        <f t="shared" si="130"/>
        <v>1.3572821692921018</v>
      </c>
      <c r="AC433" s="5">
        <f t="shared" si="131"/>
        <v>1.5905602567388419</v>
      </c>
      <c r="AD433" s="5">
        <f t="shared" si="132"/>
        <v>1.347417600095447</v>
      </c>
      <c r="AE433" s="5">
        <f t="shared" si="133"/>
        <v>1.442691250383016</v>
      </c>
      <c r="AF433" s="5">
        <f t="shared" si="134"/>
        <v>1.2008205156182223</v>
      </c>
      <c r="AG433" s="5">
        <f t="shared" si="135"/>
        <v>1.1060304272632027</v>
      </c>
      <c r="AH433" s="5">
        <f t="shared" si="136"/>
        <v>1.7235692528683175</v>
      </c>
      <c r="AI433" s="5">
        <f t="shared" si="137"/>
        <v>1.246886251305368</v>
      </c>
      <c r="AJ433" s="5">
        <f t="shared" si="138"/>
        <v>1.3107592038484392</v>
      </c>
      <c r="AK433" s="5">
        <f t="shared" si="139"/>
        <v>2.4369227771349609</v>
      </c>
      <c r="AL433" s="5">
        <f t="shared" si="140"/>
        <v>1.1995831603651148</v>
      </c>
    </row>
    <row r="434" spans="1:38" x14ac:dyDescent="0.25">
      <c r="A434" s="30">
        <f t="shared" si="124"/>
        <v>42800</v>
      </c>
      <c r="B434" s="31">
        <f t="shared" si="141"/>
        <v>148.28945610028555</v>
      </c>
      <c r="C434" s="31">
        <f t="shared" si="142"/>
        <v>784.85088070354038</v>
      </c>
      <c r="D434" s="31">
        <f t="shared" si="143"/>
        <v>127.09207178802917</v>
      </c>
      <c r="E434" s="31">
        <f t="shared" si="144"/>
        <v>97.399268231912529</v>
      </c>
      <c r="F434" s="31">
        <f t="shared" si="145"/>
        <v>309.60273090127481</v>
      </c>
      <c r="G434" s="31">
        <f t="shared" si="146"/>
        <v>645.1051267552541</v>
      </c>
      <c r="H434" s="31">
        <f t="shared" si="147"/>
        <v>293.69540717555776</v>
      </c>
      <c r="I434" s="31">
        <f t="shared" si="148"/>
        <v>21.644370356187871</v>
      </c>
      <c r="J434" s="31">
        <f t="shared" si="149"/>
        <v>514.79189368478217</v>
      </c>
      <c r="K434" s="31">
        <f t="shared" si="150"/>
        <v>674.88246542453464</v>
      </c>
      <c r="L434" s="31">
        <f t="shared" si="151"/>
        <v>45.396894529390629</v>
      </c>
      <c r="M434" s="31">
        <f t="shared" si="152"/>
        <v>2320.0075549234812</v>
      </c>
      <c r="N434" s="31">
        <f t="shared" si="153"/>
        <v>57.948880553618402</v>
      </c>
      <c r="O434" s="32">
        <f t="shared" si="154"/>
        <v>374.75451266012624</v>
      </c>
      <c r="P434" s="32">
        <f t="shared" si="155"/>
        <v>41912.330435642682</v>
      </c>
      <c r="Q434" s="32">
        <f t="shared" si="156"/>
        <v>69.2729963168523</v>
      </c>
      <c r="R434" s="49">
        <v>0</v>
      </c>
      <c r="S434" s="33">
        <f>SUM(R$2:R434)</f>
        <v>48653.825076379857</v>
      </c>
      <c r="T434" s="5"/>
      <c r="U434" s="5"/>
      <c r="V434" s="5"/>
      <c r="W434" s="5">
        <f t="shared" si="125"/>
        <v>1.3137186895872639</v>
      </c>
      <c r="X434" s="5">
        <f t="shared" si="126"/>
        <v>1.4501377426940099</v>
      </c>
      <c r="Y434" s="5">
        <f t="shared" si="127"/>
        <v>1.1037504118233348</v>
      </c>
      <c r="Z434" s="5">
        <f t="shared" si="128"/>
        <v>1.0610352785080495</v>
      </c>
      <c r="AA434" s="5">
        <f t="shared" si="129"/>
        <v>1.7975952209537667</v>
      </c>
      <c r="AB434" s="5">
        <f t="shared" si="130"/>
        <v>1.3572878500011636</v>
      </c>
      <c r="AC434" s="5">
        <f t="shared" si="131"/>
        <v>1.5905658004508745</v>
      </c>
      <c r="AD434" s="5">
        <f t="shared" si="132"/>
        <v>1.3474317160406954</v>
      </c>
      <c r="AE434" s="5">
        <f t="shared" si="133"/>
        <v>1.4426902412807259</v>
      </c>
      <c r="AF434" s="5">
        <f t="shared" si="134"/>
        <v>1.2008316578205247</v>
      </c>
      <c r="AG434" s="5">
        <f t="shared" si="135"/>
        <v>1.1060477488418947</v>
      </c>
      <c r="AH434" s="5">
        <f t="shared" si="136"/>
        <v>1.7235752812555147</v>
      </c>
      <c r="AI434" s="5">
        <f t="shared" si="137"/>
        <v>1.2468975874583528</v>
      </c>
      <c r="AJ434" s="5">
        <f t="shared" si="138"/>
        <v>1.3107465724917227</v>
      </c>
      <c r="AK434" s="5">
        <f t="shared" si="139"/>
        <v>2.4368726853499223</v>
      </c>
      <c r="AL434" s="5">
        <f t="shared" si="140"/>
        <v>1.1995869033234741</v>
      </c>
    </row>
    <row r="435" spans="1:38" x14ac:dyDescent="0.25">
      <c r="A435" s="3">
        <f t="shared" si="124"/>
        <v>42801</v>
      </c>
      <c r="B435" s="16">
        <f t="shared" ref="B435:B466" si="157">SUM(W421:W434)/14*B428</f>
        <v>231.94207017217292</v>
      </c>
      <c r="C435" s="16">
        <f t="shared" ref="C435:C466" si="158">SUM(X421:X434)/14*C428</f>
        <v>810.63560293114369</v>
      </c>
      <c r="D435" s="16">
        <f t="shared" ref="D435:D466" si="159">SUM(Y421:Y434)/14*D428</f>
        <v>257.3925669519852</v>
      </c>
      <c r="E435" s="16">
        <f t="shared" ref="E435:E466" si="160">SUM(Z421:Z434)/14*E428</f>
        <v>248.1281426445519</v>
      </c>
      <c r="F435" s="16">
        <f t="shared" ref="F435:F466" si="161">SUM(AA421:AA434)/14*F428</f>
        <v>1028.552346506938</v>
      </c>
      <c r="G435" s="16">
        <f t="shared" ref="G435:G466" si="162">SUM(AB421:AB434)/14*G428</f>
        <v>1476.012295759049</v>
      </c>
      <c r="H435" s="16">
        <f t="shared" ref="H435:H466" si="163">SUM(AC421:AC434)/14*H428</f>
        <v>909.80848774540743</v>
      </c>
      <c r="I435" s="16">
        <f t="shared" ref="I435:I466" si="164">SUM(AD421:AD434)/14*I428</f>
        <v>206.59070562619729</v>
      </c>
      <c r="J435" s="16">
        <f t="shared" ref="J435:J466" si="165">SUM(AE421:AE434)/14*J428</f>
        <v>1816.7803181928064</v>
      </c>
      <c r="K435" s="16">
        <f t="shared" ref="K435:K466" si="166">SUM(AF421:AF434)/14*K428</f>
        <v>974.62993656722824</v>
      </c>
      <c r="L435" s="16">
        <f t="shared" ref="L435:L466" si="167">SUM(AG421:AG434)/14*L428</f>
        <v>159.80834996960078</v>
      </c>
      <c r="M435" s="16">
        <f t="shared" ref="M435:M466" si="168">SUM(AH421:AH434)/14*M428</f>
        <v>4606.533079819098</v>
      </c>
      <c r="N435" s="16">
        <f t="shared" ref="N435:N466" si="169">SUM(AI421:AI434)/14*N428</f>
        <v>56.64690215672308</v>
      </c>
      <c r="O435" s="20">
        <f t="shared" ref="O435:O466" si="170">SUM(AJ421:AJ434)/14*O428</f>
        <v>1553.0114330842996</v>
      </c>
      <c r="P435" s="20">
        <f t="shared" ref="P435:P466" si="171">SUM(AK421:AK434)/14*P428</f>
        <v>105605.37447934109</v>
      </c>
      <c r="Q435" s="20">
        <f t="shared" ref="Q435:Q466" si="172">SUM(AL421:AL434)/14*Q428</f>
        <v>590.48566522436852</v>
      </c>
      <c r="R435" s="35">
        <v>0</v>
      </c>
      <c r="S435" s="14">
        <f>SUM(R$2:R435)</f>
        <v>48653.825076379857</v>
      </c>
      <c r="T435" s="5"/>
      <c r="U435" s="5"/>
      <c r="V435" s="5"/>
      <c r="W435" s="5">
        <f t="shared" si="125"/>
        <v>1.3137104201773881</v>
      </c>
      <c r="X435" s="5">
        <f t="shared" si="126"/>
        <v>1.4501429709104543</v>
      </c>
      <c r="Y435" s="5">
        <f t="shared" si="127"/>
        <v>1.1037491723166428</v>
      </c>
      <c r="Z435" s="5">
        <f t="shared" si="128"/>
        <v>1.0610382610120115</v>
      </c>
      <c r="AA435" s="5">
        <f t="shared" si="129"/>
        <v>1.7976012818167846</v>
      </c>
      <c r="AB435" s="5">
        <f t="shared" si="130"/>
        <v>1.3572971052369687</v>
      </c>
      <c r="AC435" s="5">
        <f t="shared" si="131"/>
        <v>1.5905797484732389</v>
      </c>
      <c r="AD435" s="5">
        <f t="shared" si="132"/>
        <v>1.3474449693464847</v>
      </c>
      <c r="AE435" s="5">
        <f t="shared" si="133"/>
        <v>1.4427001627902285</v>
      </c>
      <c r="AF435" s="5">
        <f t="shared" si="134"/>
        <v>1.2008398363511794</v>
      </c>
      <c r="AG435" s="5">
        <f t="shared" si="135"/>
        <v>1.1060611806408123</v>
      </c>
      <c r="AH435" s="5">
        <f t="shared" si="136"/>
        <v>1.7235815663644785</v>
      </c>
      <c r="AI435" s="5">
        <f t="shared" si="137"/>
        <v>1.2469020431132589</v>
      </c>
      <c r="AJ435" s="5">
        <f t="shared" si="138"/>
        <v>1.3107403902374613</v>
      </c>
      <c r="AK435" s="5">
        <f t="shared" si="139"/>
        <v>2.4368435725993769</v>
      </c>
      <c r="AL435" s="5">
        <f t="shared" si="140"/>
        <v>1.1995919702218198</v>
      </c>
    </row>
    <row r="436" spans="1:38" x14ac:dyDescent="0.25">
      <c r="A436" s="3">
        <f t="shared" si="124"/>
        <v>42802</v>
      </c>
      <c r="B436" s="16">
        <f t="shared" si="157"/>
        <v>890.49843890046884</v>
      </c>
      <c r="C436" s="16">
        <f t="shared" si="158"/>
        <v>1513.7513180348478</v>
      </c>
      <c r="D436" s="16">
        <f t="shared" si="159"/>
        <v>276.89618695736357</v>
      </c>
      <c r="E436" s="16">
        <f t="shared" si="160"/>
        <v>248.79277394333795</v>
      </c>
      <c r="F436" s="16">
        <f t="shared" si="161"/>
        <v>1691.1761691117194</v>
      </c>
      <c r="G436" s="16">
        <f t="shared" si="162"/>
        <v>2786.9692266953107</v>
      </c>
      <c r="H436" s="16">
        <f t="shared" si="163"/>
        <v>1494.6724924136365</v>
      </c>
      <c r="I436" s="16">
        <f t="shared" si="164"/>
        <v>178.82234999773468</v>
      </c>
      <c r="J436" s="16">
        <f t="shared" si="165"/>
        <v>2131.004578260749</v>
      </c>
      <c r="K436" s="16">
        <f t="shared" si="166"/>
        <v>1363.4278541760527</v>
      </c>
      <c r="L436" s="16">
        <f t="shared" si="167"/>
        <v>136.61146405165698</v>
      </c>
      <c r="M436" s="16">
        <f t="shared" si="168"/>
        <v>3845.718638142951</v>
      </c>
      <c r="N436" s="16">
        <f t="shared" si="169"/>
        <v>90.597521782016003</v>
      </c>
      <c r="O436" s="20">
        <f t="shared" si="170"/>
        <v>2334.7125814439528</v>
      </c>
      <c r="P436" s="20">
        <f t="shared" si="171"/>
        <v>205706.75597958738</v>
      </c>
      <c r="Q436" s="20">
        <f t="shared" si="172"/>
        <v>289.68977456361887</v>
      </c>
      <c r="R436" s="35">
        <v>0</v>
      </c>
      <c r="S436" s="14">
        <f>SUM(R$2:R436)</f>
        <v>48653.825076379857</v>
      </c>
      <c r="T436" s="5"/>
      <c r="U436" s="5"/>
      <c r="V436" s="5"/>
      <c r="W436" s="5">
        <f t="shared" si="125"/>
        <v>1.3137097379742602</v>
      </c>
      <c r="X436" s="5">
        <f t="shared" si="126"/>
        <v>1.4501512641200296</v>
      </c>
      <c r="Y436" s="5">
        <f t="shared" si="127"/>
        <v>1.1037515900843273</v>
      </c>
      <c r="Z436" s="5">
        <f t="shared" si="128"/>
        <v>1.0610434924015058</v>
      </c>
      <c r="AA436" s="5">
        <f t="shared" si="129"/>
        <v>1.7976090807274774</v>
      </c>
      <c r="AB436" s="5">
        <f t="shared" si="130"/>
        <v>1.3573070107995056</v>
      </c>
      <c r="AC436" s="5">
        <f t="shared" si="131"/>
        <v>1.5905965191562135</v>
      </c>
      <c r="AD436" s="5">
        <f t="shared" si="132"/>
        <v>1.3474542685644555</v>
      </c>
      <c r="AE436" s="5">
        <f t="shared" si="133"/>
        <v>1.4427164112703093</v>
      </c>
      <c r="AF436" s="5">
        <f t="shared" si="134"/>
        <v>1.2008427768147847</v>
      </c>
      <c r="AG436" s="5">
        <f t="shared" si="135"/>
        <v>1.1060675649116727</v>
      </c>
      <c r="AH436" s="5">
        <f t="shared" si="136"/>
        <v>1.7235862007045857</v>
      </c>
      <c r="AI436" s="5">
        <f t="shared" si="137"/>
        <v>1.2468985116912705</v>
      </c>
      <c r="AJ436" s="5">
        <f t="shared" si="138"/>
        <v>1.3107403648176785</v>
      </c>
      <c r="AK436" s="5">
        <f t="shared" si="139"/>
        <v>2.4368368141639252</v>
      </c>
      <c r="AL436" s="5">
        <f t="shared" si="140"/>
        <v>1.19959621675696</v>
      </c>
    </row>
    <row r="437" spans="1:38" x14ac:dyDescent="0.25">
      <c r="A437" s="3">
        <f t="shared" si="124"/>
        <v>42803</v>
      </c>
      <c r="B437" s="16">
        <f t="shared" si="157"/>
        <v>837.61744032496392</v>
      </c>
      <c r="C437" s="16">
        <f t="shared" si="158"/>
        <v>1330.0494397408609</v>
      </c>
      <c r="D437" s="16">
        <f t="shared" si="159"/>
        <v>239.46855214662781</v>
      </c>
      <c r="E437" s="16">
        <f t="shared" si="160"/>
        <v>284.55170815494461</v>
      </c>
      <c r="F437" s="16">
        <f t="shared" si="161"/>
        <v>969.09415112637896</v>
      </c>
      <c r="G437" s="16">
        <f t="shared" si="162"/>
        <v>2899.9359951857341</v>
      </c>
      <c r="H437" s="16">
        <f t="shared" si="163"/>
        <v>1732.8876926817363</v>
      </c>
      <c r="I437" s="16">
        <f t="shared" si="164"/>
        <v>180.64085835397711</v>
      </c>
      <c r="J437" s="16">
        <f t="shared" si="165"/>
        <v>2124.2215074850656</v>
      </c>
      <c r="K437" s="16">
        <f t="shared" si="166"/>
        <v>618.57749376930792</v>
      </c>
      <c r="L437" s="16">
        <f t="shared" si="167"/>
        <v>138.02543720543312</v>
      </c>
      <c r="M437" s="16">
        <f t="shared" si="168"/>
        <v>3136.77729456305</v>
      </c>
      <c r="N437" s="16">
        <f t="shared" si="169"/>
        <v>50.837180958860799</v>
      </c>
      <c r="O437" s="20">
        <f t="shared" si="170"/>
        <v>1934.4510363977261</v>
      </c>
      <c r="P437" s="20">
        <f t="shared" si="171"/>
        <v>273493.56610634463</v>
      </c>
      <c r="Q437" s="20">
        <f t="shared" si="172"/>
        <v>213.15712829697574</v>
      </c>
      <c r="R437" s="35">
        <v>0</v>
      </c>
      <c r="S437" s="14">
        <f>SUM(R$2:R437)</f>
        <v>48653.825076379857</v>
      </c>
      <c r="T437" s="5"/>
      <c r="U437" s="5"/>
      <c r="V437" s="5"/>
      <c r="W437" s="5">
        <f t="shared" si="125"/>
        <v>1.3137150667839264</v>
      </c>
      <c r="X437" s="5">
        <f t="shared" si="126"/>
        <v>1.4501594949737389</v>
      </c>
      <c r="Y437" s="5">
        <f t="shared" si="127"/>
        <v>1.1037562458740791</v>
      </c>
      <c r="Z437" s="5">
        <f t="shared" si="128"/>
        <v>1.0610489803469654</v>
      </c>
      <c r="AA437" s="5">
        <f t="shared" si="129"/>
        <v>1.7976173920084821</v>
      </c>
      <c r="AB437" s="5">
        <f t="shared" si="130"/>
        <v>1.3573152141967775</v>
      </c>
      <c r="AC437" s="5">
        <f t="shared" si="131"/>
        <v>1.5906102168760852</v>
      </c>
      <c r="AD437" s="5">
        <f t="shared" si="132"/>
        <v>1.3474572468179211</v>
      </c>
      <c r="AE437" s="5">
        <f t="shared" si="133"/>
        <v>1.442733437693916</v>
      </c>
      <c r="AF437" s="5">
        <f t="shared" si="134"/>
        <v>1.2008410525270077</v>
      </c>
      <c r="AG437" s="5">
        <f t="shared" si="135"/>
        <v>1.106066574718082</v>
      </c>
      <c r="AH437" s="5">
        <f t="shared" si="136"/>
        <v>1.7235892261915751</v>
      </c>
      <c r="AI437" s="5">
        <f t="shared" si="137"/>
        <v>1.2468884201786883</v>
      </c>
      <c r="AJ437" s="5">
        <f t="shared" si="138"/>
        <v>1.3107445268006515</v>
      </c>
      <c r="AK437" s="5">
        <f t="shared" si="139"/>
        <v>2.4368492280441139</v>
      </c>
      <c r="AL437" s="5">
        <f t="shared" si="140"/>
        <v>1.1995979585714096</v>
      </c>
    </row>
    <row r="438" spans="1:38" x14ac:dyDescent="0.25">
      <c r="A438" s="3">
        <f t="shared" si="124"/>
        <v>42804</v>
      </c>
      <c r="B438" s="16">
        <f t="shared" si="157"/>
        <v>560.62739961393197</v>
      </c>
      <c r="C438" s="16">
        <f t="shared" si="158"/>
        <v>972.24656629328297</v>
      </c>
      <c r="D438" s="37">
        <f t="shared" si="159"/>
        <v>130.18209483982352</v>
      </c>
      <c r="E438" s="16">
        <f t="shared" si="160"/>
        <v>84.197324044492575</v>
      </c>
      <c r="F438" s="16">
        <f t="shared" si="161"/>
        <v>685.64646048701013</v>
      </c>
      <c r="G438" s="16">
        <f t="shared" si="162"/>
        <v>829.89145298277265</v>
      </c>
      <c r="H438" s="16">
        <f t="shared" si="163"/>
        <v>2048.7365209983486</v>
      </c>
      <c r="I438" s="16">
        <f t="shared" si="164"/>
        <v>18.318224484390299</v>
      </c>
      <c r="J438" s="16">
        <f t="shared" si="165"/>
        <v>1327.4837733740546</v>
      </c>
      <c r="K438" s="16">
        <f t="shared" si="166"/>
        <v>508.16089567443692</v>
      </c>
      <c r="L438" s="16">
        <f t="shared" si="167"/>
        <v>35.884468959757484</v>
      </c>
      <c r="M438" s="16">
        <f t="shared" si="168"/>
        <v>442.43246190599899</v>
      </c>
      <c r="N438" s="16">
        <f t="shared" si="169"/>
        <v>36.06378873803768</v>
      </c>
      <c r="O438" s="20">
        <f t="shared" si="170"/>
        <v>1748.028039693646</v>
      </c>
      <c r="P438" s="20">
        <f t="shared" si="171"/>
        <v>348604.11642016593</v>
      </c>
      <c r="Q438" s="20">
        <f t="shared" si="172"/>
        <v>96.839336463313643</v>
      </c>
      <c r="R438" s="35">
        <v>0</v>
      </c>
      <c r="S438" s="14">
        <f>SUM(R$2:R438)</f>
        <v>48653.825076379857</v>
      </c>
      <c r="T438" s="5"/>
      <c r="U438" s="5"/>
      <c r="V438" s="5"/>
      <c r="W438" s="5">
        <f t="shared" si="125"/>
        <v>1.3137235756153436</v>
      </c>
      <c r="X438" s="5">
        <f t="shared" si="126"/>
        <v>1.4501669589485129</v>
      </c>
      <c r="Y438" s="5">
        <f t="shared" si="127"/>
        <v>1.1037620030022353</v>
      </c>
      <c r="Z438" s="5">
        <f t="shared" si="128"/>
        <v>1.0610534698270524</v>
      </c>
      <c r="AA438" s="5">
        <f t="shared" si="129"/>
        <v>1.7976240697102741</v>
      </c>
      <c r="AB438" s="5">
        <f t="shared" si="130"/>
        <v>1.3573196734066872</v>
      </c>
      <c r="AC438" s="5">
        <f t="shared" si="131"/>
        <v>1.5906175732388379</v>
      </c>
      <c r="AD438" s="5">
        <f t="shared" si="132"/>
        <v>1.3474533192923845</v>
      </c>
      <c r="AE438" s="5">
        <f t="shared" si="133"/>
        <v>1.4427465276118399</v>
      </c>
      <c r="AF438" s="5">
        <f t="shared" si="134"/>
        <v>1.2008370221401223</v>
      </c>
      <c r="AG438" s="5">
        <f t="shared" si="135"/>
        <v>1.1060604553346591</v>
      </c>
      <c r="AH438" s="5">
        <f t="shared" si="136"/>
        <v>1.7235901248395964</v>
      </c>
      <c r="AI438" s="5">
        <f t="shared" si="137"/>
        <v>1.2468771229261182</v>
      </c>
      <c r="AJ438" s="5">
        <f t="shared" si="138"/>
        <v>1.310750576573519</v>
      </c>
      <c r="AK438" s="5">
        <f t="shared" si="139"/>
        <v>2.4368743643191473</v>
      </c>
      <c r="AL438" s="5">
        <f t="shared" si="140"/>
        <v>1.1995971924603945</v>
      </c>
    </row>
    <row r="439" spans="1:38" x14ac:dyDescent="0.25">
      <c r="A439" s="3">
        <f t="shared" si="124"/>
        <v>42805</v>
      </c>
      <c r="B439" s="16">
        <f t="shared" si="157"/>
        <v>429.08104850763925</v>
      </c>
      <c r="C439" s="16">
        <f t="shared" si="158"/>
        <v>248.14907898377922</v>
      </c>
      <c r="D439" s="37">
        <f t="shared" si="159"/>
        <v>142.44710712880922</v>
      </c>
      <c r="E439" s="16">
        <f t="shared" si="160"/>
        <v>79.883479054233064</v>
      </c>
      <c r="F439" s="16">
        <f t="shared" si="161"/>
        <v>1900.2032647240871</v>
      </c>
      <c r="G439" s="16">
        <f t="shared" si="162"/>
        <v>607.89691283872526</v>
      </c>
      <c r="H439" s="16">
        <f t="shared" si="163"/>
        <v>492.73615701054496</v>
      </c>
      <c r="I439" s="16">
        <f t="shared" si="164"/>
        <v>20.026690624549985</v>
      </c>
      <c r="J439" s="16">
        <f t="shared" si="165"/>
        <v>466.69915156396013</v>
      </c>
      <c r="K439" s="16">
        <f t="shared" si="166"/>
        <v>453.68345572113179</v>
      </c>
      <c r="L439" s="16">
        <f t="shared" si="167"/>
        <v>51.69799077228889</v>
      </c>
      <c r="M439" s="16">
        <f t="shared" si="168"/>
        <v>2166.3050297548702</v>
      </c>
      <c r="N439" s="16">
        <f t="shared" si="169"/>
        <v>27.82091885131447</v>
      </c>
      <c r="O439" s="20">
        <f t="shared" si="170"/>
        <v>502.1387990980698</v>
      </c>
      <c r="P439" s="20">
        <f t="shared" si="171"/>
        <v>107704.11324389667</v>
      </c>
      <c r="Q439" s="20">
        <f t="shared" si="172"/>
        <v>89.210878057432609</v>
      </c>
      <c r="R439" s="35">
        <v>0</v>
      </c>
      <c r="S439" s="14">
        <f>SUM(R$2:R439)</f>
        <v>48653.825076379857</v>
      </c>
      <c r="T439" s="5"/>
      <c r="U439" s="5"/>
      <c r="V439" s="5"/>
      <c r="W439" s="5">
        <f t="shared" si="125"/>
        <v>1.3137323526663123</v>
      </c>
      <c r="X439" s="5">
        <f t="shared" si="126"/>
        <v>1.4501725982903879</v>
      </c>
      <c r="Y439" s="5">
        <f t="shared" si="127"/>
        <v>1.1037672714727167</v>
      </c>
      <c r="Z439" s="5">
        <f t="shared" si="128"/>
        <v>1.0610561756073167</v>
      </c>
      <c r="AA439" s="5">
        <f t="shared" si="129"/>
        <v>1.7976285095892666</v>
      </c>
      <c r="AB439" s="5">
        <f t="shared" si="130"/>
        <v>1.357319481757526</v>
      </c>
      <c r="AC439" s="5">
        <f t="shared" si="131"/>
        <v>1.5906193630378769</v>
      </c>
      <c r="AD439" s="5">
        <f t="shared" si="132"/>
        <v>1.3474459999777721</v>
      </c>
      <c r="AE439" s="5">
        <f t="shared" si="133"/>
        <v>1.4427529173188685</v>
      </c>
      <c r="AF439" s="5">
        <f t="shared" si="134"/>
        <v>1.2008323824760712</v>
      </c>
      <c r="AG439" s="5">
        <f t="shared" si="135"/>
        <v>1.1060523403054372</v>
      </c>
      <c r="AH439" s="5">
        <f t="shared" si="136"/>
        <v>1.7235889551994321</v>
      </c>
      <c r="AI439" s="5">
        <f t="shared" si="137"/>
        <v>1.2468682234761561</v>
      </c>
      <c r="AJ439" s="5">
        <f t="shared" si="138"/>
        <v>1.3107569327647031</v>
      </c>
      <c r="AK439" s="5">
        <f t="shared" si="139"/>
        <v>2.4369044896934411</v>
      </c>
      <c r="AL439" s="5">
        <f t="shared" si="140"/>
        <v>1.199594790827454</v>
      </c>
    </row>
    <row r="440" spans="1:38" x14ac:dyDescent="0.25">
      <c r="A440" s="30">
        <f t="shared" si="124"/>
        <v>42806</v>
      </c>
      <c r="B440" s="31">
        <f t="shared" si="157"/>
        <v>412.39329595090356</v>
      </c>
      <c r="C440" s="31">
        <f t="shared" si="158"/>
        <v>327.30774774797572</v>
      </c>
      <c r="D440" s="31">
        <f t="shared" si="159"/>
        <v>81.457208544035225</v>
      </c>
      <c r="E440" s="31">
        <f t="shared" si="160"/>
        <v>104.18344706785059</v>
      </c>
      <c r="F440" s="31">
        <f t="shared" si="161"/>
        <v>351.07426458068664</v>
      </c>
      <c r="G440" s="31">
        <f t="shared" si="162"/>
        <v>974.40943204903874</v>
      </c>
      <c r="H440" s="31">
        <f t="shared" si="163"/>
        <v>318.28872760970108</v>
      </c>
      <c r="I440" s="31">
        <f t="shared" si="164"/>
        <v>83.854421322281382</v>
      </c>
      <c r="J440" s="31">
        <f t="shared" si="165"/>
        <v>458.34368095916255</v>
      </c>
      <c r="K440" s="31">
        <f t="shared" si="166"/>
        <v>339.05162700461364</v>
      </c>
      <c r="L440" s="31">
        <f t="shared" si="167"/>
        <v>20.931264164602528</v>
      </c>
      <c r="M440" s="31">
        <f t="shared" si="168"/>
        <v>1673.5863376659602</v>
      </c>
      <c r="N440" s="31">
        <f t="shared" si="169"/>
        <v>60.687482847621247</v>
      </c>
      <c r="O440" s="32">
        <f t="shared" si="170"/>
        <v>750.99577319982689</v>
      </c>
      <c r="P440" s="32">
        <f t="shared" si="171"/>
        <v>147917.2889137929</v>
      </c>
      <c r="Q440" s="32">
        <f t="shared" si="172"/>
        <v>18.914226000790187</v>
      </c>
      <c r="R440" s="49">
        <v>0</v>
      </c>
      <c r="S440" s="33">
        <f>SUM(R$2:R440)</f>
        <v>48653.825076379857</v>
      </c>
      <c r="T440" s="5"/>
      <c r="U440" s="5"/>
      <c r="V440" s="5"/>
      <c r="W440" s="5">
        <f t="shared" si="125"/>
        <v>1.3137393327849853</v>
      </c>
      <c r="X440" s="5">
        <f t="shared" si="126"/>
        <v>1.4501750912306315</v>
      </c>
      <c r="Y440" s="5">
        <f t="shared" si="127"/>
        <v>1.1037705414848045</v>
      </c>
      <c r="Z440" s="5">
        <f t="shared" si="128"/>
        <v>1.0610567390261603</v>
      </c>
      <c r="AA440" s="5">
        <f t="shared" si="129"/>
        <v>1.797630074383249</v>
      </c>
      <c r="AB440" s="5">
        <f t="shared" si="130"/>
        <v>1.357315402965493</v>
      </c>
      <c r="AC440" s="5">
        <f t="shared" si="131"/>
        <v>1.5906165920086945</v>
      </c>
      <c r="AD440" s="5">
        <f t="shared" si="132"/>
        <v>1.3474385094334183</v>
      </c>
      <c r="AE440" s="5">
        <f t="shared" si="133"/>
        <v>1.4427528835035999</v>
      </c>
      <c r="AF440" s="5">
        <f t="shared" si="134"/>
        <v>1.2008283641310862</v>
      </c>
      <c r="AG440" s="5">
        <f t="shared" si="135"/>
        <v>1.106044764282236</v>
      </c>
      <c r="AH440" s="5">
        <f t="shared" si="136"/>
        <v>1.7235860642688958</v>
      </c>
      <c r="AI440" s="5">
        <f t="shared" si="137"/>
        <v>1.2468633773427811</v>
      </c>
      <c r="AJ440" s="5">
        <f t="shared" si="138"/>
        <v>1.3107624595598579</v>
      </c>
      <c r="AK440" s="5">
        <f t="shared" si="139"/>
        <v>2.4369305443564397</v>
      </c>
      <c r="AL440" s="5">
        <f t="shared" si="140"/>
        <v>1.1995921017068762</v>
      </c>
    </row>
    <row r="441" spans="1:38" x14ac:dyDescent="0.25">
      <c r="A441" s="30">
        <f t="shared" si="124"/>
        <v>42807</v>
      </c>
      <c r="B441" s="31">
        <f t="shared" si="157"/>
        <v>194.81425020430987</v>
      </c>
      <c r="C441" s="31">
        <f t="shared" si="158"/>
        <v>1138.1700970256165</v>
      </c>
      <c r="D441" s="31">
        <f t="shared" si="159"/>
        <v>140.28058627467644</v>
      </c>
      <c r="E441" s="31">
        <f t="shared" si="160"/>
        <v>103.34604648729096</v>
      </c>
      <c r="F441" s="31">
        <f t="shared" si="161"/>
        <v>556.55064608257123</v>
      </c>
      <c r="G441" s="31">
        <f t="shared" si="162"/>
        <v>875.60797792479377</v>
      </c>
      <c r="H441" s="31">
        <f t="shared" si="163"/>
        <v>467.15514331343923</v>
      </c>
      <c r="I441" s="31">
        <f t="shared" si="164"/>
        <v>29.164342810964516</v>
      </c>
      <c r="J441" s="31">
        <f t="shared" si="165"/>
        <v>742.71484536914318</v>
      </c>
      <c r="K441" s="31">
        <f t="shared" si="166"/>
        <v>810.41602476931314</v>
      </c>
      <c r="L441" s="31">
        <f t="shared" si="167"/>
        <v>50.210751682393663</v>
      </c>
      <c r="M441" s="31">
        <f t="shared" si="168"/>
        <v>3998.7262238573253</v>
      </c>
      <c r="N441" s="31">
        <f t="shared" si="169"/>
        <v>72.254296619287928</v>
      </c>
      <c r="O441" s="32">
        <f t="shared" si="170"/>
        <v>491.21543090363446</v>
      </c>
      <c r="P441" s="32">
        <f t="shared" si="171"/>
        <v>102138.07181878384</v>
      </c>
      <c r="Q441" s="32">
        <f t="shared" si="172"/>
        <v>83.099199848299804</v>
      </c>
      <c r="R441" s="49">
        <v>0</v>
      </c>
      <c r="S441" s="33">
        <f>SUM(R$2:R441)</f>
        <v>48653.825076379857</v>
      </c>
      <c r="T441" s="5"/>
      <c r="U441" s="5"/>
      <c r="V441" s="5"/>
      <c r="W441" s="5">
        <f t="shared" si="125"/>
        <v>1.3137431030333029</v>
      </c>
      <c r="X441" s="5">
        <f t="shared" si="126"/>
        <v>1.4501736890520665</v>
      </c>
      <c r="Y441" s="5">
        <f t="shared" si="127"/>
        <v>1.1037713391646</v>
      </c>
      <c r="Z441" s="5">
        <f t="shared" si="128"/>
        <v>1.0610556769401887</v>
      </c>
      <c r="AA441" s="5">
        <f t="shared" si="129"/>
        <v>1.7976283492797822</v>
      </c>
      <c r="AB441" s="5">
        <f t="shared" si="130"/>
        <v>1.3573105244550163</v>
      </c>
      <c r="AC441" s="5">
        <f t="shared" si="131"/>
        <v>1.5906109932260368</v>
      </c>
      <c r="AD441" s="5">
        <f t="shared" si="132"/>
        <v>1.3474331815167251</v>
      </c>
      <c r="AE441" s="5">
        <f t="shared" si="133"/>
        <v>1.4427477481296995</v>
      </c>
      <c r="AF441" s="5">
        <f t="shared" si="134"/>
        <v>1.2008254270756926</v>
      </c>
      <c r="AG441" s="5">
        <f t="shared" si="135"/>
        <v>1.1060393492309584</v>
      </c>
      <c r="AH441" s="5">
        <f t="shared" si="136"/>
        <v>1.7235832768610151</v>
      </c>
      <c r="AI441" s="5">
        <f t="shared" si="137"/>
        <v>1.2468626818844781</v>
      </c>
      <c r="AJ441" s="5">
        <f t="shared" si="138"/>
        <v>1.3107658862246427</v>
      </c>
      <c r="AK441" s="5">
        <f t="shared" si="139"/>
        <v>2.4369456615069192</v>
      </c>
      <c r="AL441" s="5">
        <f t="shared" si="140"/>
        <v>1.1995900894514064</v>
      </c>
    </row>
    <row r="442" spans="1:38" x14ac:dyDescent="0.25">
      <c r="A442" s="3">
        <f t="shared" si="124"/>
        <v>42808</v>
      </c>
      <c r="B442" s="16">
        <f t="shared" si="157"/>
        <v>304.71239184168951</v>
      </c>
      <c r="C442" s="16">
        <f t="shared" si="158"/>
        <v>1175.5590723362636</v>
      </c>
      <c r="D442" s="16">
        <f t="shared" si="159"/>
        <v>284.10219166592225</v>
      </c>
      <c r="E442" s="16">
        <f t="shared" si="160"/>
        <v>263.27727484836106</v>
      </c>
      <c r="F442" s="16">
        <f t="shared" si="161"/>
        <v>1848.9501758007013</v>
      </c>
      <c r="G442" s="16">
        <f t="shared" si="162"/>
        <v>2003.4009884181114</v>
      </c>
      <c r="H442" s="16">
        <f t="shared" si="163"/>
        <v>1447.1457704187096</v>
      </c>
      <c r="I442" s="16">
        <f t="shared" si="164"/>
        <v>278.3666838286241</v>
      </c>
      <c r="J442" s="16">
        <f t="shared" si="165"/>
        <v>2621.1429862141572</v>
      </c>
      <c r="K442" s="16">
        <f t="shared" si="166"/>
        <v>1170.3590667614262</v>
      </c>
      <c r="L442" s="16">
        <f t="shared" si="167"/>
        <v>176.75392802851994</v>
      </c>
      <c r="M442" s="16">
        <f t="shared" si="168"/>
        <v>7939.7333302251591</v>
      </c>
      <c r="N442" s="16">
        <f t="shared" si="169"/>
        <v>70.631053726023808</v>
      </c>
      <c r="O442" s="20">
        <f t="shared" si="170"/>
        <v>2035.6355183477483</v>
      </c>
      <c r="P442" s="20">
        <f t="shared" si="171"/>
        <v>257354.72586334776</v>
      </c>
      <c r="Q442" s="20">
        <f t="shared" si="172"/>
        <v>708.34027130430161</v>
      </c>
      <c r="R442" s="35">
        <v>0</v>
      </c>
      <c r="S442" s="14">
        <f>SUM(R$2:R442)</f>
        <v>48653.825076379857</v>
      </c>
      <c r="T442" s="5"/>
      <c r="U442" s="5"/>
      <c r="V442" s="5"/>
      <c r="W442" s="5">
        <f t="shared" si="125"/>
        <v>1.3137435205933035</v>
      </c>
      <c r="X442" s="5">
        <f t="shared" si="126"/>
        <v>1.450169555945493</v>
      </c>
      <c r="Y442" s="5">
        <f t="shared" si="127"/>
        <v>1.1037699923903379</v>
      </c>
      <c r="Z442" s="5">
        <f t="shared" si="128"/>
        <v>1.0610536638139858</v>
      </c>
      <c r="AA442" s="5">
        <f t="shared" si="129"/>
        <v>1.7976237982246726</v>
      </c>
      <c r="AB442" s="5">
        <f t="shared" si="130"/>
        <v>1.3573064358436453</v>
      </c>
      <c r="AC442" s="5">
        <f t="shared" si="131"/>
        <v>1.5906048249834155</v>
      </c>
      <c r="AD442" s="5">
        <f t="shared" si="132"/>
        <v>1.34743081972089</v>
      </c>
      <c r="AE442" s="5">
        <f t="shared" si="133"/>
        <v>1.4427407430423229</v>
      </c>
      <c r="AF442" s="5">
        <f t="shared" si="134"/>
        <v>1.2008240490576159</v>
      </c>
      <c r="AG442" s="5">
        <f t="shared" si="135"/>
        <v>1.1060368751829464</v>
      </c>
      <c r="AH442" s="5">
        <f t="shared" si="136"/>
        <v>1.723581095077463</v>
      </c>
      <c r="AI442" s="5">
        <f t="shared" si="137"/>
        <v>1.2468652483521738</v>
      </c>
      <c r="AJ442" s="5">
        <f t="shared" si="138"/>
        <v>1.3107666015728883</v>
      </c>
      <c r="AK442" s="5">
        <f t="shared" si="139"/>
        <v>2.4369472399692351</v>
      </c>
      <c r="AL442" s="5">
        <f t="shared" si="140"/>
        <v>1.1995892754401609</v>
      </c>
    </row>
    <row r="443" spans="1:38" x14ac:dyDescent="0.25">
      <c r="A443" s="3">
        <f t="shared" si="124"/>
        <v>42809</v>
      </c>
      <c r="B443" s="16">
        <f t="shared" si="157"/>
        <v>1169.8845703731538</v>
      </c>
      <c r="C443" s="16">
        <f t="shared" si="158"/>
        <v>2195.1893584363334</v>
      </c>
      <c r="D443" s="16">
        <f t="shared" si="159"/>
        <v>305.62907512529881</v>
      </c>
      <c r="E443" s="16">
        <f t="shared" si="160"/>
        <v>263.981936130652</v>
      </c>
      <c r="F443" s="16">
        <f t="shared" si="161"/>
        <v>3040.0913794861608</v>
      </c>
      <c r="G443" s="16">
        <f t="shared" si="162"/>
        <v>3782.7640463161392</v>
      </c>
      <c r="H443" s="16">
        <f t="shared" si="163"/>
        <v>2377.4254269086241</v>
      </c>
      <c r="I443" s="16">
        <f t="shared" si="164"/>
        <v>240.95072028217086</v>
      </c>
      <c r="J443" s="16">
        <f t="shared" si="165"/>
        <v>3074.4731807597427</v>
      </c>
      <c r="K443" s="16">
        <f t="shared" si="166"/>
        <v>1637.2373456494652</v>
      </c>
      <c r="L443" s="16">
        <f t="shared" si="167"/>
        <v>151.09738098624362</v>
      </c>
      <c r="M443" s="16">
        <f t="shared" si="168"/>
        <v>6628.4040836476916</v>
      </c>
      <c r="N443" s="16">
        <f t="shared" si="169"/>
        <v>112.9632703508605</v>
      </c>
      <c r="O443" s="20">
        <f t="shared" si="170"/>
        <v>3060.2593684417729</v>
      </c>
      <c r="P443" s="20">
        <f t="shared" si="171"/>
        <v>501294.9845020895</v>
      </c>
      <c r="Q443" s="20">
        <f t="shared" si="172"/>
        <v>347.50881258459663</v>
      </c>
      <c r="R443" s="35">
        <v>0</v>
      </c>
      <c r="S443" s="14">
        <f>SUM(R$2:R443)</f>
        <v>48653.825076379857</v>
      </c>
      <c r="T443" s="5"/>
      <c r="U443" s="5"/>
      <c r="V443" s="5"/>
      <c r="W443" s="5">
        <f t="shared" si="125"/>
        <v>1.3137412928175969</v>
      </c>
      <c r="X443" s="5">
        <f t="shared" si="126"/>
        <v>1.4501651177989583</v>
      </c>
      <c r="Y443" s="5">
        <f t="shared" si="127"/>
        <v>1.103767727839313</v>
      </c>
      <c r="Z443" s="5">
        <f t="shared" si="128"/>
        <v>1.0610514604044463</v>
      </c>
      <c r="AA443" s="5">
        <f t="shared" si="129"/>
        <v>1.797619570930302</v>
      </c>
      <c r="AB443" s="5">
        <f t="shared" si="130"/>
        <v>1.3573038446504868</v>
      </c>
      <c r="AC443" s="5">
        <f t="shared" si="131"/>
        <v>1.5905995721306778</v>
      </c>
      <c r="AD443" s="5">
        <f t="shared" si="132"/>
        <v>1.3474306779058838</v>
      </c>
      <c r="AE443" s="5">
        <f t="shared" si="133"/>
        <v>1.4427341978162336</v>
      </c>
      <c r="AF443" s="5">
        <f t="shared" si="134"/>
        <v>1.2008243345144809</v>
      </c>
      <c r="AG443" s="5">
        <f t="shared" si="135"/>
        <v>1.1060373449266971</v>
      </c>
      <c r="AH443" s="5">
        <f t="shared" si="136"/>
        <v>1.7235800918728845</v>
      </c>
      <c r="AI443" s="5">
        <f t="shared" si="137"/>
        <v>1.2468693197001355</v>
      </c>
      <c r="AJ443" s="5">
        <f t="shared" si="138"/>
        <v>1.3107649278820823</v>
      </c>
      <c r="AK443" s="5">
        <f t="shared" si="139"/>
        <v>2.4369398181158126</v>
      </c>
      <c r="AL443" s="5">
        <f t="shared" si="140"/>
        <v>1.1995895026259551</v>
      </c>
    </row>
    <row r="444" spans="1:38" x14ac:dyDescent="0.25">
      <c r="A444" s="3">
        <f t="shared" si="124"/>
        <v>42810</v>
      </c>
      <c r="B444" s="16">
        <f t="shared" si="157"/>
        <v>1100.4096785655172</v>
      </c>
      <c r="C444" s="16">
        <f t="shared" si="158"/>
        <v>1928.7865667197038</v>
      </c>
      <c r="D444" s="16">
        <f t="shared" si="159"/>
        <v>264.31707816138163</v>
      </c>
      <c r="E444" s="16">
        <f t="shared" si="160"/>
        <v>301.92346270312208</v>
      </c>
      <c r="F444" s="16">
        <f t="shared" si="161"/>
        <v>1742.0596088895761</v>
      </c>
      <c r="G444" s="16">
        <f t="shared" si="162"/>
        <v>3936.0907692229025</v>
      </c>
      <c r="H444" s="16">
        <f t="shared" si="163"/>
        <v>2756.3245408987314</v>
      </c>
      <c r="I444" s="16">
        <f t="shared" si="164"/>
        <v>243.40127453792135</v>
      </c>
      <c r="J444" s="16">
        <f t="shared" si="165"/>
        <v>3064.676607404238</v>
      </c>
      <c r="K444" s="16">
        <f t="shared" si="166"/>
        <v>742.80373553191271</v>
      </c>
      <c r="L444" s="16">
        <f t="shared" si="167"/>
        <v>152.66160491269571</v>
      </c>
      <c r="M444" s="16">
        <f t="shared" si="168"/>
        <v>5406.4863983088217</v>
      </c>
      <c r="N444" s="16">
        <f t="shared" si="169"/>
        <v>63.387529190518286</v>
      </c>
      <c r="O444" s="20">
        <f t="shared" si="170"/>
        <v>2535.6051515936679</v>
      </c>
      <c r="P444" s="20">
        <f t="shared" si="171"/>
        <v>666484.21087454527</v>
      </c>
      <c r="Q444" s="20">
        <f t="shared" si="172"/>
        <v>255.70113987238253</v>
      </c>
      <c r="R444" s="35">
        <v>0</v>
      </c>
      <c r="S444" s="14">
        <f>SUM(R$2:R444)</f>
        <v>48653.825076379857</v>
      </c>
      <c r="T444" s="5"/>
      <c r="U444" s="5"/>
      <c r="V444" s="5"/>
      <c r="W444" s="5">
        <f t="shared" si="125"/>
        <v>1.3137377824160392</v>
      </c>
      <c r="X444" s="5">
        <f t="shared" si="126"/>
        <v>1.4501615572241415</v>
      </c>
      <c r="Y444" s="5">
        <f t="shared" si="127"/>
        <v>1.1037652994182674</v>
      </c>
      <c r="Z444" s="5">
        <f t="shared" si="128"/>
        <v>1.0610495528591879</v>
      </c>
      <c r="AA444" s="5">
        <f t="shared" si="129"/>
        <v>1.7976164719029402</v>
      </c>
      <c r="AB444" s="5">
        <f t="shared" si="130"/>
        <v>1.3573026355606876</v>
      </c>
      <c r="AC444" s="5">
        <f t="shared" si="131"/>
        <v>1.5905961780091886</v>
      </c>
      <c r="AD444" s="5">
        <f t="shared" si="132"/>
        <v>1.3474320082168856</v>
      </c>
      <c r="AE444" s="5">
        <f t="shared" si="133"/>
        <v>1.4427292994658583</v>
      </c>
      <c r="AF444" s="5">
        <f t="shared" si="134"/>
        <v>1.2008256734425156</v>
      </c>
      <c r="AG444" s="5">
        <f t="shared" si="135"/>
        <v>1.1060396402547057</v>
      </c>
      <c r="AH444" s="5">
        <f t="shared" si="136"/>
        <v>1.7235799327162433</v>
      </c>
      <c r="AI444" s="5">
        <f t="shared" si="137"/>
        <v>1.2468734102666641</v>
      </c>
      <c r="AJ444" s="5">
        <f t="shared" si="138"/>
        <v>1.3107621252153232</v>
      </c>
      <c r="AK444" s="5">
        <f t="shared" si="139"/>
        <v>2.436928299130046</v>
      </c>
      <c r="AL444" s="5">
        <f t="shared" si="140"/>
        <v>1.1995899077610646</v>
      </c>
    </row>
    <row r="445" spans="1:38" x14ac:dyDescent="0.25">
      <c r="A445" s="3">
        <f t="shared" si="124"/>
        <v>42811</v>
      </c>
      <c r="B445" s="16">
        <f t="shared" si="157"/>
        <v>736.51536850117566</v>
      </c>
      <c r="C445" s="16">
        <f t="shared" si="158"/>
        <v>1409.9125408708944</v>
      </c>
      <c r="D445" s="37">
        <f t="shared" si="159"/>
        <v>143.6902165663443</v>
      </c>
      <c r="E445" s="16">
        <f t="shared" si="160"/>
        <v>89.337427803469936</v>
      </c>
      <c r="F445" s="16">
        <f t="shared" si="161"/>
        <v>1232.5282452839681</v>
      </c>
      <c r="G445" s="16">
        <f t="shared" si="162"/>
        <v>1126.4139065549728</v>
      </c>
      <c r="H445" s="16">
        <f t="shared" si="163"/>
        <v>3258.7099486903649</v>
      </c>
      <c r="I445" s="16">
        <f t="shared" si="164"/>
        <v>24.682600986115887</v>
      </c>
      <c r="J445" s="16">
        <f t="shared" si="165"/>
        <v>1915.1962149495021</v>
      </c>
      <c r="K445" s="16">
        <f t="shared" si="166"/>
        <v>610.21357615917987</v>
      </c>
      <c r="L445" s="16">
        <f t="shared" si="167"/>
        <v>39.689755818004286</v>
      </c>
      <c r="M445" s="16">
        <f t="shared" si="168"/>
        <v>762.5679064901426</v>
      </c>
      <c r="N445" s="16">
        <f t="shared" si="169"/>
        <v>44.967093976648734</v>
      </c>
      <c r="O445" s="20">
        <f t="shared" si="170"/>
        <v>2291.2438097623385</v>
      </c>
      <c r="P445" s="20">
        <f t="shared" si="171"/>
        <v>849519.11834955041</v>
      </c>
      <c r="Q445" s="20">
        <f t="shared" si="172"/>
        <v>116.16752795327658</v>
      </c>
      <c r="R445" s="35">
        <v>0</v>
      </c>
      <c r="S445" s="14">
        <f>SUM(R$2:R445)</f>
        <v>48653.825076379857</v>
      </c>
      <c r="T445" s="5"/>
      <c r="U445" s="5"/>
      <c r="V445" s="5"/>
      <c r="W445" s="5">
        <f t="shared" si="125"/>
        <v>1.3137341646312086</v>
      </c>
      <c r="X445" s="5">
        <f t="shared" si="126"/>
        <v>1.4501594448887849</v>
      </c>
      <c r="Y445" s="5">
        <f t="shared" si="127"/>
        <v>1.103763284368263</v>
      </c>
      <c r="Z445" s="5">
        <f t="shared" si="128"/>
        <v>1.0610483031059414</v>
      </c>
      <c r="AA445" s="5">
        <f t="shared" si="129"/>
        <v>1.7976148296725858</v>
      </c>
      <c r="AB445" s="5">
        <f t="shared" si="130"/>
        <v>1.3573026960410874</v>
      </c>
      <c r="AC445" s="5">
        <f t="shared" si="131"/>
        <v>1.5905949424391559</v>
      </c>
      <c r="AD445" s="5">
        <f t="shared" si="132"/>
        <v>1.3474341362695348</v>
      </c>
      <c r="AE445" s="5">
        <f t="shared" si="133"/>
        <v>1.4427266482374119</v>
      </c>
      <c r="AF445" s="5">
        <f t="shared" si="134"/>
        <v>1.2008274964749057</v>
      </c>
      <c r="AG445" s="5">
        <f t="shared" si="135"/>
        <v>1.1060427245701818</v>
      </c>
      <c r="AH445" s="5">
        <f t="shared" si="136"/>
        <v>1.7235803702219321</v>
      </c>
      <c r="AI445" s="5">
        <f t="shared" si="137"/>
        <v>1.2468765914553077</v>
      </c>
      <c r="AJ445" s="5">
        <f t="shared" si="138"/>
        <v>1.310759185627191</v>
      </c>
      <c r="AK445" s="5">
        <f t="shared" si="139"/>
        <v>2.4369164858789021</v>
      </c>
      <c r="AL445" s="5">
        <f t="shared" si="140"/>
        <v>1.1995902924973589</v>
      </c>
    </row>
    <row r="446" spans="1:38" x14ac:dyDescent="0.25">
      <c r="A446" s="3">
        <f t="shared" si="124"/>
        <v>42812</v>
      </c>
      <c r="B446" s="16">
        <f t="shared" si="157"/>
        <v>563.69719557668827</v>
      </c>
      <c r="C446" s="16">
        <f t="shared" si="158"/>
        <v>359.85558605728681</v>
      </c>
      <c r="D446" s="37">
        <f t="shared" si="159"/>
        <v>157.2277094879141</v>
      </c>
      <c r="E446" s="16">
        <f t="shared" si="160"/>
        <v>84.760197459437663</v>
      </c>
      <c r="F446" s="16">
        <f t="shared" si="161"/>
        <v>3415.8331688235962</v>
      </c>
      <c r="G446" s="16">
        <f t="shared" si="162"/>
        <v>825.10073620081459</v>
      </c>
      <c r="H446" s="16">
        <f t="shared" si="163"/>
        <v>783.74398795589184</v>
      </c>
      <c r="I446" s="16">
        <f t="shared" si="164"/>
        <v>26.984693897968885</v>
      </c>
      <c r="J446" s="16">
        <f t="shared" si="165"/>
        <v>673.31913144761745</v>
      </c>
      <c r="K446" s="16">
        <f t="shared" si="166"/>
        <v>544.79639022006143</v>
      </c>
      <c r="L446" s="16">
        <f t="shared" si="167"/>
        <v>57.180342297398006</v>
      </c>
      <c r="M446" s="16">
        <f t="shared" si="168"/>
        <v>3733.8027495960123</v>
      </c>
      <c r="N446" s="16">
        <f t="shared" si="169"/>
        <v>34.689304818103388</v>
      </c>
      <c r="O446" s="20">
        <f t="shared" si="170"/>
        <v>658.18186167571264</v>
      </c>
      <c r="P446" s="20">
        <f t="shared" si="171"/>
        <v>262464.90809318685</v>
      </c>
      <c r="Q446" s="20">
        <f t="shared" si="172"/>
        <v>107.01654957785823</v>
      </c>
      <c r="R446" s="35">
        <v>0</v>
      </c>
      <c r="S446" s="14">
        <f>SUM(R$2:R446)</f>
        <v>48653.825076379857</v>
      </c>
      <c r="T446" s="5"/>
      <c r="U446" s="5"/>
      <c r="V446" s="5"/>
      <c r="W446" s="5">
        <f t="shared" si="125"/>
        <v>1.3137312811583015</v>
      </c>
      <c r="X446" s="5">
        <f t="shared" si="126"/>
        <v>1.4501588622894286</v>
      </c>
      <c r="Y446" s="5">
        <f t="shared" si="127"/>
        <v>1.1037620395178638</v>
      </c>
      <c r="Z446" s="5">
        <f t="shared" si="128"/>
        <v>1.0610478970488226</v>
      </c>
      <c r="AA446" s="5">
        <f t="shared" si="129"/>
        <v>1.7976146195704916</v>
      </c>
      <c r="AB446" s="5">
        <f t="shared" si="130"/>
        <v>1.3573037118214704</v>
      </c>
      <c r="AC446" s="5">
        <f t="shared" si="131"/>
        <v>1.5905956500349112</v>
      </c>
      <c r="AD446" s="5">
        <f t="shared" si="132"/>
        <v>1.3474364988137051</v>
      </c>
      <c r="AE446" s="5">
        <f t="shared" si="133"/>
        <v>1.4427262813554536</v>
      </c>
      <c r="AF446" s="5">
        <f t="shared" si="134"/>
        <v>1.2008293080780414</v>
      </c>
      <c r="AG446" s="5">
        <f t="shared" si="135"/>
        <v>1.1060457368499466</v>
      </c>
      <c r="AH446" s="5">
        <f t="shared" si="136"/>
        <v>1.723581258553655</v>
      </c>
      <c r="AI446" s="5">
        <f t="shared" si="137"/>
        <v>1.2468784731193163</v>
      </c>
      <c r="AJ446" s="5">
        <f t="shared" si="138"/>
        <v>1.3107568322900438</v>
      </c>
      <c r="AK446" s="5">
        <f t="shared" si="139"/>
        <v>2.4369070055739965</v>
      </c>
      <c r="AL446" s="5">
        <f t="shared" si="140"/>
        <v>1.1995908112120879</v>
      </c>
    </row>
    <row r="447" spans="1:38" x14ac:dyDescent="0.25">
      <c r="A447" s="30">
        <f t="shared" si="124"/>
        <v>42813</v>
      </c>
      <c r="B447" s="31">
        <f t="shared" si="157"/>
        <v>541.77328563907258</v>
      </c>
      <c r="C447" s="31">
        <f t="shared" si="158"/>
        <v>474.64845280652924</v>
      </c>
      <c r="D447" s="31">
        <f t="shared" si="159"/>
        <v>89.909344611568741</v>
      </c>
      <c r="E447" s="31">
        <f t="shared" si="160"/>
        <v>110.54366390885745</v>
      </c>
      <c r="F447" s="31">
        <f t="shared" si="161"/>
        <v>631.09655444265968</v>
      </c>
      <c r="G447" s="31">
        <f t="shared" si="162"/>
        <v>1322.5710555894429</v>
      </c>
      <c r="H447" s="31">
        <f t="shared" si="163"/>
        <v>506.26932786620796</v>
      </c>
      <c r="I447" s="31">
        <f t="shared" si="164"/>
        <v>112.98868737663808</v>
      </c>
      <c r="J447" s="31">
        <f t="shared" si="165"/>
        <v>661.26515573834831</v>
      </c>
      <c r="K447" s="31">
        <f t="shared" si="166"/>
        <v>407.14360492966233</v>
      </c>
      <c r="L447" s="31">
        <f t="shared" si="167"/>
        <v>23.150983954129554</v>
      </c>
      <c r="M447" s="31">
        <f t="shared" si="168"/>
        <v>2884.5638485346599</v>
      </c>
      <c r="N447" s="31">
        <f t="shared" si="169"/>
        <v>75.669953397272934</v>
      </c>
      <c r="O447" s="32">
        <f t="shared" si="170"/>
        <v>984.37181798537608</v>
      </c>
      <c r="P447" s="32">
        <f t="shared" si="171"/>
        <v>360459.8419492665</v>
      </c>
      <c r="Q447" s="32">
        <f t="shared" si="172"/>
        <v>22.689343622635853</v>
      </c>
      <c r="R447" s="49">
        <v>0</v>
      </c>
      <c r="S447" s="33">
        <f>SUM(R$2:R447)</f>
        <v>48653.825076379857</v>
      </c>
      <c r="T447" s="5"/>
      <c r="U447" s="5"/>
      <c r="V447" s="5"/>
      <c r="W447" s="5">
        <f t="shared" si="125"/>
        <v>1.3137296143232455</v>
      </c>
      <c r="X447" s="5">
        <f t="shared" si="126"/>
        <v>1.4501595396758058</v>
      </c>
      <c r="Y447" s="5">
        <f t="shared" si="127"/>
        <v>1.1037616709264515</v>
      </c>
      <c r="Z447" s="5">
        <f t="shared" si="128"/>
        <v>1.0610482472984859</v>
      </c>
      <c r="AA447" s="5">
        <f t="shared" si="129"/>
        <v>1.7976155421031044</v>
      </c>
      <c r="AB447" s="5">
        <f t="shared" si="130"/>
        <v>1.3573052682877584</v>
      </c>
      <c r="AC447" s="5">
        <f t="shared" si="131"/>
        <v>1.5905977307717178</v>
      </c>
      <c r="AD447" s="5">
        <f t="shared" si="132"/>
        <v>1.3474386394294429</v>
      </c>
      <c r="AE447" s="5">
        <f t="shared" si="133"/>
        <v>1.4427277678499633</v>
      </c>
      <c r="AF447" s="5">
        <f t="shared" si="134"/>
        <v>1.2008307068944464</v>
      </c>
      <c r="AG447" s="5">
        <f t="shared" si="135"/>
        <v>1.1060480519509595</v>
      </c>
      <c r="AH447" s="5">
        <f t="shared" si="136"/>
        <v>1.7235823354996849</v>
      </c>
      <c r="AI447" s="5">
        <f t="shared" si="137"/>
        <v>1.2468790901621478</v>
      </c>
      <c r="AJ447" s="5">
        <f t="shared" si="138"/>
        <v>1.3107554704218713</v>
      </c>
      <c r="AK447" s="5">
        <f t="shared" si="139"/>
        <v>2.4369013561311599</v>
      </c>
      <c r="AL447" s="5">
        <f t="shared" si="140"/>
        <v>1.1995914409443955</v>
      </c>
    </row>
    <row r="448" spans="1:38" x14ac:dyDescent="0.25">
      <c r="A448" s="30">
        <f t="shared" si="124"/>
        <v>42814</v>
      </c>
      <c r="B448" s="31">
        <f t="shared" si="157"/>
        <v>255.93318485728918</v>
      </c>
      <c r="C448" s="31">
        <f t="shared" si="158"/>
        <v>1650.5298769708547</v>
      </c>
      <c r="D448" s="31">
        <f t="shared" si="159"/>
        <v>154.83638637636014</v>
      </c>
      <c r="E448" s="31">
        <f t="shared" si="160"/>
        <v>109.65522812423968</v>
      </c>
      <c r="F448" s="31">
        <f t="shared" si="161"/>
        <v>1000.4649349941558</v>
      </c>
      <c r="G448" s="31">
        <f t="shared" si="162"/>
        <v>1188.4687660824625</v>
      </c>
      <c r="H448" s="31">
        <f t="shared" si="163"/>
        <v>743.05716131463589</v>
      </c>
      <c r="I448" s="31">
        <f t="shared" si="164"/>
        <v>39.297206225513399</v>
      </c>
      <c r="J448" s="31">
        <f t="shared" si="165"/>
        <v>1071.5372682987986</v>
      </c>
      <c r="K448" s="31">
        <f t="shared" si="166"/>
        <v>973.17303784329044</v>
      </c>
      <c r="L448" s="31">
        <f t="shared" si="167"/>
        <v>55.535567295934904</v>
      </c>
      <c r="M448" s="31">
        <f t="shared" si="168"/>
        <v>6892.137620644211</v>
      </c>
      <c r="N448" s="31">
        <f t="shared" si="169"/>
        <v>90.0923346701518</v>
      </c>
      <c r="O448" s="32">
        <f t="shared" si="170"/>
        <v>643.86318221852298</v>
      </c>
      <c r="P448" s="32">
        <f t="shared" si="171"/>
        <v>248900.24944924295</v>
      </c>
      <c r="Q448" s="32">
        <f t="shared" si="172"/>
        <v>99.685138038027716</v>
      </c>
      <c r="R448" s="49">
        <v>0</v>
      </c>
      <c r="S448" s="33">
        <f>SUM(R$2:R448)</f>
        <v>48653.825076379857</v>
      </c>
      <c r="T448" s="5"/>
      <c r="U448" s="5"/>
      <c r="V448" s="5"/>
      <c r="W448" s="5">
        <f t="shared" si="125"/>
        <v>1.3137292810401771</v>
      </c>
      <c r="X448" s="5">
        <f t="shared" si="126"/>
        <v>1.4501609920030316</v>
      </c>
      <c r="Y448" s="5">
        <f t="shared" si="127"/>
        <v>1.1037620421202312</v>
      </c>
      <c r="Z448" s="5">
        <f t="shared" si="128"/>
        <v>1.0610490855857229</v>
      </c>
      <c r="AA448" s="5">
        <f t="shared" si="129"/>
        <v>1.797617057919513</v>
      </c>
      <c r="AB448" s="5">
        <f t="shared" si="130"/>
        <v>1.3573069182160198</v>
      </c>
      <c r="AC448" s="5">
        <f t="shared" si="131"/>
        <v>1.590600407488352</v>
      </c>
      <c r="AD448" s="5">
        <f t="shared" si="132"/>
        <v>1.3474401422390141</v>
      </c>
      <c r="AE448" s="5">
        <f t="shared" si="133"/>
        <v>1.4427303762404595</v>
      </c>
      <c r="AF448" s="5">
        <f t="shared" si="134"/>
        <v>1.2008314348427482</v>
      </c>
      <c r="AG448" s="5">
        <f t="shared" si="135"/>
        <v>1.1060493108572278</v>
      </c>
      <c r="AH448" s="5">
        <f t="shared" si="136"/>
        <v>1.723583269973354</v>
      </c>
      <c r="AI448" s="5">
        <f t="shared" si="137"/>
        <v>1.2468785786519179</v>
      </c>
      <c r="AJ448" s="5">
        <f t="shared" si="138"/>
        <v>1.3107552037485455</v>
      </c>
      <c r="AK448" s="5">
        <f t="shared" si="139"/>
        <v>2.4368998260594599</v>
      </c>
      <c r="AL448" s="5">
        <f t="shared" si="140"/>
        <v>1.1995920324143441</v>
      </c>
    </row>
    <row r="449" spans="1:38" x14ac:dyDescent="0.25">
      <c r="A449" s="3">
        <f t="shared" si="124"/>
        <v>42815</v>
      </c>
      <c r="B449" s="16">
        <f t="shared" si="157"/>
        <v>400.30982198299756</v>
      </c>
      <c r="C449" s="16">
        <f t="shared" si="158"/>
        <v>1704.7518627070442</v>
      </c>
      <c r="D449" s="16">
        <f t="shared" si="159"/>
        <v>313.58145125778583</v>
      </c>
      <c r="E449" s="16">
        <f t="shared" si="160"/>
        <v>279.35037138262476</v>
      </c>
      <c r="F449" s="16">
        <f t="shared" si="161"/>
        <v>3323.7072592241702</v>
      </c>
      <c r="G449" s="16">
        <f t="shared" si="162"/>
        <v>2719.2327502036055</v>
      </c>
      <c r="H449" s="16">
        <f t="shared" si="163"/>
        <v>2301.8342293678952</v>
      </c>
      <c r="I449" s="16">
        <f t="shared" si="164"/>
        <v>375.08261159356414</v>
      </c>
      <c r="J449" s="16">
        <f t="shared" si="165"/>
        <v>3781.6101209285216</v>
      </c>
      <c r="K449" s="16">
        <f t="shared" si="166"/>
        <v>1405.4039387800528</v>
      </c>
      <c r="L449" s="16">
        <f t="shared" si="167"/>
        <v>195.49858000813433</v>
      </c>
      <c r="M449" s="16">
        <f t="shared" si="168"/>
        <v>13684.796066617999</v>
      </c>
      <c r="N449" s="16">
        <f t="shared" si="169"/>
        <v>88.068251977732643</v>
      </c>
      <c r="O449" s="20">
        <f t="shared" si="170"/>
        <v>2668.2211036163189</v>
      </c>
      <c r="P449" s="20">
        <f t="shared" si="171"/>
        <v>627148.18560553377</v>
      </c>
      <c r="Q449" s="20">
        <f t="shared" si="172"/>
        <v>849.71960520497089</v>
      </c>
      <c r="R449" s="35">
        <v>0</v>
      </c>
      <c r="S449" s="14">
        <f>SUM(R$2:R449)</f>
        <v>48653.825076379857</v>
      </c>
      <c r="T449" s="5"/>
      <c r="U449" s="5"/>
      <c r="V449" s="5"/>
      <c r="W449" s="5">
        <f t="shared" si="125"/>
        <v>1.3137300375725278</v>
      </c>
      <c r="X449" s="5">
        <f t="shared" si="126"/>
        <v>1.4501626526679616</v>
      </c>
      <c r="Y449" s="5">
        <f t="shared" si="127"/>
        <v>1.1037628728557238</v>
      </c>
      <c r="Z449" s="5">
        <f t="shared" si="128"/>
        <v>1.0610500718055567</v>
      </c>
      <c r="AA449" s="5">
        <f t="shared" si="129"/>
        <v>1.7976186177027809</v>
      </c>
      <c r="AB449" s="5">
        <f t="shared" si="130"/>
        <v>1.3573082802313661</v>
      </c>
      <c r="AC449" s="5">
        <f t="shared" si="131"/>
        <v>1.5906028794196001</v>
      </c>
      <c r="AD449" s="5">
        <f t="shared" si="132"/>
        <v>1.3474407441103224</v>
      </c>
      <c r="AE449" s="5">
        <f t="shared" si="133"/>
        <v>1.4427332430232975</v>
      </c>
      <c r="AF449" s="5">
        <f t="shared" si="134"/>
        <v>1.2008314189157641</v>
      </c>
      <c r="AG449" s="5">
        <f t="shared" si="135"/>
        <v>1.1060494224297515</v>
      </c>
      <c r="AH449" s="5">
        <f t="shared" si="136"/>
        <v>1.7235838405960566</v>
      </c>
      <c r="AI449" s="5">
        <f t="shared" si="137"/>
        <v>1.2468772208800298</v>
      </c>
      <c r="AJ449" s="5">
        <f t="shared" si="138"/>
        <v>1.3107558202668901</v>
      </c>
      <c r="AK449" s="5">
        <f t="shared" si="139"/>
        <v>2.4369017646815698</v>
      </c>
      <c r="AL449" s="5">
        <f t="shared" si="140"/>
        <v>1.199592398777978</v>
      </c>
    </row>
    <row r="450" spans="1:38" x14ac:dyDescent="0.25">
      <c r="A450" s="3">
        <f t="shared" si="124"/>
        <v>42816</v>
      </c>
      <c r="B450" s="16">
        <f t="shared" si="157"/>
        <v>1536.914139883836</v>
      </c>
      <c r="C450" s="16">
        <f t="shared" si="158"/>
        <v>3183.3847092231317</v>
      </c>
      <c r="D450" s="16">
        <f t="shared" si="159"/>
        <v>337.34232508018675</v>
      </c>
      <c r="E450" s="16">
        <f t="shared" si="160"/>
        <v>280.09827498938012</v>
      </c>
      <c r="F450" s="16">
        <f t="shared" si="161"/>
        <v>5464.9286277590218</v>
      </c>
      <c r="G450" s="16">
        <f t="shared" si="162"/>
        <v>5134.3799816811897</v>
      </c>
      <c r="H450" s="16">
        <f t="shared" si="163"/>
        <v>3781.5436576533743</v>
      </c>
      <c r="I450" s="16">
        <f t="shared" si="164"/>
        <v>324.66674511137671</v>
      </c>
      <c r="J450" s="16">
        <f t="shared" si="165"/>
        <v>4435.6519272577552</v>
      </c>
      <c r="K450" s="16">
        <f t="shared" si="166"/>
        <v>1966.0450604967257</v>
      </c>
      <c r="L450" s="16">
        <f t="shared" si="167"/>
        <v>167.12104406799031</v>
      </c>
      <c r="M450" s="16">
        <f t="shared" si="168"/>
        <v>11424.611244267924</v>
      </c>
      <c r="N450" s="16">
        <f t="shared" si="169"/>
        <v>140.85112831084018</v>
      </c>
      <c r="O450" s="20">
        <f t="shared" si="170"/>
        <v>4011.2561515607681</v>
      </c>
      <c r="P450" s="20">
        <f t="shared" si="171"/>
        <v>1221608.7160305148</v>
      </c>
      <c r="Q450" s="20">
        <f t="shared" si="172"/>
        <v>416.86894072248879</v>
      </c>
      <c r="R450" s="35">
        <v>0</v>
      </c>
      <c r="S450" s="14">
        <f>SUM(R$2:R450)</f>
        <v>48653.825076379857</v>
      </c>
      <c r="T450" s="5"/>
      <c r="U450" s="5"/>
      <c r="V450" s="5"/>
      <c r="W450" s="5">
        <f t="shared" si="125"/>
        <v>1.3137314388150381</v>
      </c>
      <c r="X450" s="5">
        <f t="shared" si="126"/>
        <v>1.450164058507784</v>
      </c>
      <c r="Y450" s="5">
        <f t="shared" si="127"/>
        <v>1.103763851465658</v>
      </c>
      <c r="Z450" s="5">
        <f t="shared" si="128"/>
        <v>1.0610509154336669</v>
      </c>
      <c r="AA450" s="5">
        <f t="shared" si="129"/>
        <v>1.797619855980352</v>
      </c>
      <c r="AB450" s="5">
        <f t="shared" si="130"/>
        <v>1.3573090784452515</v>
      </c>
      <c r="AC450" s="5">
        <f t="shared" si="131"/>
        <v>1.5906045316300546</v>
      </c>
      <c r="AD450" s="5">
        <f t="shared" si="132"/>
        <v>1.3474404423077395</v>
      </c>
      <c r="AE450" s="5">
        <f t="shared" si="133"/>
        <v>1.4427356058970882</v>
      </c>
      <c r="AF450" s="5">
        <f t="shared" si="134"/>
        <v>1.2008308176703775</v>
      </c>
      <c r="AG450" s="5">
        <f t="shared" si="135"/>
        <v>1.106048582557533</v>
      </c>
      <c r="AH450" s="5">
        <f t="shared" si="136"/>
        <v>1.7235840030411695</v>
      </c>
      <c r="AI450" s="5">
        <f t="shared" si="137"/>
        <v>1.2468754478633706</v>
      </c>
      <c r="AJ450" s="5">
        <f t="shared" si="138"/>
        <v>1.3107569224118494</v>
      </c>
      <c r="AK450" s="5">
        <f t="shared" si="139"/>
        <v>2.4369059212588691</v>
      </c>
      <c r="AL450" s="5">
        <f t="shared" si="140"/>
        <v>1.1995924293891318</v>
      </c>
    </row>
    <row r="451" spans="1:38" x14ac:dyDescent="0.25">
      <c r="A451" s="3">
        <f t="shared" ref="A451:A514" si="173">A450+1</f>
        <v>42817</v>
      </c>
      <c r="B451" s="16">
        <f t="shared" si="157"/>
        <v>1445.6444960089575</v>
      </c>
      <c r="C451" s="16">
        <f t="shared" si="158"/>
        <v>2797.0587182783429</v>
      </c>
      <c r="D451" s="16">
        <f t="shared" si="159"/>
        <v>291.74386769187652</v>
      </c>
      <c r="E451" s="16">
        <f t="shared" si="160"/>
        <v>320.35632657687705</v>
      </c>
      <c r="F451" s="16">
        <f t="shared" si="161"/>
        <v>3131.5622840364676</v>
      </c>
      <c r="G451" s="16">
        <f t="shared" si="162"/>
        <v>5342.4923159680384</v>
      </c>
      <c r="H451" s="16">
        <f t="shared" si="163"/>
        <v>4384.2238828951013</v>
      </c>
      <c r="I451" s="16">
        <f t="shared" si="164"/>
        <v>327.96848064103671</v>
      </c>
      <c r="J451" s="16">
        <f t="shared" si="165"/>
        <v>4421.5222638708192</v>
      </c>
      <c r="K451" s="16">
        <f t="shared" si="166"/>
        <v>891.98098258617324</v>
      </c>
      <c r="L451" s="16">
        <f t="shared" si="167"/>
        <v>168.85094473345606</v>
      </c>
      <c r="M451" s="16">
        <f t="shared" si="168"/>
        <v>9318.53262009637</v>
      </c>
      <c r="N451" s="16">
        <f t="shared" si="169"/>
        <v>79.03624942273251</v>
      </c>
      <c r="O451" s="20">
        <f t="shared" si="170"/>
        <v>3323.5650037774803</v>
      </c>
      <c r="P451" s="20">
        <f t="shared" si="171"/>
        <v>1624162.609819127</v>
      </c>
      <c r="Q451" s="20">
        <f t="shared" si="172"/>
        <v>306.73708240320508</v>
      </c>
      <c r="R451" s="35">
        <v>0</v>
      </c>
      <c r="S451" s="14">
        <f>SUM(R$2:R451)</f>
        <v>48653.825076379857</v>
      </c>
      <c r="T451" s="5"/>
      <c r="U451" s="5"/>
      <c r="V451" s="5"/>
      <c r="W451" s="5">
        <f t="shared" si="125"/>
        <v>1.3137329888750933</v>
      </c>
      <c r="X451" s="5">
        <f t="shared" si="126"/>
        <v>1.4501649723926238</v>
      </c>
      <c r="Y451" s="5">
        <f t="shared" si="127"/>
        <v>1.1037647272786102</v>
      </c>
      <c r="Z451" s="5">
        <f t="shared" si="128"/>
        <v>1.06105144565025</v>
      </c>
      <c r="AA451" s="5">
        <f t="shared" si="129"/>
        <v>1.797620625641271</v>
      </c>
      <c r="AB451" s="5">
        <f t="shared" si="130"/>
        <v>1.3573092261342337</v>
      </c>
      <c r="AC451" s="5">
        <f t="shared" si="131"/>
        <v>1.590605103949615</v>
      </c>
      <c r="AD451" s="5">
        <f t="shared" si="132"/>
        <v>1.3474394547179742</v>
      </c>
      <c r="AE451" s="5">
        <f t="shared" si="133"/>
        <v>1.4427369769418579</v>
      </c>
      <c r="AF451" s="5">
        <f t="shared" si="134"/>
        <v>1.2008299634457769</v>
      </c>
      <c r="AG451" s="5">
        <f t="shared" si="135"/>
        <v>1.1060472266750945</v>
      </c>
      <c r="AH451" s="5">
        <f t="shared" si="136"/>
        <v>1.7235838460652111</v>
      </c>
      <c r="AI451" s="5">
        <f t="shared" si="137"/>
        <v>1.2468738004470918</v>
      </c>
      <c r="AJ451" s="5">
        <f t="shared" si="138"/>
        <v>1.3107581050971471</v>
      </c>
      <c r="AK451" s="5">
        <f t="shared" si="139"/>
        <v>2.4369108574799365</v>
      </c>
      <c r="AL451" s="5">
        <f t="shared" si="140"/>
        <v>1.1995921588628584</v>
      </c>
    </row>
    <row r="452" spans="1:38" x14ac:dyDescent="0.25">
      <c r="A452" s="3">
        <f t="shared" si="173"/>
        <v>42818</v>
      </c>
      <c r="B452" s="16">
        <f t="shared" si="157"/>
        <v>967.58547926317442</v>
      </c>
      <c r="C452" s="16">
        <f t="shared" si="158"/>
        <v>2044.6063325281668</v>
      </c>
      <c r="D452" s="37">
        <f t="shared" si="159"/>
        <v>158.60027975058787</v>
      </c>
      <c r="E452" s="16">
        <f t="shared" si="160"/>
        <v>94.791622653250471</v>
      </c>
      <c r="F452" s="16">
        <f t="shared" si="161"/>
        <v>2215.6184800896012</v>
      </c>
      <c r="G452" s="16">
        <f t="shared" si="162"/>
        <v>1528.8915060246175</v>
      </c>
      <c r="H452" s="16">
        <f t="shared" si="163"/>
        <v>5183.3194865679698</v>
      </c>
      <c r="I452" s="16">
        <f t="shared" si="164"/>
        <v>33.258279045517348</v>
      </c>
      <c r="J452" s="16">
        <f t="shared" si="165"/>
        <v>2763.1248815748959</v>
      </c>
      <c r="K452" s="16">
        <f t="shared" si="166"/>
        <v>732.76226301706515</v>
      </c>
      <c r="L452" s="16">
        <f t="shared" si="167"/>
        <v>43.898689498550929</v>
      </c>
      <c r="M452" s="16">
        <f t="shared" si="168"/>
        <v>1314.3494321033404</v>
      </c>
      <c r="N452" s="16">
        <f t="shared" si="169"/>
        <v>56.068244404093782</v>
      </c>
      <c r="O452" s="20">
        <f t="shared" si="170"/>
        <v>3003.2686166273502</v>
      </c>
      <c r="P452" s="20">
        <f t="shared" si="171"/>
        <v>2070206.1028130869</v>
      </c>
      <c r="Q452" s="20">
        <f t="shared" si="172"/>
        <v>139.35360752310353</v>
      </c>
      <c r="R452" s="35">
        <v>0</v>
      </c>
      <c r="S452" s="14">
        <f>SUM(R$2:R452)</f>
        <v>48653.825076379857</v>
      </c>
      <c r="T452" s="5"/>
      <c r="U452" s="5"/>
      <c r="V452" s="5"/>
      <c r="W452" s="5">
        <f t="shared" si="125"/>
        <v>1.3137342690244622</v>
      </c>
      <c r="X452" s="5">
        <f t="shared" si="126"/>
        <v>1.4501653636368295</v>
      </c>
      <c r="Y452" s="5">
        <f t="shared" si="127"/>
        <v>1.1037653330932196</v>
      </c>
      <c r="Z452" s="5">
        <f t="shared" si="128"/>
        <v>1.0610516217433417</v>
      </c>
      <c r="AA452" s="5">
        <f t="shared" si="129"/>
        <v>1.797620856615042</v>
      </c>
      <c r="AB452" s="5">
        <f t="shared" si="130"/>
        <v>1.3573087984154806</v>
      </c>
      <c r="AC452" s="5">
        <f t="shared" si="131"/>
        <v>1.5906047387405811</v>
      </c>
      <c r="AD452" s="5">
        <f t="shared" si="132"/>
        <v>1.3474381838536924</v>
      </c>
      <c r="AE452" s="5">
        <f t="shared" si="133"/>
        <v>1.442737229745283</v>
      </c>
      <c r="AF452" s="5">
        <f t="shared" si="134"/>
        <v>1.2008291713685462</v>
      </c>
      <c r="AG452" s="5">
        <f t="shared" si="135"/>
        <v>1.106045844672024</v>
      </c>
      <c r="AH452" s="5">
        <f t="shared" si="136"/>
        <v>1.7235834617704704</v>
      </c>
      <c r="AI452" s="5">
        <f t="shared" si="137"/>
        <v>1.2468727561805493</v>
      </c>
      <c r="AJ452" s="5">
        <f t="shared" si="138"/>
        <v>1.3107590749754681</v>
      </c>
      <c r="AK452" s="5">
        <f t="shared" si="139"/>
        <v>2.436915259582495</v>
      </c>
      <c r="AL452" s="5">
        <f t="shared" si="140"/>
        <v>1.1995917445979618</v>
      </c>
    </row>
    <row r="453" spans="1:38" x14ac:dyDescent="0.25">
      <c r="A453" s="3">
        <f t="shared" si="173"/>
        <v>42819</v>
      </c>
      <c r="B453" s="16">
        <f t="shared" si="157"/>
        <v>740.54875374241794</v>
      </c>
      <c r="C453" s="16">
        <f t="shared" si="158"/>
        <v>521.85006580566539</v>
      </c>
      <c r="D453" s="37">
        <f t="shared" si="159"/>
        <v>173.54253253316702</v>
      </c>
      <c r="E453" s="16">
        <f t="shared" si="160"/>
        <v>89.934933784769328</v>
      </c>
      <c r="F453" s="16">
        <f t="shared" si="161"/>
        <v>6140.3721630377986</v>
      </c>
      <c r="G453" s="16">
        <f t="shared" si="162"/>
        <v>1119.9158478985098</v>
      </c>
      <c r="H453" s="16">
        <f t="shared" si="163"/>
        <v>1246.6261827048793</v>
      </c>
      <c r="I453" s="16">
        <f t="shared" si="164"/>
        <v>36.360177764499859</v>
      </c>
      <c r="J453" s="16">
        <f t="shared" si="165"/>
        <v>971.42213126556157</v>
      </c>
      <c r="K453" s="16">
        <f t="shared" si="166"/>
        <v>654.2070923273875</v>
      </c>
      <c r="L453" s="16">
        <f t="shared" si="167"/>
        <v>63.244020320483123</v>
      </c>
      <c r="M453" s="16">
        <f t="shared" si="168"/>
        <v>6435.5188916749521</v>
      </c>
      <c r="N453" s="16">
        <f t="shared" si="169"/>
        <v>43.253138288580914</v>
      </c>
      <c r="O453" s="20">
        <f t="shared" si="170"/>
        <v>862.71824771097556</v>
      </c>
      <c r="P453" s="20">
        <f t="shared" si="171"/>
        <v>639605.50632088527</v>
      </c>
      <c r="Q453" s="20">
        <f t="shared" si="172"/>
        <v>128.37612776528292</v>
      </c>
      <c r="R453" s="35">
        <v>0</v>
      </c>
      <c r="S453" s="14">
        <f>SUM(R$2:R453)</f>
        <v>48653.825076379857</v>
      </c>
      <c r="T453" s="5"/>
      <c r="U453" s="5"/>
      <c r="V453" s="5"/>
      <c r="W453" s="5">
        <f t="shared" si="125"/>
        <v>1.3137350328393995</v>
      </c>
      <c r="X453" s="5">
        <f t="shared" si="126"/>
        <v>1.4501652496859949</v>
      </c>
      <c r="Y453" s="5">
        <f t="shared" si="127"/>
        <v>1.1037655709568612</v>
      </c>
      <c r="Z453" s="5">
        <f t="shared" si="128"/>
        <v>1.0610514897373624</v>
      </c>
      <c r="AA453" s="5">
        <f t="shared" si="129"/>
        <v>1.7976206271082398</v>
      </c>
      <c r="AB453" s="5">
        <f t="shared" si="130"/>
        <v>1.3573080216303945</v>
      </c>
      <c r="AC453" s="5">
        <f t="shared" si="131"/>
        <v>1.5906038219907059</v>
      </c>
      <c r="AD453" s="5">
        <f t="shared" si="132"/>
        <v>1.3474371027509287</v>
      </c>
      <c r="AE453" s="5">
        <f t="shared" si="133"/>
        <v>1.4427365656119573</v>
      </c>
      <c r="AF453" s="5">
        <f t="shared" si="134"/>
        <v>1.2008286105991477</v>
      </c>
      <c r="AG453" s="5">
        <f t="shared" si="135"/>
        <v>1.1060448010532642</v>
      </c>
      <c r="AH453" s="5">
        <f t="shared" si="136"/>
        <v>1.7235829858369616</v>
      </c>
      <c r="AI453" s="5">
        <f t="shared" si="137"/>
        <v>1.2468724442701515</v>
      </c>
      <c r="AJ453" s="5">
        <f t="shared" si="138"/>
        <v>1.3107596820041789</v>
      </c>
      <c r="AK453" s="5">
        <f t="shared" si="139"/>
        <v>2.436918180672734</v>
      </c>
      <c r="AL453" s="5">
        <f t="shared" si="140"/>
        <v>1.1995913554649307</v>
      </c>
    </row>
    <row r="454" spans="1:38" x14ac:dyDescent="0.25">
      <c r="A454" s="30">
        <f t="shared" si="173"/>
        <v>42820</v>
      </c>
      <c r="B454" s="31">
        <f t="shared" si="157"/>
        <v>711.74664891814064</v>
      </c>
      <c r="C454" s="31">
        <f t="shared" si="158"/>
        <v>688.31844293412985</v>
      </c>
      <c r="D454" s="31">
        <f t="shared" si="159"/>
        <v>99.23882816866923</v>
      </c>
      <c r="E454" s="31">
        <f t="shared" si="160"/>
        <v>117.29248227200286</v>
      </c>
      <c r="F454" s="31">
        <f t="shared" si="161"/>
        <v>1134.4718286340189</v>
      </c>
      <c r="G454" s="31">
        <f t="shared" si="162"/>
        <v>1795.135220296841</v>
      </c>
      <c r="H454" s="31">
        <f t="shared" si="163"/>
        <v>805.27336586383421</v>
      </c>
      <c r="I454" s="31">
        <f t="shared" si="164"/>
        <v>152.24507775626603</v>
      </c>
      <c r="J454" s="31">
        <f t="shared" si="165"/>
        <v>954.03064740494221</v>
      </c>
      <c r="K454" s="31">
        <f t="shared" si="166"/>
        <v>488.90957972947416</v>
      </c>
      <c r="L454" s="31">
        <f t="shared" si="167"/>
        <v>25.606012974510676</v>
      </c>
      <c r="M454" s="31">
        <f t="shared" si="168"/>
        <v>4971.7839409656426</v>
      </c>
      <c r="N454" s="31">
        <f t="shared" si="169"/>
        <v>94.350802563643668</v>
      </c>
      <c r="O454" s="32">
        <f t="shared" si="170"/>
        <v>1290.2750844216625</v>
      </c>
      <c r="P454" s="32">
        <f t="shared" si="171"/>
        <v>878411.49475203315</v>
      </c>
      <c r="Q454" s="32">
        <f t="shared" si="172"/>
        <v>27.217934903307277</v>
      </c>
      <c r="R454" s="49">
        <v>0</v>
      </c>
      <c r="S454" s="33">
        <f>SUM(R$2:R454)</f>
        <v>48653.825076379857</v>
      </c>
      <c r="T454" s="5"/>
      <c r="U454" s="5"/>
      <c r="V454" s="5"/>
      <c r="W454" s="5">
        <f t="shared" si="125"/>
        <v>1.3137352242803344</v>
      </c>
      <c r="X454" s="5">
        <f t="shared" si="126"/>
        <v>1.4501647247856813</v>
      </c>
      <c r="Y454" s="5">
        <f t="shared" si="127"/>
        <v>1.1037654494914431</v>
      </c>
      <c r="Z454" s="5">
        <f t="shared" si="128"/>
        <v>1.0610511550323658</v>
      </c>
      <c r="AA454" s="5">
        <f t="shared" si="129"/>
        <v>1.7976200640738802</v>
      </c>
      <c r="AB454" s="5">
        <f t="shared" si="130"/>
        <v>1.3573072030498852</v>
      </c>
      <c r="AC454" s="5">
        <f t="shared" si="131"/>
        <v>1.5906027119159076</v>
      </c>
      <c r="AD454" s="5">
        <f t="shared" si="132"/>
        <v>1.3474364672347254</v>
      </c>
      <c r="AE454" s="5">
        <f t="shared" si="133"/>
        <v>1.442735397632892</v>
      </c>
      <c r="AF454" s="5">
        <f t="shared" si="134"/>
        <v>1.2008283411793674</v>
      </c>
      <c r="AG454" s="5">
        <f t="shared" si="135"/>
        <v>1.106044262535252</v>
      </c>
      <c r="AH454" s="5">
        <f t="shared" si="136"/>
        <v>1.7235825594539282</v>
      </c>
      <c r="AI454" s="5">
        <f t="shared" si="137"/>
        <v>1.2468727457554372</v>
      </c>
      <c r="AJ454" s="5">
        <f t="shared" si="138"/>
        <v>1.3107598783784269</v>
      </c>
      <c r="AK454" s="5">
        <f t="shared" si="139"/>
        <v>2.4369191585998271</v>
      </c>
      <c r="AL454" s="5">
        <f t="shared" si="140"/>
        <v>1.1995911100818937</v>
      </c>
    </row>
    <row r="455" spans="1:38" x14ac:dyDescent="0.25">
      <c r="A455" s="30">
        <f t="shared" si="173"/>
        <v>42821</v>
      </c>
      <c r="B455" s="31">
        <f t="shared" si="157"/>
        <v>336.22836490193674</v>
      </c>
      <c r="C455" s="31">
        <f t="shared" si="158"/>
        <v>2393.5389826360474</v>
      </c>
      <c r="D455" s="31">
        <f t="shared" si="159"/>
        <v>170.90299729020168</v>
      </c>
      <c r="E455" s="31">
        <f t="shared" si="160"/>
        <v>116.34976271983969</v>
      </c>
      <c r="F455" s="31">
        <f t="shared" si="161"/>
        <v>1798.4551251933281</v>
      </c>
      <c r="G455" s="31">
        <f t="shared" si="162"/>
        <v>1613.1165207075651</v>
      </c>
      <c r="H455" s="31">
        <f t="shared" si="163"/>
        <v>1181.9079992025713</v>
      </c>
      <c r="I455" s="31">
        <f t="shared" si="164"/>
        <v>52.9504829963643</v>
      </c>
      <c r="J455" s="31">
        <f t="shared" si="165"/>
        <v>1545.9434085173777</v>
      </c>
      <c r="K455" s="31">
        <f t="shared" si="166"/>
        <v>1168.6137631184163</v>
      </c>
      <c r="L455" s="31">
        <f t="shared" si="167"/>
        <v>61.424793583966085</v>
      </c>
      <c r="M455" s="31">
        <f t="shared" si="168"/>
        <v>11879.166474893864</v>
      </c>
      <c r="N455" s="31">
        <f t="shared" si="169"/>
        <v>112.33373698898765</v>
      </c>
      <c r="O455" s="32">
        <f t="shared" si="170"/>
        <v>843.94990770797756</v>
      </c>
      <c r="P455" s="32">
        <f t="shared" si="171"/>
        <v>606549.58404044609</v>
      </c>
      <c r="Q455" s="32">
        <f t="shared" si="172"/>
        <v>119.58139833697064</v>
      </c>
      <c r="R455" s="49">
        <v>0</v>
      </c>
      <c r="S455" s="33">
        <f>SUM(R$2:R455)</f>
        <v>48653.825076379857</v>
      </c>
      <c r="T455" s="5"/>
      <c r="U455" s="5"/>
      <c r="V455" s="5"/>
      <c r="W455" s="5">
        <f t="shared" si="125"/>
        <v>1.3137349308157165</v>
      </c>
      <c r="X455" s="5">
        <f t="shared" si="126"/>
        <v>1.4501639843253276</v>
      </c>
      <c r="Y455" s="5">
        <f t="shared" si="127"/>
        <v>1.1037650857776318</v>
      </c>
      <c r="Z455" s="5">
        <f t="shared" si="128"/>
        <v>1.0610507561756661</v>
      </c>
      <c r="AA455" s="5">
        <f t="shared" si="129"/>
        <v>1.7976193490517824</v>
      </c>
      <c r="AB455" s="5">
        <f t="shared" si="130"/>
        <v>1.3573066173416275</v>
      </c>
      <c r="AC455" s="5">
        <f t="shared" si="131"/>
        <v>1.5906017204807086</v>
      </c>
      <c r="AD455" s="5">
        <f t="shared" si="132"/>
        <v>1.3474363213633904</v>
      </c>
      <c r="AE455" s="5">
        <f t="shared" si="133"/>
        <v>1.442734148642127</v>
      </c>
      <c r="AF455" s="5">
        <f t="shared" si="134"/>
        <v>1.200828339539959</v>
      </c>
      <c r="AG455" s="5">
        <f t="shared" si="135"/>
        <v>1.1060442266961819</v>
      </c>
      <c r="AH455" s="5">
        <f t="shared" si="136"/>
        <v>1.723582309110002</v>
      </c>
      <c r="AI455" s="5">
        <f t="shared" si="137"/>
        <v>1.2468734149277694</v>
      </c>
      <c r="AJ455" s="5">
        <f t="shared" si="138"/>
        <v>1.310759694008325</v>
      </c>
      <c r="AK455" s="5">
        <f t="shared" si="139"/>
        <v>2.4369183453314975</v>
      </c>
      <c r="AL455" s="5">
        <f t="shared" si="140"/>
        <v>1.1995910392515374</v>
      </c>
    </row>
    <row r="456" spans="1:38" x14ac:dyDescent="0.25">
      <c r="A456" s="3">
        <f t="shared" si="173"/>
        <v>42822</v>
      </c>
      <c r="B456" s="16">
        <f t="shared" si="157"/>
        <v>525.90076261490174</v>
      </c>
      <c r="C456" s="16">
        <f t="shared" si="158"/>
        <v>2472.168571784201</v>
      </c>
      <c r="D456" s="16">
        <f t="shared" si="159"/>
        <v>346.12011737824128</v>
      </c>
      <c r="E456" s="16">
        <f t="shared" si="160"/>
        <v>296.40482460653027</v>
      </c>
      <c r="F456" s="16">
        <f t="shared" si="161"/>
        <v>5974.7583430421564</v>
      </c>
      <c r="G456" s="16">
        <f t="shared" si="162"/>
        <v>3690.8318470612348</v>
      </c>
      <c r="H456" s="16">
        <f t="shared" si="163"/>
        <v>3661.2999608994887</v>
      </c>
      <c r="I456" s="16">
        <f t="shared" si="164"/>
        <v>505.40001849456866</v>
      </c>
      <c r="J456" s="16">
        <f t="shared" si="165"/>
        <v>5455.8543848885593</v>
      </c>
      <c r="K456" s="16">
        <f t="shared" si="166"/>
        <v>1687.6491705587941</v>
      </c>
      <c r="L456" s="16">
        <f t="shared" si="167"/>
        <v>216.23014385512172</v>
      </c>
      <c r="M456" s="16">
        <f t="shared" si="168"/>
        <v>23586.871458238409</v>
      </c>
      <c r="N456" s="16">
        <f t="shared" si="169"/>
        <v>109.81002960736345</v>
      </c>
      <c r="O456" s="20">
        <f t="shared" si="170"/>
        <v>3497.395497165377</v>
      </c>
      <c r="P456" s="20">
        <f t="shared" si="171"/>
        <v>1528307.6950799271</v>
      </c>
      <c r="Q456" s="20">
        <f t="shared" si="172"/>
        <v>1019.3160819276512</v>
      </c>
      <c r="R456" s="35">
        <v>0</v>
      </c>
      <c r="S456" s="14">
        <f>SUM(R$2:R456)</f>
        <v>48653.825076379857</v>
      </c>
      <c r="T456" s="5"/>
      <c r="U456" s="5"/>
      <c r="V456" s="5"/>
      <c r="W456" s="5">
        <f t="shared" si="125"/>
        <v>1.3137343470858889</v>
      </c>
      <c r="X456" s="5">
        <f t="shared" si="126"/>
        <v>1.4501632911305606</v>
      </c>
      <c r="Y456" s="5">
        <f t="shared" si="127"/>
        <v>1.1037646391071338</v>
      </c>
      <c r="Z456" s="5">
        <f t="shared" si="128"/>
        <v>1.061050404692486</v>
      </c>
      <c r="AA456" s="5">
        <f t="shared" si="129"/>
        <v>1.7976187061783542</v>
      </c>
      <c r="AB456" s="5">
        <f t="shared" si="130"/>
        <v>1.3573063382620998</v>
      </c>
      <c r="AC456" s="5">
        <f t="shared" si="131"/>
        <v>1.5906010581417565</v>
      </c>
      <c r="AD456" s="5">
        <f t="shared" si="132"/>
        <v>1.3474365456381519</v>
      </c>
      <c r="AE456" s="5">
        <f t="shared" si="133"/>
        <v>1.4427331772501577</v>
      </c>
      <c r="AF456" s="5">
        <f t="shared" si="134"/>
        <v>1.2008285475731209</v>
      </c>
      <c r="AG456" s="5">
        <f t="shared" si="135"/>
        <v>1.1060445750865546</v>
      </c>
      <c r="AH456" s="5">
        <f t="shared" si="136"/>
        <v>1.7235822399849299</v>
      </c>
      <c r="AI456" s="5">
        <f t="shared" si="137"/>
        <v>1.246874181573719</v>
      </c>
      <c r="AJ456" s="5">
        <f t="shared" si="138"/>
        <v>1.3107592517071593</v>
      </c>
      <c r="AK456" s="5">
        <f t="shared" si="139"/>
        <v>2.4369163941761101</v>
      </c>
      <c r="AL456" s="5">
        <f t="shared" si="140"/>
        <v>1.1995911070944043</v>
      </c>
    </row>
    <row r="457" spans="1:38" x14ac:dyDescent="0.25">
      <c r="A457" s="3">
        <f t="shared" si="173"/>
        <v>42823</v>
      </c>
      <c r="B457" s="16">
        <f t="shared" si="157"/>
        <v>2019.0958870235577</v>
      </c>
      <c r="C457" s="16">
        <f t="shared" si="158"/>
        <v>4616.4262223391434</v>
      </c>
      <c r="D457" s="16">
        <f t="shared" si="159"/>
        <v>372.34640070562216</v>
      </c>
      <c r="E457" s="16">
        <f t="shared" si="160"/>
        <v>297.19832282584116</v>
      </c>
      <c r="F457" s="16">
        <f t="shared" si="161"/>
        <v>9823.8559414985284</v>
      </c>
      <c r="G457" s="16">
        <f t="shared" si="162"/>
        <v>6968.9264563947272</v>
      </c>
      <c r="H457" s="16">
        <f t="shared" si="163"/>
        <v>6014.9263258101209</v>
      </c>
      <c r="I457" s="16">
        <f t="shared" si="164"/>
        <v>437.46797030323586</v>
      </c>
      <c r="J457" s="16">
        <f t="shared" si="165"/>
        <v>6399.4598011011803</v>
      </c>
      <c r="K457" s="16">
        <f t="shared" si="166"/>
        <v>2360.8836661941768</v>
      </c>
      <c r="L457" s="16">
        <f t="shared" si="167"/>
        <v>184.84341608962532</v>
      </c>
      <c r="M457" s="16">
        <f t="shared" si="168"/>
        <v>19691.257973646803</v>
      </c>
      <c r="N457" s="16">
        <f t="shared" si="169"/>
        <v>175.62372521162328</v>
      </c>
      <c r="O457" s="20">
        <f t="shared" si="170"/>
        <v>5257.7890057545237</v>
      </c>
      <c r="P457" s="20">
        <f t="shared" si="171"/>
        <v>2976955.6158282091</v>
      </c>
      <c r="Q457" s="20">
        <f t="shared" si="172"/>
        <v>500.072328654545</v>
      </c>
      <c r="R457" s="35">
        <v>0</v>
      </c>
      <c r="S457" s="14">
        <f>SUM(R$2:R457)</f>
        <v>48653.825076379857</v>
      </c>
      <c r="T457" s="5"/>
      <c r="U457" s="5"/>
      <c r="V457" s="5"/>
      <c r="W457" s="5">
        <f t="shared" si="125"/>
        <v>1.3137336918353593</v>
      </c>
      <c r="X457" s="5">
        <f t="shared" si="126"/>
        <v>1.4501628436437797</v>
      </c>
      <c r="Y457" s="5">
        <f t="shared" si="127"/>
        <v>1.1037642567297623</v>
      </c>
      <c r="Z457" s="5">
        <f t="shared" si="128"/>
        <v>1.0610501718980931</v>
      </c>
      <c r="AA457" s="5">
        <f t="shared" si="129"/>
        <v>1.7976183424607599</v>
      </c>
      <c r="AB457" s="5">
        <f t="shared" si="130"/>
        <v>1.3573063312919893</v>
      </c>
      <c r="AC457" s="5">
        <f t="shared" si="131"/>
        <v>1.590600789081638</v>
      </c>
      <c r="AD457" s="5">
        <f t="shared" si="132"/>
        <v>1.3474369546322422</v>
      </c>
      <c r="AE457" s="5">
        <f t="shared" si="133"/>
        <v>1.4427326368364315</v>
      </c>
      <c r="AF457" s="5">
        <f t="shared" si="134"/>
        <v>1.2008288688956572</v>
      </c>
      <c r="AG457" s="5">
        <f t="shared" si="135"/>
        <v>1.1060451250796697</v>
      </c>
      <c r="AH457" s="5">
        <f t="shared" si="136"/>
        <v>1.7235823217640345</v>
      </c>
      <c r="AI457" s="5">
        <f t="shared" si="137"/>
        <v>1.246874819660972</v>
      </c>
      <c r="AJ457" s="5">
        <f t="shared" si="138"/>
        <v>1.3107587267167502</v>
      </c>
      <c r="AK457" s="5">
        <f t="shared" si="139"/>
        <v>2.4369141909051728</v>
      </c>
      <c r="AL457" s="5">
        <f t="shared" si="140"/>
        <v>1.1995912379268501</v>
      </c>
    </row>
    <row r="458" spans="1:38" x14ac:dyDescent="0.25">
      <c r="A458" s="3">
        <f t="shared" si="173"/>
        <v>42824</v>
      </c>
      <c r="B458" s="16">
        <f t="shared" si="157"/>
        <v>1899.1910959434481</v>
      </c>
      <c r="C458" s="16">
        <f t="shared" si="158"/>
        <v>4056.1901703838926</v>
      </c>
      <c r="D458" s="16">
        <f t="shared" si="159"/>
        <v>322.01638094446696</v>
      </c>
      <c r="E458" s="16">
        <f t="shared" si="160"/>
        <v>339.91410589866837</v>
      </c>
      <c r="F458" s="16">
        <f t="shared" si="161"/>
        <v>5629.3535275544882</v>
      </c>
      <c r="G458" s="16">
        <f t="shared" si="162"/>
        <v>7251.3995942610163</v>
      </c>
      <c r="H458" s="16">
        <f t="shared" si="163"/>
        <v>6973.550348742473</v>
      </c>
      <c r="I458" s="16">
        <f t="shared" si="164"/>
        <v>441.91699781092257</v>
      </c>
      <c r="J458" s="16">
        <f t="shared" si="165"/>
        <v>6379.0739815919815</v>
      </c>
      <c r="K458" s="16">
        <f t="shared" si="166"/>
        <v>1071.1168032940896</v>
      </c>
      <c r="L458" s="16">
        <f t="shared" si="167"/>
        <v>186.75685812226291</v>
      </c>
      <c r="M458" s="16">
        <f t="shared" si="168"/>
        <v>16061.259573016261</v>
      </c>
      <c r="N458" s="16">
        <f t="shared" si="169"/>
        <v>98.548340295383255</v>
      </c>
      <c r="O458" s="20">
        <f t="shared" si="170"/>
        <v>4356.3903603705721</v>
      </c>
      <c r="P458" s="20">
        <f t="shared" si="171"/>
        <v>3957941.9391517178</v>
      </c>
      <c r="Q458" s="20">
        <f t="shared" si="172"/>
        <v>367.95915441821199</v>
      </c>
      <c r="R458" s="35">
        <v>0</v>
      </c>
      <c r="S458" s="14">
        <f>SUM(R$2:R458)</f>
        <v>48653.825076379857</v>
      </c>
      <c r="T458" s="5"/>
      <c r="U458" s="5"/>
      <c r="V458" s="5"/>
      <c r="W458" s="5">
        <f t="shared" si="125"/>
        <v>1.3137331489080566</v>
      </c>
      <c r="X458" s="5">
        <f t="shared" si="126"/>
        <v>1.4501626812041242</v>
      </c>
      <c r="Y458" s="5">
        <f t="shared" si="127"/>
        <v>1.1037640087933658</v>
      </c>
      <c r="Z458" s="5">
        <f t="shared" si="128"/>
        <v>1.0610500798619251</v>
      </c>
      <c r="AA458" s="5">
        <f t="shared" si="129"/>
        <v>1.7976182547129353</v>
      </c>
      <c r="AB458" s="5">
        <f t="shared" si="130"/>
        <v>1.3573065089092395</v>
      </c>
      <c r="AC458" s="5">
        <f t="shared" si="131"/>
        <v>1.5906008760067067</v>
      </c>
      <c r="AD458" s="5">
        <f t="shared" si="132"/>
        <v>1.3474374029698395</v>
      </c>
      <c r="AE458" s="5">
        <f t="shared" si="133"/>
        <v>1.4427325253378742</v>
      </c>
      <c r="AF458" s="5">
        <f t="shared" si="134"/>
        <v>1.2008291927800268</v>
      </c>
      <c r="AG458" s="5">
        <f t="shared" si="135"/>
        <v>1.106045680804882</v>
      </c>
      <c r="AH458" s="5">
        <f t="shared" si="136"/>
        <v>1.7235824810419733</v>
      </c>
      <c r="AI458" s="5">
        <f t="shared" si="137"/>
        <v>1.2468752125153177</v>
      </c>
      <c r="AJ458" s="5">
        <f t="shared" si="138"/>
        <v>1.3107582837763692</v>
      </c>
      <c r="AK458" s="5">
        <f t="shared" si="139"/>
        <v>2.436912360390127</v>
      </c>
      <c r="AL458" s="5">
        <f t="shared" si="140"/>
        <v>1.1995913618769141</v>
      </c>
    </row>
    <row r="459" spans="1:38" x14ac:dyDescent="0.25">
      <c r="A459" s="3">
        <f t="shared" si="173"/>
        <v>42825</v>
      </c>
      <c r="B459" s="16">
        <f t="shared" si="157"/>
        <v>1271.1487982733324</v>
      </c>
      <c r="C459" s="16">
        <f t="shared" si="158"/>
        <v>2965.0119653357337</v>
      </c>
      <c r="D459" s="37">
        <f t="shared" si="159"/>
        <v>175.05726595229598</v>
      </c>
      <c r="E459" s="16">
        <f t="shared" si="160"/>
        <v>100.57866235471893</v>
      </c>
      <c r="F459" s="16">
        <f t="shared" si="161"/>
        <v>3982.836507433165</v>
      </c>
      <c r="G459" s="16">
        <f t="shared" si="162"/>
        <v>2075.174815538242</v>
      </c>
      <c r="H459" s="16">
        <f t="shared" si="163"/>
        <v>8244.5942553306522</v>
      </c>
      <c r="I459" s="16">
        <f t="shared" si="164"/>
        <v>44.813461960066633</v>
      </c>
      <c r="J459" s="16">
        <f t="shared" si="165"/>
        <v>3986.4507748961232</v>
      </c>
      <c r="K459" s="16">
        <f t="shared" si="166"/>
        <v>879.92250100114211</v>
      </c>
      <c r="L459" s="16">
        <f t="shared" si="167"/>
        <v>48.553974853740925</v>
      </c>
      <c r="M459" s="16">
        <f t="shared" si="168"/>
        <v>2265.3898943829613</v>
      </c>
      <c r="N459" s="16">
        <f t="shared" si="169"/>
        <v>69.910111374495045</v>
      </c>
      <c r="O459" s="20">
        <f t="shared" si="170"/>
        <v>3936.5583935875361</v>
      </c>
      <c r="P459" s="20">
        <f t="shared" si="171"/>
        <v>5044908.4836090961</v>
      </c>
      <c r="Q459" s="20">
        <f t="shared" si="172"/>
        <v>167.16739830512142</v>
      </c>
      <c r="R459" s="35">
        <v>0</v>
      </c>
      <c r="S459" s="14">
        <f>SUM(R$2:R459)</f>
        <v>48653.825076379857</v>
      </c>
      <c r="T459" s="5"/>
      <c r="U459" s="5"/>
      <c r="V459" s="5"/>
      <c r="W459" s="5">
        <f t="shared" si="125"/>
        <v>1.3137328179432006</v>
      </c>
      <c r="X459" s="5">
        <f t="shared" si="126"/>
        <v>1.4501627614884085</v>
      </c>
      <c r="Y459" s="5">
        <f t="shared" si="127"/>
        <v>1.1037639166058728</v>
      </c>
      <c r="Z459" s="5">
        <f t="shared" si="128"/>
        <v>1.0610501175049778</v>
      </c>
      <c r="AA459" s="5">
        <f t="shared" si="129"/>
        <v>1.7976183820565066</v>
      </c>
      <c r="AB459" s="5">
        <f t="shared" si="130"/>
        <v>1.3573067855769934</v>
      </c>
      <c r="AC459" s="5">
        <f t="shared" si="131"/>
        <v>1.590601211577958</v>
      </c>
      <c r="AD459" s="5">
        <f t="shared" si="132"/>
        <v>1.347437788309336</v>
      </c>
      <c r="AE459" s="5">
        <f t="shared" si="133"/>
        <v>1.4427327557573038</v>
      </c>
      <c r="AF459" s="5">
        <f t="shared" si="134"/>
        <v>1.2008294441612775</v>
      </c>
      <c r="AG459" s="5">
        <f t="shared" si="135"/>
        <v>1.1060461122727516</v>
      </c>
      <c r="AH459" s="5">
        <f t="shared" si="136"/>
        <v>1.72358266306524</v>
      </c>
      <c r="AI459" s="5">
        <f t="shared" si="137"/>
        <v>1.2468753412473641</v>
      </c>
      <c r="AJ459" s="5">
        <f t="shared" si="138"/>
        <v>1.3107580093878728</v>
      </c>
      <c r="AK459" s="5">
        <f t="shared" si="139"/>
        <v>2.4369112219087041</v>
      </c>
      <c r="AL459" s="5">
        <f t="shared" si="140"/>
        <v>1.1995914657423319</v>
      </c>
    </row>
    <row r="460" spans="1:38" x14ac:dyDescent="0.25">
      <c r="A460" s="3">
        <f t="shared" si="173"/>
        <v>42826</v>
      </c>
      <c r="B460" s="16">
        <f t="shared" si="157"/>
        <v>972.88312984348613</v>
      </c>
      <c r="C460" s="16">
        <f t="shared" si="158"/>
        <v>756.76765613791781</v>
      </c>
      <c r="D460" s="37">
        <f t="shared" si="159"/>
        <v>191.54999324366167</v>
      </c>
      <c r="E460" s="16">
        <f t="shared" si="160"/>
        <v>95.425483715693133</v>
      </c>
      <c r="F460" s="16">
        <f t="shared" si="161"/>
        <v>11038.047431013345</v>
      </c>
      <c r="G460" s="16">
        <f t="shared" si="162"/>
        <v>1520.0697067661501</v>
      </c>
      <c r="H460" s="16">
        <f t="shared" si="163"/>
        <v>1982.8856748289411</v>
      </c>
      <c r="I460" s="16">
        <f t="shared" si="164"/>
        <v>48.993086994447438</v>
      </c>
      <c r="J460" s="16">
        <f t="shared" si="165"/>
        <v>1401.502952228682</v>
      </c>
      <c r="K460" s="16">
        <f t="shared" si="166"/>
        <v>785.59123005945071</v>
      </c>
      <c r="L460" s="16">
        <f t="shared" si="167"/>
        <v>69.950818103678571</v>
      </c>
      <c r="M460" s="16">
        <f t="shared" si="168"/>
        <v>11092.149843493806</v>
      </c>
      <c r="N460" s="16">
        <f t="shared" si="169"/>
        <v>53.931267701063966</v>
      </c>
      <c r="O460" s="20">
        <f t="shared" si="170"/>
        <v>1130.8147805491515</v>
      </c>
      <c r="P460" s="20">
        <f t="shared" si="171"/>
        <v>1558661.5954576551</v>
      </c>
      <c r="Q460" s="20">
        <f t="shared" si="172"/>
        <v>153.99891803061251</v>
      </c>
      <c r="R460" s="35">
        <v>0</v>
      </c>
      <c r="S460" s="14">
        <f>SUM(R$2:R460)</f>
        <v>48653.825076379857</v>
      </c>
      <c r="T460" s="5"/>
      <c r="U460" s="5"/>
      <c r="V460" s="5"/>
      <c r="W460" s="5">
        <f t="shared" si="125"/>
        <v>1.3137327217512003</v>
      </c>
      <c r="X460" s="5">
        <f t="shared" si="126"/>
        <v>1.4501629983883813</v>
      </c>
      <c r="Y460" s="5">
        <f t="shared" si="127"/>
        <v>1.103763961765702</v>
      </c>
      <c r="Z460" s="5">
        <f t="shared" si="128"/>
        <v>1.061050247104909</v>
      </c>
      <c r="AA460" s="5">
        <f t="shared" si="129"/>
        <v>1.7976186357982156</v>
      </c>
      <c r="AB460" s="5">
        <f t="shared" si="130"/>
        <v>1.3573070776867009</v>
      </c>
      <c r="AC460" s="5">
        <f t="shared" si="131"/>
        <v>1.5906016593735868</v>
      </c>
      <c r="AD460" s="5">
        <f t="shared" si="132"/>
        <v>1.3474380491693216</v>
      </c>
      <c r="AE460" s="5">
        <f t="shared" si="133"/>
        <v>1.4427331920087247</v>
      </c>
      <c r="AF460" s="5">
        <f t="shared" si="134"/>
        <v>1.2008295832817326</v>
      </c>
      <c r="AG460" s="5">
        <f t="shared" si="135"/>
        <v>1.1060463542515069</v>
      </c>
      <c r="AH460" s="5">
        <f t="shared" si="136"/>
        <v>1.7235828268397619</v>
      </c>
      <c r="AI460" s="5">
        <f t="shared" si="137"/>
        <v>1.2468752519467967</v>
      </c>
      <c r="AJ460" s="5">
        <f t="shared" si="138"/>
        <v>1.3107579253707782</v>
      </c>
      <c r="AK460" s="5">
        <f t="shared" si="139"/>
        <v>2.4369108459108331</v>
      </c>
      <c r="AL460" s="5">
        <f t="shared" si="140"/>
        <v>1.1995915495455443</v>
      </c>
    </row>
    <row r="461" spans="1:38" x14ac:dyDescent="0.25">
      <c r="A461" s="30">
        <f t="shared" si="173"/>
        <v>42827</v>
      </c>
      <c r="B461" s="31">
        <f t="shared" si="157"/>
        <v>935.04493551889379</v>
      </c>
      <c r="C461" s="31">
        <f t="shared" si="158"/>
        <v>998.17414040517917</v>
      </c>
      <c r="D461" s="31">
        <f t="shared" si="159"/>
        <v>109.53625576626631</v>
      </c>
      <c r="E461" s="31">
        <f t="shared" si="160"/>
        <v>124.45323698710763</v>
      </c>
      <c r="F461" s="31">
        <f t="shared" si="161"/>
        <v>2039.3480263903925</v>
      </c>
      <c r="G461" s="31">
        <f t="shared" si="162"/>
        <v>2436.5501714980928</v>
      </c>
      <c r="H461" s="31">
        <f t="shared" si="163"/>
        <v>1280.8694976466813</v>
      </c>
      <c r="I461" s="31">
        <f t="shared" si="164"/>
        <v>205.14082742710707</v>
      </c>
      <c r="J461" s="31">
        <f t="shared" si="165"/>
        <v>1376.4121521314694</v>
      </c>
      <c r="K461" s="31">
        <f t="shared" si="166"/>
        <v>587.09709649968579</v>
      </c>
      <c r="L461" s="31">
        <f t="shared" si="167"/>
        <v>28.321438426602342</v>
      </c>
      <c r="M461" s="31">
        <f t="shared" si="168"/>
        <v>8569.2819763475018</v>
      </c>
      <c r="N461" s="31">
        <f t="shared" si="169"/>
        <v>117.64365900933909</v>
      </c>
      <c r="O461" s="32">
        <f t="shared" si="170"/>
        <v>1691.2383935552045</v>
      </c>
      <c r="P461" s="32">
        <f t="shared" si="171"/>
        <v>2140610.7396908351</v>
      </c>
      <c r="Q461" s="32">
        <f t="shared" si="172"/>
        <v>32.650406141510409</v>
      </c>
      <c r="R461" s="49">
        <v>0</v>
      </c>
      <c r="S461" s="33">
        <f>SUM(R$2:R461)</f>
        <v>48653.825076379857</v>
      </c>
      <c r="T461" s="5"/>
      <c r="U461" s="5"/>
      <c r="V461" s="5"/>
      <c r="W461" s="5">
        <f t="shared" si="125"/>
        <v>1.3137328246506927</v>
      </c>
      <c r="X461" s="5">
        <f t="shared" si="126"/>
        <v>1.450163293824021</v>
      </c>
      <c r="Y461" s="5">
        <f t="shared" si="127"/>
        <v>1.1037640990691191</v>
      </c>
      <c r="Z461" s="5">
        <f t="shared" si="128"/>
        <v>1.061050414966058</v>
      </c>
      <c r="AA461" s="5">
        <f t="shared" si="129"/>
        <v>1.7976189226716242</v>
      </c>
      <c r="AB461" s="5">
        <f t="shared" si="130"/>
        <v>1.3573073181056456</v>
      </c>
      <c r="AC461" s="5">
        <f t="shared" si="131"/>
        <v>1.5906020886120638</v>
      </c>
      <c r="AD461" s="5">
        <f t="shared" si="132"/>
        <v>1.3474381599090088</v>
      </c>
      <c r="AE461" s="5">
        <f t="shared" si="133"/>
        <v>1.4427336856268158</v>
      </c>
      <c r="AF461" s="5">
        <f t="shared" si="134"/>
        <v>1.200829602939139</v>
      </c>
      <c r="AG461" s="5">
        <f t="shared" si="135"/>
        <v>1.1060463983516182</v>
      </c>
      <c r="AH461" s="5">
        <f t="shared" si="136"/>
        <v>1.7235829388601984</v>
      </c>
      <c r="AI461" s="5">
        <f t="shared" si="137"/>
        <v>1.2468750218630456</v>
      </c>
      <c r="AJ461" s="5">
        <f t="shared" si="138"/>
        <v>1.310758003447974</v>
      </c>
      <c r="AK461" s="5">
        <f t="shared" si="139"/>
        <v>2.4369111202206071</v>
      </c>
      <c r="AL461" s="5">
        <f t="shared" si="140"/>
        <v>1.1995916022836481</v>
      </c>
    </row>
    <row r="462" spans="1:38" x14ac:dyDescent="0.25">
      <c r="A462" s="30">
        <f t="shared" si="173"/>
        <v>42828</v>
      </c>
      <c r="B462" s="31">
        <f t="shared" si="157"/>
        <v>441.71431665053012</v>
      </c>
      <c r="C462" s="31">
        <f t="shared" si="158"/>
        <v>3471.0230167914078</v>
      </c>
      <c r="D462" s="31">
        <f t="shared" si="159"/>
        <v>188.63662247343584</v>
      </c>
      <c r="E462" s="31">
        <f t="shared" si="160"/>
        <v>123.45298202991739</v>
      </c>
      <c r="F462" s="31">
        <f t="shared" si="161"/>
        <v>3232.9373988947755</v>
      </c>
      <c r="G462" s="31">
        <f t="shared" si="162"/>
        <v>2189.4950946988602</v>
      </c>
      <c r="H462" s="31">
        <f t="shared" si="163"/>
        <v>1879.9456999765121</v>
      </c>
      <c r="I462" s="31">
        <f t="shared" si="164"/>
        <v>71.347499561283044</v>
      </c>
      <c r="J462" s="31">
        <f t="shared" si="165"/>
        <v>2230.3852850084813</v>
      </c>
      <c r="K462" s="31">
        <f t="shared" si="166"/>
        <v>1403.3059090048889</v>
      </c>
      <c r="L462" s="31">
        <f t="shared" si="167"/>
        <v>67.938664457894532</v>
      </c>
      <c r="M462" s="31">
        <f t="shared" si="168"/>
        <v>20474.72917596568</v>
      </c>
      <c r="N462" s="31">
        <f t="shared" si="169"/>
        <v>140.06609812072716</v>
      </c>
      <c r="O462" s="32">
        <f t="shared" si="170"/>
        <v>1106.214248733635</v>
      </c>
      <c r="P462" s="32">
        <f t="shared" si="171"/>
        <v>1478107.8493422319</v>
      </c>
      <c r="Q462" s="32">
        <f t="shared" si="172"/>
        <v>143.44884261244962</v>
      </c>
      <c r="R462" s="49">
        <v>0</v>
      </c>
      <c r="S462" s="33">
        <f>SUM(R$2:R462)</f>
        <v>48653.825076379857</v>
      </c>
      <c r="T462" s="5"/>
      <c r="U462" s="5"/>
      <c r="V462" s="5"/>
      <c r="W462" s="5">
        <f t="shared" si="125"/>
        <v>1.3137330539597962</v>
      </c>
      <c r="X462" s="5">
        <f t="shared" si="126"/>
        <v>1.4501635619774649</v>
      </c>
      <c r="Y462" s="5">
        <f t="shared" si="127"/>
        <v>1.1037642725078811</v>
      </c>
      <c r="Z462" s="5">
        <f t="shared" si="128"/>
        <v>1.0610505697994559</v>
      </c>
      <c r="AA462" s="5">
        <f t="shared" si="129"/>
        <v>1.7976191641408041</v>
      </c>
      <c r="AB462" s="5">
        <f t="shared" si="130"/>
        <v>1.3573074645212093</v>
      </c>
      <c r="AC462" s="5">
        <f t="shared" si="131"/>
        <v>1.5906023998863736</v>
      </c>
      <c r="AD462" s="5">
        <f t="shared" si="132"/>
        <v>1.3474381256575492</v>
      </c>
      <c r="AE462" s="5">
        <f t="shared" si="133"/>
        <v>1.4427341083251624</v>
      </c>
      <c r="AF462" s="5">
        <f t="shared" si="134"/>
        <v>1.2008295240851885</v>
      </c>
      <c r="AG462" s="5">
        <f t="shared" si="135"/>
        <v>1.1060462802373794</v>
      </c>
      <c r="AH462" s="5">
        <f t="shared" si="136"/>
        <v>1.723582981957378</v>
      </c>
      <c r="AI462" s="5">
        <f t="shared" si="137"/>
        <v>1.2468747312702522</v>
      </c>
      <c r="AJ462" s="5">
        <f t="shared" si="138"/>
        <v>1.3107581843784095</v>
      </c>
      <c r="AK462" s="5">
        <f t="shared" si="139"/>
        <v>2.4369118176555675</v>
      </c>
      <c r="AL462" s="5">
        <f t="shared" si="140"/>
        <v>1.1995916138078806</v>
      </c>
    </row>
    <row r="463" spans="1:38" x14ac:dyDescent="0.25">
      <c r="A463" s="3">
        <f t="shared" si="173"/>
        <v>42829</v>
      </c>
      <c r="B463" s="16">
        <f t="shared" si="157"/>
        <v>690.89335667709702</v>
      </c>
      <c r="C463" s="16">
        <f t="shared" si="158"/>
        <v>3585.0492356823215</v>
      </c>
      <c r="D463" s="16">
        <f t="shared" si="159"/>
        <v>382.03507469991087</v>
      </c>
      <c r="E463" s="16">
        <f t="shared" si="160"/>
        <v>314.50053946350323</v>
      </c>
      <c r="F463" s="16">
        <f t="shared" si="161"/>
        <v>10740.34099743154</v>
      </c>
      <c r="G463" s="16">
        <f t="shared" si="162"/>
        <v>5009.5937603317161</v>
      </c>
      <c r="H463" s="16">
        <f t="shared" si="163"/>
        <v>5823.6730255653847</v>
      </c>
      <c r="I463" s="16">
        <f t="shared" si="164"/>
        <v>680.99518082901875</v>
      </c>
      <c r="J463" s="16">
        <f t="shared" si="165"/>
        <v>7871.3486655420274</v>
      </c>
      <c r="K463" s="16">
        <f t="shared" si="166"/>
        <v>2026.5787199699937</v>
      </c>
      <c r="L463" s="16">
        <f t="shared" si="167"/>
        <v>239.16049947819613</v>
      </c>
      <c r="M463" s="16">
        <f t="shared" si="168"/>
        <v>40653.929757793368</v>
      </c>
      <c r="N463" s="16">
        <f t="shared" si="169"/>
        <v>136.91932098023869</v>
      </c>
      <c r="O463" s="20">
        <f t="shared" si="170"/>
        <v>4584.2405165206765</v>
      </c>
      <c r="P463" s="20">
        <f t="shared" si="171"/>
        <v>3724352.3922148314</v>
      </c>
      <c r="Q463" s="20">
        <f t="shared" si="172"/>
        <v>1222.7629932218954</v>
      </c>
      <c r="R463" s="35">
        <v>0</v>
      </c>
      <c r="S463" s="14">
        <f>SUM(R$2:R463)</f>
        <v>48653.825076379857</v>
      </c>
      <c r="T463" s="5"/>
      <c r="U463" s="5"/>
      <c r="V463" s="5"/>
      <c r="W463" s="5">
        <f t="shared" si="125"/>
        <v>1.3137333234540551</v>
      </c>
      <c r="X463" s="5">
        <f t="shared" si="126"/>
        <v>1.4501637455470675</v>
      </c>
      <c r="Y463" s="5">
        <f t="shared" si="127"/>
        <v>1.1037644318212847</v>
      </c>
      <c r="Z463" s="5">
        <f t="shared" si="128"/>
        <v>1.0610506758147225</v>
      </c>
      <c r="AA463" s="5">
        <f t="shared" si="129"/>
        <v>1.7976193145851822</v>
      </c>
      <c r="AB463" s="5">
        <f t="shared" si="130"/>
        <v>1.3573075035430087</v>
      </c>
      <c r="AC463" s="5">
        <f t="shared" si="131"/>
        <v>1.5906025422005181</v>
      </c>
      <c r="AD463" s="5">
        <f t="shared" si="132"/>
        <v>1.347437981616016</v>
      </c>
      <c r="AE463" s="5">
        <f t="shared" si="133"/>
        <v>1.4427343749026409</v>
      </c>
      <c r="AF463" s="5">
        <f t="shared" si="134"/>
        <v>1.2008293876025058</v>
      </c>
      <c r="AG463" s="5">
        <f t="shared" si="135"/>
        <v>1.1060460637645331</v>
      </c>
      <c r="AH463" s="5">
        <f t="shared" si="136"/>
        <v>1.7235829613848084</v>
      </c>
      <c r="AI463" s="5">
        <f t="shared" si="137"/>
        <v>1.246874456457276</v>
      </c>
      <c r="AJ463" s="5">
        <f t="shared" si="138"/>
        <v>1.3107583972805428</v>
      </c>
      <c r="AK463" s="5">
        <f t="shared" si="139"/>
        <v>2.4369126741981471</v>
      </c>
      <c r="AL463" s="5">
        <f t="shared" si="140"/>
        <v>1.1995915839074187</v>
      </c>
    </row>
    <row r="464" spans="1:38" x14ac:dyDescent="0.25">
      <c r="A464" s="3">
        <f t="shared" si="173"/>
        <v>42830</v>
      </c>
      <c r="B464" s="16">
        <f t="shared" si="157"/>
        <v>2652.5540239254342</v>
      </c>
      <c r="C464" s="16">
        <f t="shared" si="158"/>
        <v>6694.5743020001573</v>
      </c>
      <c r="D464" s="16">
        <f t="shared" si="159"/>
        <v>410.98275487805688</v>
      </c>
      <c r="E464" s="16">
        <f t="shared" si="160"/>
        <v>315.34249410754018</v>
      </c>
      <c r="F464" s="16">
        <f t="shared" si="161"/>
        <v>17659.553673145321</v>
      </c>
      <c r="G464" s="16">
        <f t="shared" si="162"/>
        <v>9458.9757842836625</v>
      </c>
      <c r="H464" s="16">
        <f t="shared" si="163"/>
        <v>9567.3569601004074</v>
      </c>
      <c r="I464" s="16">
        <f t="shared" si="164"/>
        <v>589.46087260542038</v>
      </c>
      <c r="J464" s="16">
        <f t="shared" si="165"/>
        <v>9232.721153243172</v>
      </c>
      <c r="K464" s="16">
        <f t="shared" si="166"/>
        <v>2835.0181445271201</v>
      </c>
      <c r="L464" s="16">
        <f t="shared" si="167"/>
        <v>204.44528843392325</v>
      </c>
      <c r="M464" s="16">
        <f t="shared" si="168"/>
        <v>33939.515494983549</v>
      </c>
      <c r="N464" s="16">
        <f t="shared" si="169"/>
        <v>218.98070223580041</v>
      </c>
      <c r="O464" s="20">
        <f t="shared" si="170"/>
        <v>6891.6920582359198</v>
      </c>
      <c r="P464" s="20">
        <f t="shared" si="171"/>
        <v>7254583.1905333009</v>
      </c>
      <c r="Q464" s="20">
        <f t="shared" si="172"/>
        <v>599.88252769224721</v>
      </c>
      <c r="R464" s="35">
        <v>0</v>
      </c>
      <c r="S464" s="14">
        <f>SUM(R$2:R464)</f>
        <v>48653.825076379857</v>
      </c>
      <c r="T464" s="5"/>
      <c r="U464" s="5"/>
      <c r="V464" s="5"/>
      <c r="W464" s="5">
        <f t="shared" ref="W464:W527" si="174">IF(ISERROR(B464/B457),1,B464/B457)</f>
        <v>1.3137335581598784</v>
      </c>
      <c r="X464" s="5">
        <f t="shared" ref="X464:X527" si="175">IF(ISERROR(C464/C457),1,C464/C457)</f>
        <v>1.4501638236098608</v>
      </c>
      <c r="Y464" s="5">
        <f t="shared" ref="Y464:Y527" si="176">IF(ISERROR(D464/D457),1,D464/D457)</f>
        <v>1.1037645431759677</v>
      </c>
      <c r="Z464" s="5">
        <f t="shared" ref="Z464:Z527" si="177">IF(ISERROR(E464/E457),1,E464/E457)</f>
        <v>1.0610507189582343</v>
      </c>
      <c r="AA464" s="5">
        <f t="shared" ref="AA464:AA527" si="178">IF(ISERROR(F464/F457),1,F464/F457)</f>
        <v>1.7976193643624967</v>
      </c>
      <c r="AB464" s="5">
        <f t="shared" ref="AB464:AB527" si="179">IF(ISERROR(G464/G457),1,G464/G457)</f>
        <v>1.3573074480652685</v>
      </c>
      <c r="AC464" s="5">
        <f t="shared" ref="AC464:AC527" si="180">IF(ISERROR(H464/H457),1,H464/H457)</f>
        <v>1.5906025181134413</v>
      </c>
      <c r="AD464" s="5">
        <f t="shared" ref="AD464:AD527" si="181">IF(ISERROR(I464/I457),1,I464/I457)</f>
        <v>1.3474377842949941</v>
      </c>
      <c r="AE464" s="5">
        <f t="shared" ref="AE464:AE527" si="182">IF(ISERROR(J464/J457),1,J464/J457)</f>
        <v>1.4427344557511652</v>
      </c>
      <c r="AF464" s="5">
        <f t="shared" ref="AF464:AF527" si="183">IF(ISERROR(K464/K457),1,K464/K457)</f>
        <v>1.2008292425087017</v>
      </c>
      <c r="AG464" s="5">
        <f t="shared" ref="AG464:AG527" si="184">IF(ISERROR(L464/L457),1,L464/L457)</f>
        <v>1.1060458238598747</v>
      </c>
      <c r="AH464" s="5">
        <f t="shared" ref="AH464:AH527" si="185">IF(ISERROR(M464/M457),1,M464/M457)</f>
        <v>1.7235828985840045</v>
      </c>
      <c r="AI464" s="5">
        <f t="shared" ref="AI464:AI527" si="186">IF(ISERROR(N464/N457),1,N464/N457)</f>
        <v>1.2468742589985082</v>
      </c>
      <c r="AJ464" s="5">
        <f t="shared" ref="AJ464:AJ527" si="187">IF(ISERROR(O464/O457),1,O464/O457)</f>
        <v>1.3107585813529468</v>
      </c>
      <c r="AK464" s="5">
        <f t="shared" ref="AK464:AK527" si="188">IF(ISERROR(P464/P457),1,P464/P457)</f>
        <v>2.4369134534493311</v>
      </c>
      <c r="AL464" s="5">
        <f t="shared" ref="AL464:AL527" si="189">IF(ISERROR(Q464/Q457),1,Q464/Q457)</f>
        <v>1.199591525702379</v>
      </c>
    </row>
    <row r="465" spans="1:38" x14ac:dyDescent="0.25">
      <c r="A465" s="3">
        <f t="shared" si="173"/>
        <v>42831</v>
      </c>
      <c r="B465" s="16">
        <f t="shared" si="157"/>
        <v>2495.0313636022629</v>
      </c>
      <c r="C465" s="16">
        <f t="shared" si="158"/>
        <v>5882.1401787161622</v>
      </c>
      <c r="D465" s="16">
        <f t="shared" si="159"/>
        <v>355.43027951849439</v>
      </c>
      <c r="E465" s="16">
        <f t="shared" si="160"/>
        <v>360.66610167748667</v>
      </c>
      <c r="F465" s="16">
        <f t="shared" si="161"/>
        <v>10119.434712296368</v>
      </c>
      <c r="G465" s="16">
        <f t="shared" si="162"/>
        <v>9842.3778337210315</v>
      </c>
      <c r="H465" s="16">
        <f t="shared" si="163"/>
        <v>11092.145741946395</v>
      </c>
      <c r="I465" s="16">
        <f t="shared" si="164"/>
        <v>595.45557647114424</v>
      </c>
      <c r="J465" s="16">
        <f t="shared" si="165"/>
        <v>9203.309304966675</v>
      </c>
      <c r="K465" s="16">
        <f t="shared" si="166"/>
        <v>1286.2282590249736</v>
      </c>
      <c r="L465" s="16">
        <f t="shared" si="167"/>
        <v>206.56160620291234</v>
      </c>
      <c r="M465" s="16">
        <f t="shared" si="168"/>
        <v>27682.911062699946</v>
      </c>
      <c r="N465" s="16">
        <f t="shared" si="169"/>
        <v>122.87738041272031</v>
      </c>
      <c r="O465" s="20">
        <f t="shared" si="170"/>
        <v>5710.1765647929114</v>
      </c>
      <c r="P465" s="20">
        <f t="shared" si="171"/>
        <v>9645164.0889167618</v>
      </c>
      <c r="Q465" s="20">
        <f t="shared" si="172"/>
        <v>441.40065969328492</v>
      </c>
      <c r="R465" s="35">
        <v>0</v>
      </c>
      <c r="S465" s="14">
        <f>SUM(R$2:R465)</f>
        <v>48653.825076379857</v>
      </c>
      <c r="T465" s="5"/>
      <c r="U465" s="5"/>
      <c r="V465" s="5"/>
      <c r="W465" s="5">
        <f t="shared" si="174"/>
        <v>1.3137337095416528</v>
      </c>
      <c r="X465" s="5">
        <f t="shared" si="175"/>
        <v>1.4501638068314373</v>
      </c>
      <c r="Y465" s="5">
        <f t="shared" si="176"/>
        <v>1.1037645925838468</v>
      </c>
      <c r="Z465" s="5">
        <f t="shared" si="177"/>
        <v>1.0610507049242748</v>
      </c>
      <c r="AA465" s="5">
        <f t="shared" si="178"/>
        <v>1.7976193292469353</v>
      </c>
      <c r="AB465" s="5">
        <f t="shared" si="179"/>
        <v>1.3573073316095552</v>
      </c>
      <c r="AC465" s="5">
        <f t="shared" si="180"/>
        <v>1.590602374290826</v>
      </c>
      <c r="AD465" s="5">
        <f t="shared" si="181"/>
        <v>1.3474375944369406</v>
      </c>
      <c r="AE465" s="5">
        <f t="shared" si="182"/>
        <v>1.4427343735978853</v>
      </c>
      <c r="AF465" s="5">
        <f t="shared" si="183"/>
        <v>1.2008291299971534</v>
      </c>
      <c r="AG465" s="5">
        <f t="shared" si="184"/>
        <v>1.1060456268100418</v>
      </c>
      <c r="AH465" s="5">
        <f t="shared" si="185"/>
        <v>1.7235828196942073</v>
      </c>
      <c r="AI465" s="5">
        <f t="shared" si="186"/>
        <v>1.2468741740795894</v>
      </c>
      <c r="AJ465" s="5">
        <f t="shared" si="187"/>
        <v>1.3107586998487393</v>
      </c>
      <c r="AK465" s="5">
        <f t="shared" si="188"/>
        <v>2.436913991462935</v>
      </c>
      <c r="AL465" s="5">
        <f t="shared" si="189"/>
        <v>1.1995914611533252</v>
      </c>
    </row>
    <row r="466" spans="1:38" x14ac:dyDescent="0.25">
      <c r="A466" s="3">
        <f t="shared" si="173"/>
        <v>42832</v>
      </c>
      <c r="B466" s="16">
        <f t="shared" si="157"/>
        <v>1669.9510915689266</v>
      </c>
      <c r="C466" s="16">
        <f t="shared" si="158"/>
        <v>4299.7527921018254</v>
      </c>
      <c r="D466" s="37">
        <f t="shared" si="159"/>
        <v>193.22201014844256</v>
      </c>
      <c r="E466" s="16">
        <f t="shared" si="160"/>
        <v>106.71905527029887</v>
      </c>
      <c r="F466" s="16">
        <f t="shared" si="161"/>
        <v>7159.6235221831648</v>
      </c>
      <c r="G466" s="16">
        <f t="shared" si="162"/>
        <v>2816.6497106822835</v>
      </c>
      <c r="H466" s="16">
        <f t="shared" si="163"/>
        <v>13113.869590098499</v>
      </c>
      <c r="I466" s="16">
        <f t="shared" si="164"/>
        <v>60.383337427175427</v>
      </c>
      <c r="J466" s="16">
        <f t="shared" si="165"/>
        <v>5751.3888203055203</v>
      </c>
      <c r="K466" s="16">
        <f t="shared" si="166"/>
        <v>1056.6365189585351</v>
      </c>
      <c r="L466" s="16">
        <f t="shared" si="167"/>
        <v>53.702906002667206</v>
      </c>
      <c r="M466" s="16">
        <f t="shared" si="168"/>
        <v>3904.5869357865972</v>
      </c>
      <c r="N466" s="16">
        <f t="shared" si="169"/>
        <v>87.169114245649141</v>
      </c>
      <c r="O466" s="20">
        <f t="shared" si="170"/>
        <v>5159.8783290913252</v>
      </c>
      <c r="P466" s="20">
        <f t="shared" si="171"/>
        <v>12294009.19868974</v>
      </c>
      <c r="Q466" s="20">
        <f t="shared" si="172"/>
        <v>200.53257525902001</v>
      </c>
      <c r="R466" s="35">
        <v>0</v>
      </c>
      <c r="S466" s="14">
        <f>SUM(R$2:R466)</f>
        <v>48653.825076379857</v>
      </c>
      <c r="T466" s="5"/>
      <c r="U466" s="5"/>
      <c r="V466" s="5"/>
      <c r="W466" s="5">
        <f t="shared" si="174"/>
        <v>1.3137337610178352</v>
      </c>
      <c r="X466" s="5">
        <f t="shared" si="175"/>
        <v>1.450163723577067</v>
      </c>
      <c r="Y466" s="5">
        <f t="shared" si="176"/>
        <v>1.1037645829627922</v>
      </c>
      <c r="Z466" s="5">
        <f t="shared" si="177"/>
        <v>1.0610506520152765</v>
      </c>
      <c r="AA466" s="5">
        <f t="shared" si="178"/>
        <v>1.7976192366473402</v>
      </c>
      <c r="AB466" s="5">
        <f t="shared" si="179"/>
        <v>1.3573071962863639</v>
      </c>
      <c r="AC466" s="5">
        <f t="shared" si="180"/>
        <v>1.5906021793151981</v>
      </c>
      <c r="AD466" s="5">
        <f t="shared" si="181"/>
        <v>1.3474374615597238</v>
      </c>
      <c r="AE466" s="5">
        <f t="shared" si="182"/>
        <v>1.4427341876447444</v>
      </c>
      <c r="AF466" s="5">
        <f t="shared" si="183"/>
        <v>1.2008290704651088</v>
      </c>
      <c r="AG466" s="5">
        <f t="shared" si="184"/>
        <v>1.1060455125339665</v>
      </c>
      <c r="AH466" s="5">
        <f t="shared" si="185"/>
        <v>1.7235827463819928</v>
      </c>
      <c r="AI466" s="5">
        <f t="shared" si="186"/>
        <v>1.2468742007676248</v>
      </c>
      <c r="AJ466" s="5">
        <f t="shared" si="187"/>
        <v>1.3107587423309961</v>
      </c>
      <c r="AK466" s="5">
        <f t="shared" si="188"/>
        <v>2.4369142153188639</v>
      </c>
      <c r="AL466" s="5">
        <f t="shared" si="189"/>
        <v>1.1995914113169301</v>
      </c>
    </row>
    <row r="467" spans="1:38" x14ac:dyDescent="0.25">
      <c r="A467" s="3">
        <f t="shared" si="173"/>
        <v>42833</v>
      </c>
      <c r="B467" s="16">
        <f t="shared" ref="B467:B498" si="190">SUM(W453:W466)/14*B460</f>
        <v>1278.1093778978664</v>
      </c>
      <c r="C467" s="16">
        <f t="shared" ref="C467:C498" si="191">SUM(X453:X466)/14*C460</f>
        <v>1097.4369134544963</v>
      </c>
      <c r="D467" s="37">
        <f t="shared" ref="D467:D498" si="192">SUM(Y453:Y466)/14*D460</f>
        <v>211.42608814572466</v>
      </c>
      <c r="E467" s="16">
        <f t="shared" ref="E467:E498" si="193">SUM(Z453:Z466)/14*E460</f>
        <v>101.25126510564012</v>
      </c>
      <c r="F467" s="16">
        <f t="shared" ref="F467:F498" si="194">SUM(AA453:AA466)/14*F460</f>
        <v>19842.205119781029</v>
      </c>
      <c r="G467" s="16">
        <f t="shared" ref="G467:G498" si="195">SUM(AB453:AB466)/14*G460</f>
        <v>2063.2013778971746</v>
      </c>
      <c r="H467" s="16">
        <f t="shared" ref="H467:H498" si="196">SUM(AC453:AC466)/14*H460</f>
        <v>3153.9819132123775</v>
      </c>
      <c r="I467" s="16">
        <f t="shared" ref="I467:I498" si="197">SUM(AD453:AD466)/14*I460</f>
        <v>66.015118246100769</v>
      </c>
      <c r="J467" s="16">
        <f t="shared" ref="J467:J498" si="198">SUM(AE453:AE466)/14*J460</f>
        <v>2021.9959187287241</v>
      </c>
      <c r="K467" s="16">
        <f t="shared" ref="K467:K498" si="199">SUM(AF453:AF466)/14*K460</f>
        <v>943.3607808957704</v>
      </c>
      <c r="L467" s="16">
        <f t="shared" ref="L467:L498" si="200">SUM(AG453:AG466)/14*L460</f>
        <v>77.368786802129947</v>
      </c>
      <c r="M467" s="16">
        <f t="shared" ref="M467:M498" si="201">SUM(AH453:AH466)/14*M460</f>
        <v>19118.23752372992</v>
      </c>
      <c r="N467" s="16">
        <f t="shared" ref="N467:N498" si="202">SUM(AI453:AI466)/14*N460</f>
        <v>67.245511876035536</v>
      </c>
      <c r="O467" s="20">
        <f t="shared" ref="O467:O498" si="203">SUM(AJ453:AJ466)/14*O460</f>
        <v>1482.2253326933865</v>
      </c>
      <c r="P467" s="20">
        <f t="shared" ref="P467:P498" si="204">SUM(AK453:AK466)/14*P460</f>
        <v>3798324.4825813668</v>
      </c>
      <c r="Q467" s="20">
        <f t="shared" ref="Q467:Q498" si="205">SUM(AL453:AL466)/14*Q460</f>
        <v>184.73577575555709</v>
      </c>
      <c r="R467" s="35">
        <v>0</v>
      </c>
      <c r="S467" s="14">
        <f>SUM(R$2:R467)</f>
        <v>48653.825076379857</v>
      </c>
      <c r="T467" s="5"/>
      <c r="U467" s="5"/>
      <c r="V467" s="5"/>
      <c r="W467" s="5">
        <f t="shared" si="174"/>
        <v>1.3137337247316478</v>
      </c>
      <c r="X467" s="5">
        <f t="shared" si="175"/>
        <v>1.450163606429941</v>
      </c>
      <c r="Y467" s="5">
        <f t="shared" si="176"/>
        <v>1.1037645293820477</v>
      </c>
      <c r="Z467" s="5">
        <f t="shared" si="177"/>
        <v>1.0610505827489864</v>
      </c>
      <c r="AA467" s="5">
        <f t="shared" si="178"/>
        <v>1.7976191209353609</v>
      </c>
      <c r="AB467" s="5">
        <f t="shared" si="179"/>
        <v>1.35730708184857</v>
      </c>
      <c r="AC467" s="5">
        <f t="shared" si="180"/>
        <v>1.5906019964990994</v>
      </c>
      <c r="AD467" s="5">
        <f t="shared" si="181"/>
        <v>1.3474374099672981</v>
      </c>
      <c r="AE467" s="5">
        <f t="shared" si="182"/>
        <v>1.4427339703518489</v>
      </c>
      <c r="AF467" s="5">
        <f t="shared" si="183"/>
        <v>1.2008290632577203</v>
      </c>
      <c r="AG467" s="5">
        <f t="shared" si="184"/>
        <v>1.1060454888098197</v>
      </c>
      <c r="AH467" s="5">
        <f t="shared" si="185"/>
        <v>1.7235826952828162</v>
      </c>
      <c r="AI467" s="5">
        <f t="shared" si="186"/>
        <v>1.2468743039524157</v>
      </c>
      <c r="AJ467" s="5">
        <f t="shared" si="187"/>
        <v>1.3107587185706764</v>
      </c>
      <c r="AK467" s="5">
        <f t="shared" si="188"/>
        <v>2.4369141407286041</v>
      </c>
      <c r="AL467" s="5">
        <f t="shared" si="189"/>
        <v>1.1995913875111419</v>
      </c>
    </row>
    <row r="468" spans="1:38" x14ac:dyDescent="0.25">
      <c r="A468" s="30">
        <f t="shared" si="173"/>
        <v>42834</v>
      </c>
      <c r="B468" s="31">
        <f t="shared" si="190"/>
        <v>1228.3999785635906</v>
      </c>
      <c r="C468" s="31">
        <f t="shared" si="191"/>
        <v>1447.5156941339596</v>
      </c>
      <c r="D468" s="31">
        <f t="shared" si="192"/>
        <v>120.90222564682415</v>
      </c>
      <c r="E468" s="31">
        <f t="shared" si="193"/>
        <v>132.05117156747974</v>
      </c>
      <c r="F468" s="31">
        <f t="shared" si="194"/>
        <v>3665.9707870803982</v>
      </c>
      <c r="G468" s="31">
        <f t="shared" si="195"/>
        <v>3307.1466394947402</v>
      </c>
      <c r="H468" s="31">
        <f t="shared" si="196"/>
        <v>2037.3534131961437</v>
      </c>
      <c r="I468" s="31">
        <f t="shared" si="197"/>
        <v>276.41442968854528</v>
      </c>
      <c r="J468" s="31">
        <f t="shared" si="198"/>
        <v>1985.7963139317712</v>
      </c>
      <c r="K468" s="31">
        <f t="shared" si="199"/>
        <v>705.0032754135118</v>
      </c>
      <c r="L468" s="31">
        <f t="shared" si="200"/>
        <v>31.324800599652519</v>
      </c>
      <c r="M468" s="31">
        <f t="shared" si="201"/>
        <v>14769.86594758574</v>
      </c>
      <c r="N468" s="31">
        <f t="shared" si="202"/>
        <v>146.68687106881549</v>
      </c>
      <c r="O468" s="32">
        <f t="shared" si="203"/>
        <v>2216.8053531485398</v>
      </c>
      <c r="P468" s="32">
        <f t="shared" si="204"/>
        <v>5216483.9636375559</v>
      </c>
      <c r="Q468" s="32">
        <f t="shared" si="205"/>
        <v>39.167146080834058</v>
      </c>
      <c r="R468" s="49">
        <v>0</v>
      </c>
      <c r="S468" s="33">
        <f>SUM(R$2:R468)</f>
        <v>48653.825076379857</v>
      </c>
      <c r="T468" s="5"/>
      <c r="U468" s="5"/>
      <c r="V468" s="5"/>
      <c r="W468" s="5">
        <f t="shared" si="174"/>
        <v>1.3137336312953798</v>
      </c>
      <c r="X468" s="5">
        <f t="shared" si="175"/>
        <v>1.4501634890545088</v>
      </c>
      <c r="Y468" s="5">
        <f t="shared" si="176"/>
        <v>1.1037644549838466</v>
      </c>
      <c r="Z468" s="5">
        <f t="shared" si="177"/>
        <v>1.0610505179641023</v>
      </c>
      <c r="AA468" s="5">
        <f t="shared" si="178"/>
        <v>1.7976190133515844</v>
      </c>
      <c r="AB468" s="5">
        <f t="shared" si="179"/>
        <v>1.3573070147212969</v>
      </c>
      <c r="AC468" s="5">
        <f t="shared" si="180"/>
        <v>1.5906018661068413</v>
      </c>
      <c r="AD468" s="5">
        <f t="shared" si="181"/>
        <v>1.3474374319113243</v>
      </c>
      <c r="AE468" s="5">
        <f t="shared" si="182"/>
        <v>1.4427337849761268</v>
      </c>
      <c r="AF468" s="5">
        <f t="shared" si="183"/>
        <v>1.2008290955904755</v>
      </c>
      <c r="AG468" s="5">
        <f t="shared" si="184"/>
        <v>1.1060455379352878</v>
      </c>
      <c r="AH468" s="5">
        <f t="shared" si="185"/>
        <v>1.7235826745289484</v>
      </c>
      <c r="AI468" s="5">
        <f t="shared" si="186"/>
        <v>1.2468744367868634</v>
      </c>
      <c r="AJ468" s="5">
        <f t="shared" si="187"/>
        <v>1.3107586497539976</v>
      </c>
      <c r="AK468" s="5">
        <f t="shared" si="188"/>
        <v>2.4369138521611662</v>
      </c>
      <c r="AL468" s="5">
        <f t="shared" si="189"/>
        <v>1.1995913898001571</v>
      </c>
    </row>
    <row r="469" spans="1:38" x14ac:dyDescent="0.25">
      <c r="A469" s="30">
        <f t="shared" si="173"/>
        <v>42835</v>
      </c>
      <c r="B469" s="31">
        <f t="shared" si="190"/>
        <v>580.29490294815389</v>
      </c>
      <c r="C469" s="31">
        <f t="shared" si="191"/>
        <v>5033.550542243639</v>
      </c>
      <c r="D469" s="31">
        <f t="shared" si="192"/>
        <v>208.21038539434596</v>
      </c>
      <c r="E469" s="31">
        <f t="shared" si="193"/>
        <v>130.98984490934424</v>
      </c>
      <c r="F469" s="31">
        <f t="shared" si="194"/>
        <v>5811.5894945915634</v>
      </c>
      <c r="G469" s="31">
        <f t="shared" si="195"/>
        <v>2971.8170212794535</v>
      </c>
      <c r="H469" s="31">
        <f t="shared" si="196"/>
        <v>2990.2450249853782</v>
      </c>
      <c r="I469" s="31">
        <f t="shared" si="197"/>
        <v>96.136296498382649</v>
      </c>
      <c r="J469" s="31">
        <f t="shared" si="198"/>
        <v>3217.8519472777775</v>
      </c>
      <c r="K469" s="31">
        <f t="shared" si="199"/>
        <v>1685.1306411663654</v>
      </c>
      <c r="L469" s="31">
        <f t="shared" si="200"/>
        <v>75.143262866149499</v>
      </c>
      <c r="M469" s="31">
        <f t="shared" si="201"/>
        <v>35289.888641661804</v>
      </c>
      <c r="N469" s="31">
        <f t="shared" si="202"/>
        <v>174.64485412551335</v>
      </c>
      <c r="O469" s="32">
        <f t="shared" si="203"/>
        <v>1449.9797979286</v>
      </c>
      <c r="P469" s="32">
        <f t="shared" si="204"/>
        <v>3602020.9328010473</v>
      </c>
      <c r="Q469" s="32">
        <f t="shared" si="205"/>
        <v>172.07999934078254</v>
      </c>
      <c r="R469" s="49">
        <v>0</v>
      </c>
      <c r="S469" s="33">
        <f>SUM(R$2:R469)</f>
        <v>48653.825076379857</v>
      </c>
      <c r="T469" s="5"/>
      <c r="U469" s="5"/>
      <c r="V469" s="5"/>
      <c r="W469" s="5">
        <f t="shared" si="174"/>
        <v>1.3137335175107403</v>
      </c>
      <c r="X469" s="5">
        <f t="shared" si="175"/>
        <v>1.4501634007879964</v>
      </c>
      <c r="Y469" s="5">
        <f t="shared" si="176"/>
        <v>1.1037643839475897</v>
      </c>
      <c r="Z469" s="5">
        <f t="shared" si="177"/>
        <v>1.0610504724592265</v>
      </c>
      <c r="AA469" s="5">
        <f t="shared" si="178"/>
        <v>1.7976189382999919</v>
      </c>
      <c r="AB469" s="5">
        <f t="shared" si="179"/>
        <v>1.357307001269255</v>
      </c>
      <c r="AC469" s="5">
        <f t="shared" si="180"/>
        <v>1.590601805691908</v>
      </c>
      <c r="AD469" s="5">
        <f t="shared" si="181"/>
        <v>1.3474375008167956</v>
      </c>
      <c r="AE469" s="5">
        <f t="shared" si="182"/>
        <v>1.4427336697863578</v>
      </c>
      <c r="AF469" s="5">
        <f t="shared" si="183"/>
        <v>1.2008291494769832</v>
      </c>
      <c r="AG469" s="5">
        <f t="shared" si="184"/>
        <v>1.1060456290352907</v>
      </c>
      <c r="AH469" s="5">
        <f t="shared" si="185"/>
        <v>1.7235826827485925</v>
      </c>
      <c r="AI469" s="5">
        <f t="shared" si="186"/>
        <v>1.2468745575748224</v>
      </c>
      <c r="AJ469" s="5">
        <f t="shared" si="187"/>
        <v>1.3107585619951097</v>
      </c>
      <c r="AK469" s="5">
        <f t="shared" si="188"/>
        <v>2.4369134731298336</v>
      </c>
      <c r="AL469" s="5">
        <f t="shared" si="189"/>
        <v>1.1995914097800331</v>
      </c>
    </row>
    <row r="470" spans="1:38" x14ac:dyDescent="0.25">
      <c r="A470" s="3">
        <f t="shared" si="173"/>
        <v>42836</v>
      </c>
      <c r="B470" s="16">
        <f t="shared" si="190"/>
        <v>907.64968994627509</v>
      </c>
      <c r="C470" s="16">
        <f t="shared" si="191"/>
        <v>5198.9070421801925</v>
      </c>
      <c r="D470" s="16">
        <f t="shared" si="192"/>
        <v>421.67668972082618</v>
      </c>
      <c r="E470" s="16">
        <f t="shared" si="193"/>
        <v>333.70093961293361</v>
      </c>
      <c r="F470" s="16">
        <f t="shared" si="194"/>
        <v>19307.04006566745</v>
      </c>
      <c r="G470" s="16">
        <f t="shared" si="195"/>
        <v>6799.5568217931159</v>
      </c>
      <c r="H470" s="16">
        <f t="shared" si="196"/>
        <v>9263.1448656694283</v>
      </c>
      <c r="I470" s="16">
        <f t="shared" si="197"/>
        <v>917.598501896112</v>
      </c>
      <c r="J470" s="16">
        <f t="shared" si="198"/>
        <v>11356.259477173919</v>
      </c>
      <c r="K470" s="16">
        <f t="shared" si="199"/>
        <v>2433.5749178926594</v>
      </c>
      <c r="L470" s="16">
        <f t="shared" si="200"/>
        <v>264.52244904176439</v>
      </c>
      <c r="M470" s="16">
        <f t="shared" si="201"/>
        <v>70070.410401201545</v>
      </c>
      <c r="N470" s="16">
        <f t="shared" si="202"/>
        <v>170.72122894571299</v>
      </c>
      <c r="O470" s="20">
        <f t="shared" si="203"/>
        <v>6008.8321366014434</v>
      </c>
      <c r="P470" s="20">
        <f t="shared" si="204"/>
        <v>9075923.2271433659</v>
      </c>
      <c r="Q470" s="20">
        <f t="shared" si="205"/>
        <v>1466.8160152279445</v>
      </c>
      <c r="R470" s="35">
        <v>0</v>
      </c>
      <c r="S470" s="14">
        <f>SUM(R$2:R470)</f>
        <v>48653.825076379857</v>
      </c>
      <c r="T470" s="5"/>
      <c r="U470" s="5"/>
      <c r="V470" s="5"/>
      <c r="W470" s="5">
        <f t="shared" si="174"/>
        <v>1.3137334165603847</v>
      </c>
      <c r="X470" s="5">
        <f t="shared" si="175"/>
        <v>1.4501633591067584</v>
      </c>
      <c r="Y470" s="5">
        <f t="shared" si="176"/>
        <v>1.1037643338168723</v>
      </c>
      <c r="Z470" s="5">
        <f t="shared" si="177"/>
        <v>1.0610504521937665</v>
      </c>
      <c r="AA470" s="5">
        <f t="shared" si="178"/>
        <v>1.7976189089605779</v>
      </c>
      <c r="AB470" s="5">
        <f t="shared" si="179"/>
        <v>1.357307028692657</v>
      </c>
      <c r="AC470" s="5">
        <f t="shared" si="180"/>
        <v>1.5906018117784224</v>
      </c>
      <c r="AD470" s="5">
        <f t="shared" si="181"/>
        <v>1.347437585063467</v>
      </c>
      <c r="AE470" s="5">
        <f t="shared" si="182"/>
        <v>1.4427336355823741</v>
      </c>
      <c r="AF470" s="5">
        <f t="shared" si="183"/>
        <v>1.2008292073296278</v>
      </c>
      <c r="AG470" s="5">
        <f t="shared" si="184"/>
        <v>1.1060457292023698</v>
      </c>
      <c r="AH470" s="5">
        <f t="shared" si="185"/>
        <v>1.7235827094370633</v>
      </c>
      <c r="AI470" s="5">
        <f t="shared" si="186"/>
        <v>1.2468746391924692</v>
      </c>
      <c r="AJ470" s="5">
        <f t="shared" si="187"/>
        <v>1.310758481137023</v>
      </c>
      <c r="AK470" s="5">
        <f t="shared" si="188"/>
        <v>2.4369131251154283</v>
      </c>
      <c r="AL470" s="5">
        <f t="shared" si="189"/>
        <v>1.1995914362463542</v>
      </c>
    </row>
    <row r="471" spans="1:38" x14ac:dyDescent="0.25">
      <c r="A471" s="3">
        <f t="shared" si="173"/>
        <v>42837</v>
      </c>
      <c r="B471" s="16">
        <f t="shared" si="190"/>
        <v>3484.7486841576156</v>
      </c>
      <c r="C471" s="16">
        <f t="shared" si="191"/>
        <v>9708.2263900834532</v>
      </c>
      <c r="D471" s="16">
        <f t="shared" si="192"/>
        <v>453.6280976861276</v>
      </c>
      <c r="E471" s="16">
        <f t="shared" si="193"/>
        <v>334.59429703865652</v>
      </c>
      <c r="F471" s="16">
        <f t="shared" si="194"/>
        <v>31745.147862439091</v>
      </c>
      <c r="G471" s="16">
        <f t="shared" si="195"/>
        <v>12838.734782725131</v>
      </c>
      <c r="H471" s="16">
        <f t="shared" si="196"/>
        <v>15217.855829688824</v>
      </c>
      <c r="I471" s="16">
        <f t="shared" si="197"/>
        <v>794.2617784371771</v>
      </c>
      <c r="J471" s="16">
        <f t="shared" si="198"/>
        <v>13320.357657997778</v>
      </c>
      <c r="K471" s="16">
        <f t="shared" si="199"/>
        <v>3404.3727248591613</v>
      </c>
      <c r="L471" s="16">
        <f t="shared" si="200"/>
        <v>226.1258549817118</v>
      </c>
      <c r="M471" s="16">
        <f t="shared" si="201"/>
        <v>58497.563211894798</v>
      </c>
      <c r="N471" s="16">
        <f t="shared" si="202"/>
        <v>273.04149124821112</v>
      </c>
      <c r="O471" s="20">
        <f t="shared" si="203"/>
        <v>9033.3434353936755</v>
      </c>
      <c r="P471" s="20">
        <f t="shared" si="204"/>
        <v>17678787.300275743</v>
      </c>
      <c r="Q471" s="20">
        <f t="shared" si="205"/>
        <v>719.61395707718646</v>
      </c>
      <c r="R471" s="35">
        <v>0</v>
      </c>
      <c r="S471" s="14">
        <f>SUM(R$2:R471)</f>
        <v>48653.825076379857</v>
      </c>
      <c r="T471" s="5"/>
      <c r="U471" s="5"/>
      <c r="V471" s="5"/>
      <c r="W471" s="5">
        <f t="shared" si="174"/>
        <v>1.3137333500942769</v>
      </c>
      <c r="X471" s="5">
        <f t="shared" si="175"/>
        <v>1.4501633639622011</v>
      </c>
      <c r="Y471" s="5">
        <f t="shared" si="176"/>
        <v>1.103764312010425</v>
      </c>
      <c r="Z471" s="5">
        <f t="shared" si="177"/>
        <v>1.0610504555867151</v>
      </c>
      <c r="AA471" s="5">
        <f t="shared" si="178"/>
        <v>1.7976189234450228</v>
      </c>
      <c r="AB471" s="5">
        <f t="shared" si="179"/>
        <v>1.3573070780091252</v>
      </c>
      <c r="AC471" s="5">
        <f t="shared" si="180"/>
        <v>1.590601865609613</v>
      </c>
      <c r="AD471" s="5">
        <f t="shared" si="181"/>
        <v>1.3474376593081328</v>
      </c>
      <c r="AE471" s="5">
        <f t="shared" si="182"/>
        <v>1.4427336683203895</v>
      </c>
      <c r="AF471" s="5">
        <f t="shared" si="183"/>
        <v>1.2008292544550925</v>
      </c>
      <c r="AG471" s="5">
        <f t="shared" si="184"/>
        <v>1.1060458116392138</v>
      </c>
      <c r="AH471" s="5">
        <f t="shared" si="185"/>
        <v>1.7235827429693586</v>
      </c>
      <c r="AI471" s="5">
        <f t="shared" si="186"/>
        <v>1.2468746718795227</v>
      </c>
      <c r="AJ471" s="5">
        <f t="shared" si="187"/>
        <v>1.3107584260962988</v>
      </c>
      <c r="AK471" s="5">
        <f t="shared" si="188"/>
        <v>2.4369128916110943</v>
      </c>
      <c r="AL471" s="5">
        <f t="shared" si="189"/>
        <v>1.1995914597572077</v>
      </c>
    </row>
    <row r="472" spans="1:38" x14ac:dyDescent="0.25">
      <c r="A472" s="3">
        <f t="shared" si="173"/>
        <v>42838</v>
      </c>
      <c r="B472" s="16">
        <f t="shared" si="190"/>
        <v>3277.8058509915854</v>
      </c>
      <c r="C472" s="16">
        <f t="shared" si="191"/>
        <v>8530.06440747753</v>
      </c>
      <c r="D472" s="16">
        <f t="shared" si="192"/>
        <v>392.31125934386279</v>
      </c>
      <c r="E472" s="16">
        <f t="shared" si="193"/>
        <v>382.68493880792948</v>
      </c>
      <c r="F472" s="16">
        <f t="shared" si="194"/>
        <v>18190.887753335552</v>
      </c>
      <c r="G472" s="16">
        <f t="shared" si="195"/>
        <v>13359.129623111976</v>
      </c>
      <c r="H472" s="16">
        <f t="shared" si="196"/>
        <v>17643.188563682605</v>
      </c>
      <c r="I472" s="16">
        <f t="shared" si="197"/>
        <v>802.33929815390957</v>
      </c>
      <c r="J472" s="16">
        <f t="shared" si="198"/>
        <v>13277.924872317883</v>
      </c>
      <c r="K472" s="16">
        <f t="shared" si="199"/>
        <v>1544.5405567667049</v>
      </c>
      <c r="L472" s="16">
        <f t="shared" si="200"/>
        <v>228.46660951597428</v>
      </c>
      <c r="M472" s="16">
        <f t="shared" si="201"/>
        <v>47713.788615695856</v>
      </c>
      <c r="N472" s="16">
        <f t="shared" si="202"/>
        <v>153.21269208645467</v>
      </c>
      <c r="O472" s="20">
        <f t="shared" si="203"/>
        <v>7484.6619241859389</v>
      </c>
      <c r="P472" s="20">
        <f t="shared" si="204"/>
        <v>23504423.814849593</v>
      </c>
      <c r="Q472" s="20">
        <f t="shared" si="205"/>
        <v>529.50046869326684</v>
      </c>
      <c r="R472" s="35">
        <v>0</v>
      </c>
      <c r="S472" s="14">
        <f>SUM(R$2:R472)</f>
        <v>48653.825076379857</v>
      </c>
      <c r="T472" s="5"/>
      <c r="U472" s="5"/>
      <c r="V472" s="5"/>
      <c r="W472" s="5">
        <f t="shared" si="174"/>
        <v>1.3137333256842001</v>
      </c>
      <c r="X472" s="5">
        <f t="shared" si="175"/>
        <v>1.4501634011278026</v>
      </c>
      <c r="Y472" s="5">
        <f t="shared" si="176"/>
        <v>1.103764315959044</v>
      </c>
      <c r="Z472" s="5">
        <f t="shared" si="177"/>
        <v>1.061050475850188</v>
      </c>
      <c r="AA472" s="5">
        <f t="shared" si="178"/>
        <v>1.7976189649438983</v>
      </c>
      <c r="AB472" s="5">
        <f t="shared" si="179"/>
        <v>1.3573071313460634</v>
      </c>
      <c r="AC472" s="5">
        <f t="shared" si="180"/>
        <v>1.5906019425044684</v>
      </c>
      <c r="AD472" s="5">
        <f t="shared" si="181"/>
        <v>1.3474377096421246</v>
      </c>
      <c r="AE472" s="5">
        <f t="shared" si="182"/>
        <v>1.4427337419978152</v>
      </c>
      <c r="AF472" s="5">
        <f t="shared" si="183"/>
        <v>1.2008292819950521</v>
      </c>
      <c r="AG472" s="5">
        <f t="shared" si="184"/>
        <v>1.1060458606791812</v>
      </c>
      <c r="AH472" s="5">
        <f t="shared" si="185"/>
        <v>1.7235827730554532</v>
      </c>
      <c r="AI472" s="5">
        <f t="shared" si="186"/>
        <v>1.2468746613237047</v>
      </c>
      <c r="AJ472" s="5">
        <f t="shared" si="187"/>
        <v>1.3107584046234098</v>
      </c>
      <c r="AK472" s="5">
        <f t="shared" si="188"/>
        <v>2.4369127988043746</v>
      </c>
      <c r="AL472" s="5">
        <f t="shared" si="189"/>
        <v>1.1995914756022332</v>
      </c>
    </row>
    <row r="473" spans="1:38" x14ac:dyDescent="0.25">
      <c r="A473" s="3">
        <f t="shared" si="173"/>
        <v>42839</v>
      </c>
      <c r="B473" s="16">
        <f t="shared" si="190"/>
        <v>2193.8704223430568</v>
      </c>
      <c r="C473" s="16">
        <f t="shared" si="191"/>
        <v>6235.3443541098522</v>
      </c>
      <c r="D473" s="37">
        <f t="shared" si="192"/>
        <v>213.27156409909642</v>
      </c>
      <c r="E473" s="16">
        <f t="shared" si="193"/>
        <v>113.23430739536835</v>
      </c>
      <c r="F473" s="16">
        <f t="shared" si="194"/>
        <v>12870.275388548198</v>
      </c>
      <c r="G473" s="16">
        <f t="shared" si="195"/>
        <v>3823.0588640404972</v>
      </c>
      <c r="H473" s="16">
        <f t="shared" si="196"/>
        <v>20858.947442754699</v>
      </c>
      <c r="I473" s="16">
        <f t="shared" si="197"/>
        <v>81.36278720612772</v>
      </c>
      <c r="J473" s="16">
        <f t="shared" si="198"/>
        <v>8297.7232142240973</v>
      </c>
      <c r="K473" s="16">
        <f t="shared" si="199"/>
        <v>1268.8400791241472</v>
      </c>
      <c r="L473" s="16">
        <f t="shared" si="200"/>
        <v>59.397877580676962</v>
      </c>
      <c r="M473" s="16">
        <f t="shared" si="201"/>
        <v>6729.8788598614456</v>
      </c>
      <c r="N473" s="16">
        <f t="shared" si="202"/>
        <v>108.68895637101079</v>
      </c>
      <c r="O473" s="20">
        <f t="shared" si="203"/>
        <v>6763.3539312303665</v>
      </c>
      <c r="P473" s="20">
        <f t="shared" si="204"/>
        <v>29959428.749896366</v>
      </c>
      <c r="Q473" s="20">
        <f t="shared" si="205"/>
        <v>240.55716949025737</v>
      </c>
      <c r="R473" s="35">
        <v>0</v>
      </c>
      <c r="S473" s="14">
        <f>SUM(R$2:R473)</f>
        <v>48653.825076379857</v>
      </c>
      <c r="T473" s="5"/>
      <c r="U473" s="5"/>
      <c r="V473" s="5"/>
      <c r="W473" s="5">
        <f t="shared" si="174"/>
        <v>1.3137333383110674</v>
      </c>
      <c r="X473" s="5">
        <f t="shared" si="175"/>
        <v>1.4501634525509226</v>
      </c>
      <c r="Y473" s="5">
        <f t="shared" si="176"/>
        <v>1.1037643378994495</v>
      </c>
      <c r="Z473" s="5">
        <f t="shared" si="177"/>
        <v>1.0610505041350637</v>
      </c>
      <c r="AA473" s="5">
        <f t="shared" si="178"/>
        <v>1.7976190156746816</v>
      </c>
      <c r="AB473" s="5">
        <f t="shared" si="179"/>
        <v>1.3573071758058366</v>
      </c>
      <c r="AC473" s="5">
        <f t="shared" si="180"/>
        <v>1.5906020186828798</v>
      </c>
      <c r="AD473" s="5">
        <f t="shared" si="181"/>
        <v>1.3474377315472881</v>
      </c>
      <c r="AE473" s="5">
        <f t="shared" si="182"/>
        <v>1.4427338289020968</v>
      </c>
      <c r="AF473" s="5">
        <f t="shared" si="183"/>
        <v>1.200829288367554</v>
      </c>
      <c r="AG473" s="5">
        <f t="shared" si="184"/>
        <v>1.1060458735273453</v>
      </c>
      <c r="AH473" s="5">
        <f t="shared" si="185"/>
        <v>1.7235827939135591</v>
      </c>
      <c r="AI473" s="5">
        <f t="shared" si="186"/>
        <v>1.2468746219528755</v>
      </c>
      <c r="AJ473" s="5">
        <f t="shared" si="187"/>
        <v>1.3107584132553411</v>
      </c>
      <c r="AK473" s="5">
        <f t="shared" si="188"/>
        <v>2.4369128301196779</v>
      </c>
      <c r="AL473" s="5">
        <f t="shared" si="189"/>
        <v>1.1995914837254704</v>
      </c>
    </row>
    <row r="474" spans="1:38" x14ac:dyDescent="0.25">
      <c r="A474" s="3">
        <f t="shared" si="173"/>
        <v>42840</v>
      </c>
      <c r="B474" s="16">
        <f t="shared" si="190"/>
        <v>1679.0949472586631</v>
      </c>
      <c r="C474" s="16">
        <f t="shared" si="191"/>
        <v>1591.4629575432514</v>
      </c>
      <c r="D474" s="37">
        <f t="shared" si="192"/>
        <v>233.36458255915448</v>
      </c>
      <c r="E474" s="16">
        <f t="shared" si="193"/>
        <v>107.43270868085138</v>
      </c>
      <c r="F474" s="16">
        <f t="shared" si="194"/>
        <v>35668.726134263161</v>
      </c>
      <c r="G474" s="16">
        <f t="shared" si="195"/>
        <v>2800.3980928609449</v>
      </c>
      <c r="H474" s="16">
        <f t="shared" si="196"/>
        <v>5016.730179873065</v>
      </c>
      <c r="I474" s="16">
        <f t="shared" si="197"/>
        <v>88.951260909698206</v>
      </c>
      <c r="J474" s="16">
        <f t="shared" si="198"/>
        <v>2917.2020688443617</v>
      </c>
      <c r="K474" s="16">
        <f t="shared" si="199"/>
        <v>1132.815244699093</v>
      </c>
      <c r="L474" s="16">
        <f t="shared" si="200"/>
        <v>85.573426062924014</v>
      </c>
      <c r="M474" s="16">
        <f t="shared" si="201"/>
        <v>32951.86542453841</v>
      </c>
      <c r="N474" s="16">
        <f t="shared" si="202"/>
        <v>83.846718743507537</v>
      </c>
      <c r="O474" s="20">
        <f t="shared" si="203"/>
        <v>1942.8393679268102</v>
      </c>
      <c r="P474" s="20">
        <f t="shared" si="204"/>
        <v>9256186.1008821558</v>
      </c>
      <c r="Q474" s="20">
        <f t="shared" si="205"/>
        <v>221.60746357307949</v>
      </c>
      <c r="R474" s="35">
        <v>0</v>
      </c>
      <c r="S474" s="14">
        <f>SUM(R$2:R474)</f>
        <v>48653.825076379857</v>
      </c>
      <c r="T474" s="5"/>
      <c r="U474" s="5"/>
      <c r="V474" s="5"/>
      <c r="W474" s="5">
        <f t="shared" si="174"/>
        <v>1.3137333754802005</v>
      </c>
      <c r="X474" s="5">
        <f t="shared" si="175"/>
        <v>1.4501635019125307</v>
      </c>
      <c r="Y474" s="5">
        <f t="shared" si="176"/>
        <v>1.1037643679918479</v>
      </c>
      <c r="Z474" s="5">
        <f t="shared" si="177"/>
        <v>1.0610505317514984</v>
      </c>
      <c r="AA474" s="5">
        <f t="shared" si="178"/>
        <v>1.7976190609331222</v>
      </c>
      <c r="AB474" s="5">
        <f t="shared" si="179"/>
        <v>1.3573072036793252</v>
      </c>
      <c r="AC474" s="5">
        <f t="shared" si="180"/>
        <v>1.5906020763332314</v>
      </c>
      <c r="AD474" s="5">
        <f t="shared" si="181"/>
        <v>1.3474377274928562</v>
      </c>
      <c r="AE474" s="5">
        <f t="shared" si="182"/>
        <v>1.4427339055552963</v>
      </c>
      <c r="AF474" s="5">
        <f t="shared" si="183"/>
        <v>1.2008292772394309</v>
      </c>
      <c r="AG474" s="5">
        <f t="shared" si="184"/>
        <v>1.106045856474102</v>
      </c>
      <c r="AH474" s="5">
        <f t="shared" si="185"/>
        <v>1.7235828032598679</v>
      </c>
      <c r="AI474" s="5">
        <f t="shared" si="186"/>
        <v>1.2468745705746975</v>
      </c>
      <c r="AJ474" s="5">
        <f t="shared" si="187"/>
        <v>1.3107584421030176</v>
      </c>
      <c r="AK474" s="5">
        <f t="shared" si="188"/>
        <v>2.43691294499189</v>
      </c>
      <c r="AL474" s="5">
        <f t="shared" si="189"/>
        <v>1.1995914850099805</v>
      </c>
    </row>
    <row r="475" spans="1:38" x14ac:dyDescent="0.25">
      <c r="A475" s="30">
        <f t="shared" si="173"/>
        <v>42841</v>
      </c>
      <c r="B475" s="31">
        <f t="shared" si="190"/>
        <v>1613.7901076382013</v>
      </c>
      <c r="C475" s="31">
        <f t="shared" si="191"/>
        <v>2099.1344801400155</v>
      </c>
      <c r="D475" s="31">
        <f t="shared" si="192"/>
        <v>133.44757218799214</v>
      </c>
      <c r="E475" s="31">
        <f t="shared" si="193"/>
        <v>140.11296849493385</v>
      </c>
      <c r="F475" s="31">
        <f t="shared" si="194"/>
        <v>6590.019075003449</v>
      </c>
      <c r="G475" s="31">
        <f t="shared" si="195"/>
        <v>4488.8139871726626</v>
      </c>
      <c r="H475" s="31">
        <f t="shared" si="196"/>
        <v>3240.618629932535</v>
      </c>
      <c r="I475" s="31">
        <f t="shared" si="197"/>
        <v>372.4512246346232</v>
      </c>
      <c r="J475" s="31">
        <f t="shared" si="198"/>
        <v>2864.9757728473924</v>
      </c>
      <c r="K475" s="31">
        <f t="shared" si="199"/>
        <v>846.58855825475132</v>
      </c>
      <c r="L475" s="31">
        <f t="shared" si="200"/>
        <v>34.646664794353285</v>
      </c>
      <c r="M475" s="31">
        <f t="shared" si="201"/>
        <v>25457.086928835732</v>
      </c>
      <c r="N475" s="31">
        <f t="shared" si="202"/>
        <v>182.90012223370812</v>
      </c>
      <c r="O475" s="32">
        <f t="shared" si="203"/>
        <v>2905.6964129596668</v>
      </c>
      <c r="P475" s="32">
        <f t="shared" si="204"/>
        <v>12712118.080461156</v>
      </c>
      <c r="Q475" s="32">
        <f t="shared" si="205"/>
        <v>46.984574750162423</v>
      </c>
      <c r="R475" s="49">
        <v>0</v>
      </c>
      <c r="S475" s="33">
        <f>SUM(R$2:R475)</f>
        <v>48653.825076379857</v>
      </c>
      <c r="T475" s="5"/>
      <c r="U475" s="5"/>
      <c r="V475" s="5"/>
      <c r="W475" s="5">
        <f t="shared" si="174"/>
        <v>1.3137334221751293</v>
      </c>
      <c r="X475" s="5">
        <f t="shared" si="175"/>
        <v>1.4501635378785414</v>
      </c>
      <c r="Y475" s="5">
        <f t="shared" si="176"/>
        <v>1.1037643970080011</v>
      </c>
      <c r="Z475" s="5">
        <f t="shared" si="177"/>
        <v>1.0610505520833977</v>
      </c>
      <c r="AA475" s="5">
        <f t="shared" si="178"/>
        <v>1.7976190912999013</v>
      </c>
      <c r="AB475" s="5">
        <f t="shared" si="179"/>
        <v>1.3573072126787991</v>
      </c>
      <c r="AC475" s="5">
        <f t="shared" si="180"/>
        <v>1.5906021061160627</v>
      </c>
      <c r="AD475" s="5">
        <f t="shared" si="181"/>
        <v>1.3474377045159656</v>
      </c>
      <c r="AE475" s="5">
        <f t="shared" si="182"/>
        <v>1.4427339565229087</v>
      </c>
      <c r="AF475" s="5">
        <f t="shared" si="183"/>
        <v>1.2008292553792665</v>
      </c>
      <c r="AG475" s="5">
        <f t="shared" si="184"/>
        <v>1.1060458209185733</v>
      </c>
      <c r="AH475" s="5">
        <f t="shared" si="185"/>
        <v>1.7235828015755896</v>
      </c>
      <c r="AI475" s="5">
        <f t="shared" si="186"/>
        <v>1.2468745219052619</v>
      </c>
      <c r="AJ475" s="5">
        <f t="shared" si="187"/>
        <v>1.3107584790124633</v>
      </c>
      <c r="AK475" s="5">
        <f t="shared" si="188"/>
        <v>2.4369130949262514</v>
      </c>
      <c r="AL475" s="5">
        <f t="shared" si="189"/>
        <v>1.1995914804002972</v>
      </c>
    </row>
    <row r="476" spans="1:38" x14ac:dyDescent="0.25">
      <c r="A476" s="30">
        <f t="shared" si="173"/>
        <v>42842</v>
      </c>
      <c r="B476" s="31">
        <f t="shared" si="190"/>
        <v>762.35283348803307</v>
      </c>
      <c r="C476" s="31">
        <f t="shared" si="191"/>
        <v>7299.4715501776836</v>
      </c>
      <c r="D476" s="31">
        <f t="shared" si="192"/>
        <v>229.8152149165916</v>
      </c>
      <c r="E476" s="31">
        <f t="shared" si="193"/>
        <v>138.98684854130545</v>
      </c>
      <c r="F476" s="31">
        <f t="shared" si="194"/>
        <v>10447.02429627562</v>
      </c>
      <c r="G476" s="31">
        <f t="shared" si="195"/>
        <v>4033.6686553649897</v>
      </c>
      <c r="H476" s="31">
        <f t="shared" si="196"/>
        <v>4756.2900382834823</v>
      </c>
      <c r="I476" s="31">
        <f t="shared" si="197"/>
        <v>129.53766754731836</v>
      </c>
      <c r="J476" s="31">
        <f t="shared" si="198"/>
        <v>4642.5043336655508</v>
      </c>
      <c r="K476" s="31">
        <f t="shared" si="199"/>
        <v>2023.554131214036</v>
      </c>
      <c r="L476" s="31">
        <f t="shared" si="200"/>
        <v>83.111888763990237</v>
      </c>
      <c r="M476" s="31">
        <f t="shared" si="201"/>
        <v>60825.044786231832</v>
      </c>
      <c r="N476" s="31">
        <f t="shared" si="202"/>
        <v>217.76021275417406</v>
      </c>
      <c r="O476" s="32">
        <f t="shared" si="203"/>
        <v>1900.5733637858978</v>
      </c>
      <c r="P476" s="32">
        <f t="shared" si="204"/>
        <v>8777812.4874078464</v>
      </c>
      <c r="Q476" s="32">
        <f t="shared" si="205"/>
        <v>206.425699658371</v>
      </c>
      <c r="R476" s="49">
        <v>0</v>
      </c>
      <c r="S476" s="33">
        <f>SUM(R$2:R476)</f>
        <v>48653.825076379857</v>
      </c>
      <c r="T476" s="5"/>
      <c r="U476" s="5"/>
      <c r="V476" s="5"/>
      <c r="W476" s="5">
        <f t="shared" si="174"/>
        <v>1.3137334648554462</v>
      </c>
      <c r="X476" s="5">
        <f t="shared" si="175"/>
        <v>1.4501635553110073</v>
      </c>
      <c r="Y476" s="5">
        <f t="shared" si="176"/>
        <v>1.1037644182893498</v>
      </c>
      <c r="Z476" s="5">
        <f t="shared" si="177"/>
        <v>1.0610505618774935</v>
      </c>
      <c r="AA476" s="5">
        <f t="shared" si="178"/>
        <v>1.7976191033447784</v>
      </c>
      <c r="AB476" s="5">
        <f t="shared" si="179"/>
        <v>1.3573072051483097</v>
      </c>
      <c r="AC476" s="5">
        <f t="shared" si="180"/>
        <v>1.5906021073663485</v>
      </c>
      <c r="AD476" s="5">
        <f t="shared" si="181"/>
        <v>1.3474376719878911</v>
      </c>
      <c r="AE476" s="5">
        <f t="shared" si="182"/>
        <v>1.4427339758726294</v>
      </c>
      <c r="AF476" s="5">
        <f t="shared" si="183"/>
        <v>1.2008292305535613</v>
      </c>
      <c r="AG476" s="5">
        <f t="shared" si="184"/>
        <v>1.1060457796733556</v>
      </c>
      <c r="AH476" s="5">
        <f t="shared" si="185"/>
        <v>1.7235827917695457</v>
      </c>
      <c r="AI476" s="5">
        <f t="shared" si="186"/>
        <v>1.2468744861939915</v>
      </c>
      <c r="AJ476" s="5">
        <f t="shared" si="187"/>
        <v>1.3107585129813553</v>
      </c>
      <c r="AK476" s="5">
        <f t="shared" si="188"/>
        <v>2.4369132359766539</v>
      </c>
      <c r="AL476" s="5">
        <f t="shared" si="189"/>
        <v>1.1995914716943437</v>
      </c>
    </row>
    <row r="477" spans="1:38" x14ac:dyDescent="0.25">
      <c r="A477" s="3">
        <f t="shared" si="173"/>
        <v>42843</v>
      </c>
      <c r="B477" s="16">
        <f t="shared" si="190"/>
        <v>1192.4097986873276</v>
      </c>
      <c r="C477" s="16">
        <f t="shared" si="191"/>
        <v>7539.2655175438686</v>
      </c>
      <c r="D477" s="16">
        <f t="shared" si="192"/>
        <v>465.43173052678969</v>
      </c>
      <c r="E477" s="16">
        <f t="shared" si="193"/>
        <v>354.07356928652456</v>
      </c>
      <c r="F477" s="16">
        <f t="shared" si="194"/>
        <v>34706.703967244597</v>
      </c>
      <c r="G477" s="16">
        <f t="shared" si="195"/>
        <v>9229.087340062224</v>
      </c>
      <c r="H477" s="16">
        <f t="shared" si="196"/>
        <v>14733.977550626751</v>
      </c>
      <c r="I477" s="16">
        <f t="shared" si="197"/>
        <v>1236.4067594797164</v>
      </c>
      <c r="J477" s="16">
        <f t="shared" si="198"/>
        <v>16384.061279103978</v>
      </c>
      <c r="K477" s="16">
        <f t="shared" si="199"/>
        <v>2922.3078451238316</v>
      </c>
      <c r="L477" s="16">
        <f t="shared" si="200"/>
        <v>292.57392893361651</v>
      </c>
      <c r="M477" s="16">
        <f t="shared" si="201"/>
        <v>120772.15262784509</v>
      </c>
      <c r="N477" s="16">
        <f t="shared" si="202"/>
        <v>212.86794163554126</v>
      </c>
      <c r="O477" s="20">
        <f t="shared" si="203"/>
        <v>7876.1280171634253</v>
      </c>
      <c r="P477" s="20">
        <f t="shared" si="204"/>
        <v>22117238.360403139</v>
      </c>
      <c r="Q477" s="20">
        <f t="shared" si="205"/>
        <v>1759.5799675225214</v>
      </c>
      <c r="R477" s="35">
        <v>0</v>
      </c>
      <c r="S477" s="14">
        <f>SUM(R$2:R477)</f>
        <v>48653.825076379857</v>
      </c>
      <c r="T477" s="5"/>
      <c r="U477" s="5"/>
      <c r="V477" s="5"/>
      <c r="W477" s="5">
        <f t="shared" si="174"/>
        <v>1.3137334942051353</v>
      </c>
      <c r="X477" s="5">
        <f t="shared" si="175"/>
        <v>1.4501635548348317</v>
      </c>
      <c r="Y477" s="5">
        <f t="shared" si="176"/>
        <v>1.1037644287023118</v>
      </c>
      <c r="Z477" s="5">
        <f t="shared" si="177"/>
        <v>1.061050561311639</v>
      </c>
      <c r="AA477" s="5">
        <f t="shared" si="178"/>
        <v>1.7976190990022052</v>
      </c>
      <c r="AB477" s="5">
        <f t="shared" si="179"/>
        <v>1.3573071866216737</v>
      </c>
      <c r="AC477" s="5">
        <f t="shared" si="180"/>
        <v>1.5906020864720609</v>
      </c>
      <c r="AD477" s="5">
        <f t="shared" si="181"/>
        <v>1.3474376395829153</v>
      </c>
      <c r="AE477" s="5">
        <f t="shared" si="182"/>
        <v>1.4427339664117345</v>
      </c>
      <c r="AF477" s="5">
        <f t="shared" si="183"/>
        <v>1.2008292095870168</v>
      </c>
      <c r="AG477" s="5">
        <f t="shared" si="184"/>
        <v>1.1060457439187825</v>
      </c>
      <c r="AH477" s="5">
        <f t="shared" si="185"/>
        <v>1.7235827781847004</v>
      </c>
      <c r="AI477" s="5">
        <f t="shared" si="186"/>
        <v>1.2468744686885445</v>
      </c>
      <c r="AJ477" s="5">
        <f t="shared" si="187"/>
        <v>1.3107585364529941</v>
      </c>
      <c r="AK477" s="5">
        <f t="shared" si="188"/>
        <v>2.4369133372853033</v>
      </c>
      <c r="AL477" s="5">
        <f t="shared" si="189"/>
        <v>1.1995914615433765</v>
      </c>
    </row>
    <row r="478" spans="1:38" x14ac:dyDescent="0.25">
      <c r="A478" s="3">
        <f t="shared" si="173"/>
        <v>42844</v>
      </c>
      <c r="B478" s="16">
        <f t="shared" si="190"/>
        <v>4578.0311077668894</v>
      </c>
      <c r="C478" s="16">
        <f t="shared" si="191"/>
        <v>14078.515960736346</v>
      </c>
      <c r="D478" s="16">
        <f t="shared" si="192"/>
        <v>500.69855798478414</v>
      </c>
      <c r="E478" s="16">
        <f t="shared" si="193"/>
        <v>355.02146394796273</v>
      </c>
      <c r="F478" s="16">
        <f t="shared" si="194"/>
        <v>57065.683609332853</v>
      </c>
      <c r="G478" s="16">
        <f t="shared" si="195"/>
        <v>17426.106697088977</v>
      </c>
      <c r="H478" s="16">
        <f t="shared" si="196"/>
        <v>24205.55273896192</v>
      </c>
      <c r="I478" s="16">
        <f t="shared" si="197"/>
        <v>1070.2181965437599</v>
      </c>
      <c r="J478" s="16">
        <f t="shared" si="198"/>
        <v>19217.7320492857</v>
      </c>
      <c r="K478" s="16">
        <f t="shared" si="199"/>
        <v>4088.0701650442911</v>
      </c>
      <c r="L478" s="16">
        <f t="shared" si="200"/>
        <v>250.10553432641856</v>
      </c>
      <c r="M478" s="16">
        <f t="shared" si="201"/>
        <v>100825.39175230991</v>
      </c>
      <c r="N478" s="16">
        <f t="shared" si="202"/>
        <v>340.4484645685871</v>
      </c>
      <c r="O478" s="20">
        <f t="shared" si="203"/>
        <v>11840.532110453345</v>
      </c>
      <c r="P478" s="20">
        <f t="shared" si="204"/>
        <v>43081673.396398917</v>
      </c>
      <c r="Q478" s="20">
        <f t="shared" si="205"/>
        <v>863.24275222760093</v>
      </c>
      <c r="R478" s="35">
        <v>0</v>
      </c>
      <c r="S478" s="14">
        <f>SUM(R$2:R478)</f>
        <v>48653.825076379857</v>
      </c>
      <c r="T478" s="5"/>
      <c r="U478" s="5"/>
      <c r="V478" s="5"/>
      <c r="W478" s="5">
        <f t="shared" si="174"/>
        <v>1.3137335064016411</v>
      </c>
      <c r="X478" s="5">
        <f t="shared" si="175"/>
        <v>1.4501635412125289</v>
      </c>
      <c r="Y478" s="5">
        <f t="shared" si="176"/>
        <v>1.103764428479528</v>
      </c>
      <c r="Z478" s="5">
        <f t="shared" si="177"/>
        <v>1.0610505531328474</v>
      </c>
      <c r="AA478" s="5">
        <f t="shared" si="178"/>
        <v>1.7976190836034209</v>
      </c>
      <c r="AB478" s="5">
        <f t="shared" si="179"/>
        <v>1.3573071639844356</v>
      </c>
      <c r="AC478" s="5">
        <f t="shared" si="180"/>
        <v>1.5906020539200283</v>
      </c>
      <c r="AD478" s="5">
        <f t="shared" si="181"/>
        <v>1.3474376151519796</v>
      </c>
      <c r="AE478" s="5">
        <f t="shared" si="182"/>
        <v>1.4427339372338124</v>
      </c>
      <c r="AF478" s="5">
        <f t="shared" si="183"/>
        <v>1.2008291968716247</v>
      </c>
      <c r="AG478" s="5">
        <f t="shared" si="184"/>
        <v>1.1060457210726573</v>
      </c>
      <c r="AH478" s="5">
        <f t="shared" si="185"/>
        <v>1.7235827650989783</v>
      </c>
      <c r="AI478" s="5">
        <f t="shared" si="186"/>
        <v>1.2468744695622065</v>
      </c>
      <c r="AJ478" s="5">
        <f t="shared" si="187"/>
        <v>1.3107585463938836</v>
      </c>
      <c r="AK478" s="5">
        <f t="shared" si="188"/>
        <v>2.4369133846486717</v>
      </c>
      <c r="AL478" s="5">
        <f t="shared" si="189"/>
        <v>1.1995914528030878</v>
      </c>
    </row>
    <row r="479" spans="1:38" x14ac:dyDescent="0.25">
      <c r="A479" s="3">
        <f t="shared" si="173"/>
        <v>42845</v>
      </c>
      <c r="B479" s="16">
        <f t="shared" si="190"/>
        <v>4306.1633618088863</v>
      </c>
      <c r="C479" s="16">
        <f t="shared" si="191"/>
        <v>12369.98823585661</v>
      </c>
      <c r="D479" s="16">
        <f t="shared" si="192"/>
        <v>433.01920974171219</v>
      </c>
      <c r="E479" s="16">
        <f t="shared" si="193"/>
        <v>406.04806146498646</v>
      </c>
      <c r="F479" s="16">
        <f t="shared" si="194"/>
        <v>32700.286608279697</v>
      </c>
      <c r="G479" s="16">
        <f t="shared" si="195"/>
        <v>18132.442070969963</v>
      </c>
      <c r="H479" s="16">
        <f t="shared" si="196"/>
        <v>28063.291382102492</v>
      </c>
      <c r="I479" s="16">
        <f t="shared" si="197"/>
        <v>1081.1021407536393</v>
      </c>
      <c r="J479" s="16">
        <f t="shared" si="198"/>
        <v>19156.512337560052</v>
      </c>
      <c r="K479" s="16">
        <f t="shared" si="199"/>
        <v>1854.7293912829343</v>
      </c>
      <c r="L479" s="16">
        <f t="shared" si="200"/>
        <v>252.69451418573198</v>
      </c>
      <c r="M479" s="16">
        <f t="shared" si="201"/>
        <v>82238.663260655187</v>
      </c>
      <c r="N479" s="16">
        <f t="shared" si="202"/>
        <v>191.03699647985522</v>
      </c>
      <c r="O479" s="20">
        <f t="shared" si="203"/>
        <v>9810.5845653058423</v>
      </c>
      <c r="P479" s="20">
        <f t="shared" si="204"/>
        <v>57278244.8773534</v>
      </c>
      <c r="Q479" s="20">
        <f t="shared" si="205"/>
        <v>635.18423374251415</v>
      </c>
      <c r="R479" s="35">
        <v>0</v>
      </c>
      <c r="S479" s="14">
        <f>SUM(R$2:R479)</f>
        <v>48653.825076379857</v>
      </c>
      <c r="T479" s="5"/>
      <c r="U479" s="5"/>
      <c r="V479" s="5"/>
      <c r="W479" s="5">
        <f t="shared" si="174"/>
        <v>1.313733502704624</v>
      </c>
      <c r="X479" s="5">
        <f t="shared" si="175"/>
        <v>1.4501635210412911</v>
      </c>
      <c r="Y479" s="5">
        <f t="shared" si="176"/>
        <v>1.103764420286925</v>
      </c>
      <c r="Z479" s="5">
        <f t="shared" si="177"/>
        <v>1.061050541288177</v>
      </c>
      <c r="AA479" s="5">
        <f t="shared" si="178"/>
        <v>1.7976190635492018</v>
      </c>
      <c r="AB479" s="5">
        <f t="shared" si="179"/>
        <v>1.3573071436929478</v>
      </c>
      <c r="AC479" s="5">
        <f t="shared" si="180"/>
        <v>1.5906020207633564</v>
      </c>
      <c r="AD479" s="5">
        <f t="shared" si="181"/>
        <v>1.3474376030703357</v>
      </c>
      <c r="AE479" s="5">
        <f t="shared" si="182"/>
        <v>1.4427339001968584</v>
      </c>
      <c r="AF479" s="5">
        <f t="shared" si="183"/>
        <v>1.2008291936118334</v>
      </c>
      <c r="AG479" s="5">
        <f t="shared" si="184"/>
        <v>1.1060457137307134</v>
      </c>
      <c r="AH479" s="5">
        <f t="shared" si="185"/>
        <v>1.7235827555643335</v>
      </c>
      <c r="AI479" s="5">
        <f t="shared" si="186"/>
        <v>1.2468744846024709</v>
      </c>
      <c r="AJ479" s="5">
        <f t="shared" si="187"/>
        <v>1.3107585438968079</v>
      </c>
      <c r="AK479" s="5">
        <f t="shared" si="188"/>
        <v>2.4369133797343387</v>
      </c>
      <c r="AL479" s="5">
        <f t="shared" si="189"/>
        <v>1.1995914475959957</v>
      </c>
    </row>
    <row r="480" spans="1:38" x14ac:dyDescent="0.25">
      <c r="A480" s="3">
        <f t="shared" si="173"/>
        <v>42846</v>
      </c>
      <c r="B480" s="16">
        <f t="shared" si="190"/>
        <v>2882.1610420124143</v>
      </c>
      <c r="C480" s="16">
        <f t="shared" si="191"/>
        <v>9042.2687961751672</v>
      </c>
      <c r="D480" s="37">
        <f t="shared" si="192"/>
        <v>235.40156168680826</v>
      </c>
      <c r="E480" s="16">
        <f t="shared" si="193"/>
        <v>120.14732183073167</v>
      </c>
      <c r="F480" s="16">
        <f t="shared" si="194"/>
        <v>23135.852147324993</v>
      </c>
      <c r="G480" s="16">
        <f t="shared" si="195"/>
        <v>5189.0650556053661</v>
      </c>
      <c r="H480" s="16">
        <f t="shared" si="196"/>
        <v>33178.283426712915</v>
      </c>
      <c r="I480" s="16">
        <f t="shared" si="197"/>
        <v>109.6312790223206</v>
      </c>
      <c r="J480" s="16">
        <f t="shared" si="198"/>
        <v>11971.406295029352</v>
      </c>
      <c r="K480" s="16">
        <f t="shared" si="199"/>
        <v>1523.6602148025145</v>
      </c>
      <c r="L480" s="16">
        <f t="shared" si="200"/>
        <v>65.696768271588198</v>
      </c>
      <c r="M480" s="16">
        <f t="shared" si="201"/>
        <v>11599.503119066554</v>
      </c>
      <c r="N480" s="16">
        <f t="shared" si="202"/>
        <v>135.52148886782791</v>
      </c>
      <c r="O480" s="20">
        <f t="shared" si="203"/>
        <v>8865.1238754183978</v>
      </c>
      <c r="P480" s="20">
        <f t="shared" si="204"/>
        <v>73008531.460745841</v>
      </c>
      <c r="Q480" s="20">
        <f t="shared" si="205"/>
        <v>288.57032294546212</v>
      </c>
      <c r="R480" s="35">
        <v>0</v>
      </c>
      <c r="S480" s="14">
        <f>SUM(R$2:R480)</f>
        <v>48653.825076379857</v>
      </c>
      <c r="T480" s="5"/>
      <c r="U480" s="5"/>
      <c r="V480" s="5"/>
      <c r="W480" s="5">
        <f t="shared" si="174"/>
        <v>1.3137334879305507</v>
      </c>
      <c r="X480" s="5">
        <f t="shared" si="175"/>
        <v>1.4501635006277094</v>
      </c>
      <c r="Y480" s="5">
        <f t="shared" si="176"/>
        <v>1.1037644079800022</v>
      </c>
      <c r="Z480" s="5">
        <f t="shared" si="177"/>
        <v>1.0610505295998842</v>
      </c>
      <c r="AA480" s="5">
        <f t="shared" si="178"/>
        <v>1.7976190445707922</v>
      </c>
      <c r="AB480" s="5">
        <f t="shared" si="179"/>
        <v>1.357307130270333</v>
      </c>
      <c r="AC480" s="5">
        <f t="shared" si="180"/>
        <v>1.5906019955113941</v>
      </c>
      <c r="AD480" s="5">
        <f t="shared" si="181"/>
        <v>1.3474376036870068</v>
      </c>
      <c r="AE480" s="5">
        <f t="shared" si="182"/>
        <v>1.4427338663824993</v>
      </c>
      <c r="AF480" s="5">
        <f t="shared" si="183"/>
        <v>1.2008291981557393</v>
      </c>
      <c r="AG480" s="5">
        <f t="shared" si="184"/>
        <v>1.1060457199393328</v>
      </c>
      <c r="AH480" s="5">
        <f t="shared" si="185"/>
        <v>1.7235827509836283</v>
      </c>
      <c r="AI480" s="5">
        <f t="shared" si="186"/>
        <v>1.2468745067826763</v>
      </c>
      <c r="AJ480" s="5">
        <f t="shared" si="187"/>
        <v>1.3107585327573836</v>
      </c>
      <c r="AK480" s="5">
        <f t="shared" si="188"/>
        <v>2.436913336039439</v>
      </c>
      <c r="AL480" s="5">
        <f t="shared" si="189"/>
        <v>1.1995914466276147</v>
      </c>
    </row>
    <row r="481" spans="1:38" x14ac:dyDescent="0.25">
      <c r="A481" s="3">
        <f t="shared" si="173"/>
        <v>42847</v>
      </c>
      <c r="B481" s="16">
        <f t="shared" si="190"/>
        <v>2205.8832288758676</v>
      </c>
      <c r="C481" s="16">
        <f t="shared" si="191"/>
        <v>2307.881468286274</v>
      </c>
      <c r="D481" s="37">
        <f t="shared" si="192"/>
        <v>257.57951739513504</v>
      </c>
      <c r="E481" s="16">
        <f t="shared" si="193"/>
        <v>113.99153150278049</v>
      </c>
      <c r="F481" s="16">
        <f t="shared" si="194"/>
        <v>64118.780905165258</v>
      </c>
      <c r="G481" s="16">
        <f t="shared" si="195"/>
        <v>3801.0002858305174</v>
      </c>
      <c r="H481" s="16">
        <f t="shared" si="196"/>
        <v>7979.6209691844697</v>
      </c>
      <c r="I481" s="16">
        <f t="shared" si="197"/>
        <v>119.85627474813012</v>
      </c>
      <c r="J481" s="16">
        <f t="shared" si="198"/>
        <v>4208.7461528609329</v>
      </c>
      <c r="K481" s="16">
        <f t="shared" si="199"/>
        <v>1360.3176322827444</v>
      </c>
      <c r="L481" s="16">
        <f t="shared" si="200"/>
        <v>94.648122905184039</v>
      </c>
      <c r="M481" s="16">
        <f t="shared" si="201"/>
        <v>56795.266869299106</v>
      </c>
      <c r="N481" s="16">
        <f t="shared" si="202"/>
        <v>104.54633791139659</v>
      </c>
      <c r="O481" s="20">
        <f t="shared" si="203"/>
        <v>2546.5932502036094</v>
      </c>
      <c r="P481" s="20">
        <f t="shared" si="204"/>
        <v>22556522.768761627</v>
      </c>
      <c r="Q481" s="20">
        <f t="shared" si="205"/>
        <v>265.83841837004337</v>
      </c>
      <c r="R481" s="35">
        <v>0</v>
      </c>
      <c r="S481" s="14">
        <f>SUM(R$2:R481)</f>
        <v>48653.825076379857</v>
      </c>
      <c r="T481" s="5"/>
      <c r="U481" s="5"/>
      <c r="V481" s="5"/>
      <c r="W481" s="5">
        <f t="shared" si="174"/>
        <v>1.3137334684243163</v>
      </c>
      <c r="X481" s="5">
        <f t="shared" si="175"/>
        <v>1.4501634847027549</v>
      </c>
      <c r="Y481" s="5">
        <f t="shared" si="176"/>
        <v>1.1037643954812313</v>
      </c>
      <c r="Z481" s="5">
        <f t="shared" si="177"/>
        <v>1.0610505208559275</v>
      </c>
      <c r="AA481" s="5">
        <f t="shared" si="178"/>
        <v>1.7976190308510387</v>
      </c>
      <c r="AB481" s="5">
        <f t="shared" si="179"/>
        <v>1.3573071255549016</v>
      </c>
      <c r="AC481" s="5">
        <f t="shared" si="180"/>
        <v>1.5906019823825512</v>
      </c>
      <c r="AD481" s="5">
        <f t="shared" si="181"/>
        <v>1.3474376138389557</v>
      </c>
      <c r="AE481" s="5">
        <f t="shared" si="182"/>
        <v>1.4427338434351966</v>
      </c>
      <c r="AF481" s="5">
        <f t="shared" si="183"/>
        <v>1.2008292072764983</v>
      </c>
      <c r="AG481" s="5">
        <f t="shared" si="184"/>
        <v>1.1060457347540018</v>
      </c>
      <c r="AH481" s="5">
        <f t="shared" si="185"/>
        <v>1.7235827513123165</v>
      </c>
      <c r="AI481" s="5">
        <f t="shared" si="186"/>
        <v>1.2468745286408942</v>
      </c>
      <c r="AJ481" s="5">
        <f t="shared" si="187"/>
        <v>1.3107585177878398</v>
      </c>
      <c r="AK481" s="5">
        <f t="shared" si="188"/>
        <v>2.4369132732337664</v>
      </c>
      <c r="AL481" s="5">
        <f t="shared" si="189"/>
        <v>1.1995914491498065</v>
      </c>
    </row>
    <row r="482" spans="1:38" x14ac:dyDescent="0.25">
      <c r="A482" s="30">
        <f t="shared" si="173"/>
        <v>42848</v>
      </c>
      <c r="B482" s="31">
        <f t="shared" si="190"/>
        <v>2120.0900458716533</v>
      </c>
      <c r="C482" s="31">
        <f t="shared" si="191"/>
        <v>3044.0881543279993</v>
      </c>
      <c r="D482" s="31">
        <f t="shared" si="192"/>
        <v>147.29467756817863</v>
      </c>
      <c r="E482" s="31">
        <f t="shared" si="193"/>
        <v>148.66693758078972</v>
      </c>
      <c r="F482" s="31">
        <f t="shared" si="194"/>
        <v>11846.343660493458</v>
      </c>
      <c r="G482" s="31">
        <f t="shared" si="195"/>
        <v>6092.699224093506</v>
      </c>
      <c r="H482" s="31">
        <f t="shared" si="196"/>
        <v>5154.5344136489202</v>
      </c>
      <c r="I482" s="31">
        <f t="shared" si="197"/>
        <v>501.85479481680557</v>
      </c>
      <c r="J482" s="31">
        <f t="shared" si="198"/>
        <v>4133.3974821364745</v>
      </c>
      <c r="K482" s="31">
        <f t="shared" si="199"/>
        <v>1016.6082760073102</v>
      </c>
      <c r="L482" s="31">
        <f t="shared" si="200"/>
        <v>38.320796427899353</v>
      </c>
      <c r="M482" s="31">
        <f t="shared" si="201"/>
        <v>43877.396031081502</v>
      </c>
      <c r="N482" s="31">
        <f t="shared" si="202"/>
        <v>228.0535066339132</v>
      </c>
      <c r="O482" s="32">
        <f t="shared" si="203"/>
        <v>3808.6662817200299</v>
      </c>
      <c r="P482" s="32">
        <f t="shared" si="204"/>
        <v>30978328.493498106</v>
      </c>
      <c r="Q482" s="32">
        <f t="shared" si="205"/>
        <v>56.362294319096634</v>
      </c>
      <c r="R482" s="49">
        <v>0</v>
      </c>
      <c r="S482" s="33">
        <f>SUM(R$2:R482)</f>
        <v>48653.825076379857</v>
      </c>
      <c r="T482" s="5"/>
      <c r="U482" s="5"/>
      <c r="V482" s="5"/>
      <c r="W482" s="5">
        <f t="shared" si="174"/>
        <v>1.3137334501166493</v>
      </c>
      <c r="X482" s="5">
        <f t="shared" si="175"/>
        <v>1.4501634760079563</v>
      </c>
      <c r="Y482" s="5">
        <f t="shared" si="176"/>
        <v>1.1037643859168873</v>
      </c>
      <c r="Z482" s="5">
        <f t="shared" si="177"/>
        <v>1.0610505164349948</v>
      </c>
      <c r="AA482" s="5">
        <f t="shared" si="178"/>
        <v>1.7976190244164441</v>
      </c>
      <c r="AB482" s="5">
        <f t="shared" si="179"/>
        <v>1.3573071286767824</v>
      </c>
      <c r="AC482" s="5">
        <f t="shared" si="180"/>
        <v>1.590601981374226</v>
      </c>
      <c r="AD482" s="5">
        <f t="shared" si="181"/>
        <v>1.3474376284012168</v>
      </c>
      <c r="AE482" s="5">
        <f t="shared" si="182"/>
        <v>1.4427338343697216</v>
      </c>
      <c r="AF482" s="5">
        <f t="shared" si="183"/>
        <v>1.200829217563554</v>
      </c>
      <c r="AG482" s="5">
        <f t="shared" si="184"/>
        <v>1.1060457523214435</v>
      </c>
      <c r="AH482" s="5">
        <f t="shared" si="185"/>
        <v>1.7235827553144241</v>
      </c>
      <c r="AI482" s="5">
        <f t="shared" si="186"/>
        <v>1.2468745446900713</v>
      </c>
      <c r="AJ482" s="5">
        <f t="shared" si="187"/>
        <v>1.3107585034462088</v>
      </c>
      <c r="AK482" s="5">
        <f t="shared" si="188"/>
        <v>2.4369132112698493</v>
      </c>
      <c r="AL482" s="5">
        <f t="shared" si="189"/>
        <v>1.1995914535525682</v>
      </c>
    </row>
    <row r="483" spans="1:38" x14ac:dyDescent="0.25">
      <c r="A483" s="30">
        <f t="shared" si="173"/>
        <v>42849</v>
      </c>
      <c r="B483" s="31">
        <f t="shared" si="190"/>
        <v>1001.5284082785716</v>
      </c>
      <c r="C483" s="31">
        <f t="shared" si="191"/>
        <v>10585.427029424502</v>
      </c>
      <c r="D483" s="31">
        <f t="shared" si="192"/>
        <v>253.66184843300937</v>
      </c>
      <c r="E483" s="31">
        <f t="shared" si="193"/>
        <v>147.47206740724411</v>
      </c>
      <c r="F483" s="31">
        <f t="shared" si="194"/>
        <v>18779.769631782649</v>
      </c>
      <c r="G483" s="31">
        <f t="shared" si="195"/>
        <v>5474.9272534797565</v>
      </c>
      <c r="H483" s="31">
        <f t="shared" si="196"/>
        <v>7565.3643980445677</v>
      </c>
      <c r="I483" s="31">
        <f t="shared" si="197"/>
        <v>174.54392936664408</v>
      </c>
      <c r="J483" s="31">
        <f t="shared" si="198"/>
        <v>6697.8980947666323</v>
      </c>
      <c r="K483" s="31">
        <f t="shared" si="199"/>
        <v>2429.9429417131855</v>
      </c>
      <c r="L483" s="31">
        <f t="shared" si="200"/>
        <v>91.92555280754074</v>
      </c>
      <c r="M483" s="31">
        <f t="shared" si="201"/>
        <v>104836.998635761</v>
      </c>
      <c r="N483" s="31">
        <f t="shared" si="202"/>
        <v>271.51966780783283</v>
      </c>
      <c r="O483" s="32">
        <f t="shared" si="203"/>
        <v>2491.1926781436814</v>
      </c>
      <c r="P483" s="32">
        <f t="shared" si="204"/>
        <v>21390766.814783368</v>
      </c>
      <c r="Q483" s="32">
        <f t="shared" si="205"/>
        <v>247.6265060438009</v>
      </c>
      <c r="R483" s="49">
        <v>0</v>
      </c>
      <c r="S483" s="33">
        <f>SUM(R$2:R483)</f>
        <v>48653.825076379857</v>
      </c>
      <c r="T483" s="5"/>
      <c r="U483" s="5"/>
      <c r="V483" s="5"/>
      <c r="W483" s="5">
        <f t="shared" si="174"/>
        <v>1.3137334371753115</v>
      </c>
      <c r="X483" s="5">
        <f t="shared" si="175"/>
        <v>1.4501634750760597</v>
      </c>
      <c r="Y483" s="5">
        <f t="shared" si="176"/>
        <v>1.1037643809835331</v>
      </c>
      <c r="Z483" s="5">
        <f t="shared" si="177"/>
        <v>1.0610505163257726</v>
      </c>
      <c r="AA483" s="5">
        <f t="shared" si="178"/>
        <v>1.7976190252067916</v>
      </c>
      <c r="AB483" s="5">
        <f t="shared" si="179"/>
        <v>1.3573071368164604</v>
      </c>
      <c r="AC483" s="5">
        <f t="shared" si="180"/>
        <v>1.5906019896076111</v>
      </c>
      <c r="AD483" s="5">
        <f t="shared" si="181"/>
        <v>1.3474376424362091</v>
      </c>
      <c r="AE483" s="5">
        <f t="shared" si="182"/>
        <v>1.4427338378978352</v>
      </c>
      <c r="AF483" s="5">
        <f t="shared" si="183"/>
        <v>1.2008292262759166</v>
      </c>
      <c r="AG483" s="5">
        <f t="shared" si="184"/>
        <v>1.1060457676347404</v>
      </c>
      <c r="AH483" s="5">
        <f t="shared" si="185"/>
        <v>1.7235827610848151</v>
      </c>
      <c r="AI483" s="5">
        <f t="shared" si="186"/>
        <v>1.2468745523974434</v>
      </c>
      <c r="AJ483" s="5">
        <f t="shared" si="187"/>
        <v>1.3107584929956526</v>
      </c>
      <c r="AK483" s="5">
        <f t="shared" si="188"/>
        <v>2.4369131654918981</v>
      </c>
      <c r="AL483" s="5">
        <f t="shared" si="189"/>
        <v>1.1995914581063121</v>
      </c>
    </row>
    <row r="484" spans="1:38" x14ac:dyDescent="0.25">
      <c r="A484" s="3">
        <f t="shared" si="173"/>
        <v>42850</v>
      </c>
      <c r="B484" s="16">
        <f t="shared" si="190"/>
        <v>1566.5086165086848</v>
      </c>
      <c r="C484" s="16">
        <f t="shared" si="191"/>
        <v>10933.167522448055</v>
      </c>
      <c r="D484" s="16">
        <f t="shared" si="192"/>
        <v>513.72696583645632</v>
      </c>
      <c r="E484" s="16">
        <f t="shared" si="193"/>
        <v>375.68994461820364</v>
      </c>
      <c r="F484" s="16">
        <f t="shared" si="194"/>
        <v>62389.431569185239</v>
      </c>
      <c r="G484" s="16">
        <f t="shared" si="195"/>
        <v>12526.706202324398</v>
      </c>
      <c r="H484" s="16">
        <f t="shared" si="196"/>
        <v>23435.894200418628</v>
      </c>
      <c r="I484" s="16">
        <f t="shared" si="197"/>
        <v>1665.9810215926282</v>
      </c>
      <c r="J484" s="16">
        <f t="shared" si="198"/>
        <v>23637.839806294196</v>
      </c>
      <c r="K484" s="16">
        <f t="shared" si="199"/>
        <v>3509.1926846308161</v>
      </c>
      <c r="L484" s="16">
        <f t="shared" si="200"/>
        <v>323.60015871376424</v>
      </c>
      <c r="M484" s="16">
        <f t="shared" si="201"/>
        <v>208160.80096423184</v>
      </c>
      <c r="N484" s="16">
        <f t="shared" si="202"/>
        <v>265.41961936785935</v>
      </c>
      <c r="O484" s="20">
        <f t="shared" si="203"/>
        <v>10323.701651600213</v>
      </c>
      <c r="P484" s="20">
        <f t="shared" si="204"/>
        <v>53897788.858781599</v>
      </c>
      <c r="Q484" s="20">
        <f t="shared" si="205"/>
        <v>2110.7771049688522</v>
      </c>
      <c r="R484" s="35">
        <v>0</v>
      </c>
      <c r="S484" s="14">
        <f>SUM(R$2:R484)</f>
        <v>48653.825076379857</v>
      </c>
      <c r="T484" s="5"/>
      <c r="U484" s="5"/>
      <c r="V484" s="5"/>
      <c r="W484" s="5">
        <f t="shared" si="174"/>
        <v>1.3137334314370668</v>
      </c>
      <c r="X484" s="5">
        <f t="shared" si="175"/>
        <v>1.45016348038235</v>
      </c>
      <c r="Y484" s="5">
        <f t="shared" si="176"/>
        <v>1.1037643807718152</v>
      </c>
      <c r="Z484" s="5">
        <f t="shared" si="177"/>
        <v>1.0610505194590976</v>
      </c>
      <c r="AA484" s="5">
        <f t="shared" si="178"/>
        <v>1.79761903141442</v>
      </c>
      <c r="AB484" s="5">
        <f t="shared" si="179"/>
        <v>1.3573071464984034</v>
      </c>
      <c r="AC484" s="5">
        <f t="shared" si="180"/>
        <v>1.5906020027444467</v>
      </c>
      <c r="AD484" s="5">
        <f t="shared" si="181"/>
        <v>1.3474376525518819</v>
      </c>
      <c r="AE484" s="5">
        <f t="shared" si="182"/>
        <v>1.442733849905798</v>
      </c>
      <c r="AF484" s="5">
        <f t="shared" si="183"/>
        <v>1.200829231761555</v>
      </c>
      <c r="AG484" s="5">
        <f t="shared" si="184"/>
        <v>1.106045777534701</v>
      </c>
      <c r="AH484" s="5">
        <f t="shared" si="185"/>
        <v>1.7235827666802597</v>
      </c>
      <c r="AI484" s="5">
        <f t="shared" si="186"/>
        <v>1.2468745520276308</v>
      </c>
      <c r="AJ484" s="5">
        <f t="shared" si="187"/>
        <v>1.3107584880671197</v>
      </c>
      <c r="AK484" s="5">
        <f t="shared" si="188"/>
        <v>2.43691314351776</v>
      </c>
      <c r="AL484" s="5">
        <f t="shared" si="189"/>
        <v>1.1995914615581891</v>
      </c>
    </row>
    <row r="485" spans="1:38" x14ac:dyDescent="0.25">
      <c r="A485" s="3">
        <f t="shared" si="173"/>
        <v>42851</v>
      </c>
      <c r="B485" s="16">
        <f t="shared" si="190"/>
        <v>6014.3125212969389</v>
      </c>
      <c r="C485" s="16">
        <f t="shared" si="191"/>
        <v>20416.149826195619</v>
      </c>
      <c r="D485" s="16">
        <f t="shared" si="192"/>
        <v>552.65323548672109</v>
      </c>
      <c r="E485" s="16">
        <f t="shared" si="193"/>
        <v>376.69571044687484</v>
      </c>
      <c r="F485" s="16">
        <f t="shared" si="194"/>
        <v>102582.35939594725</v>
      </c>
      <c r="G485" s="16">
        <f t="shared" si="195"/>
        <v>23652.579302237951</v>
      </c>
      <c r="H485" s="16">
        <f t="shared" si="196"/>
        <v>38501.400994303309</v>
      </c>
      <c r="I485" s="16">
        <f t="shared" si="197"/>
        <v>1442.0522996283273</v>
      </c>
      <c r="J485" s="16">
        <f t="shared" si="198"/>
        <v>27726.072840124718</v>
      </c>
      <c r="K485" s="16">
        <f t="shared" si="199"/>
        <v>4909.0741628117139</v>
      </c>
      <c r="L485" s="16">
        <f t="shared" si="200"/>
        <v>276.62817104323716</v>
      </c>
      <c r="M485" s="16">
        <f t="shared" si="201"/>
        <v>173780.9080803222</v>
      </c>
      <c r="N485" s="16">
        <f t="shared" si="202"/>
        <v>424.4965246277992</v>
      </c>
      <c r="O485" s="20">
        <f t="shared" si="203"/>
        <v>15520.077972869156</v>
      </c>
      <c r="P485" s="20">
        <f t="shared" si="204"/>
        <v>104986296.20105274</v>
      </c>
      <c r="Q485" s="20">
        <f t="shared" si="205"/>
        <v>1035.5386363849541</v>
      </c>
      <c r="R485" s="35">
        <v>0</v>
      </c>
      <c r="S485" s="14">
        <f>SUM(R$2:R485)</f>
        <v>48653.825076379857</v>
      </c>
      <c r="T485" s="5"/>
      <c r="U485" s="5"/>
      <c r="V485" s="5"/>
      <c r="W485" s="5">
        <f t="shared" si="174"/>
        <v>1.3137334324996868</v>
      </c>
      <c r="X485" s="5">
        <f t="shared" si="175"/>
        <v>1.450163489044892</v>
      </c>
      <c r="Y485" s="5">
        <f t="shared" si="176"/>
        <v>1.1037643841257394</v>
      </c>
      <c r="Z485" s="5">
        <f t="shared" si="177"/>
        <v>1.061050524263764</v>
      </c>
      <c r="AA485" s="5">
        <f t="shared" si="178"/>
        <v>1.7976190401611229</v>
      </c>
      <c r="AB485" s="5">
        <f t="shared" si="179"/>
        <v>1.3573071549130997</v>
      </c>
      <c r="AC485" s="5">
        <f t="shared" si="180"/>
        <v>1.5906020163848769</v>
      </c>
      <c r="AD485" s="5">
        <f t="shared" si="181"/>
        <v>1.3474376573724829</v>
      </c>
      <c r="AE485" s="5">
        <f t="shared" si="182"/>
        <v>1.4427338652146138</v>
      </c>
      <c r="AF485" s="5">
        <f t="shared" si="183"/>
        <v>1.2008292335066926</v>
      </c>
      <c r="AG485" s="5">
        <f t="shared" si="184"/>
        <v>1.1060457809870103</v>
      </c>
      <c r="AH485" s="5">
        <f t="shared" si="185"/>
        <v>1.7235827707690596</v>
      </c>
      <c r="AI485" s="5">
        <f t="shared" si="186"/>
        <v>1.2468745458015709</v>
      </c>
      <c r="AJ485" s="5">
        <f t="shared" si="187"/>
        <v>1.3107584885621268</v>
      </c>
      <c r="AK485" s="5">
        <f t="shared" si="188"/>
        <v>2.4369131448322121</v>
      </c>
      <c r="AL485" s="5">
        <f t="shared" si="189"/>
        <v>1.1995914633661771</v>
      </c>
    </row>
    <row r="486" spans="1:38" x14ac:dyDescent="0.25">
      <c r="A486" s="3">
        <f t="shared" si="173"/>
        <v>42852</v>
      </c>
      <c r="B486" s="16">
        <f t="shared" si="190"/>
        <v>5657.1507995600905</v>
      </c>
      <c r="C486" s="16">
        <f t="shared" si="191"/>
        <v>17938.505410073478</v>
      </c>
      <c r="D486" s="16">
        <f t="shared" si="192"/>
        <v>477.951183585698</v>
      </c>
      <c r="E486" s="16">
        <f t="shared" si="193"/>
        <v>430.83751048557917</v>
      </c>
      <c r="F486" s="16">
        <f t="shared" si="194"/>
        <v>58782.658098387219</v>
      </c>
      <c r="G486" s="16">
        <f t="shared" si="195"/>
        <v>24611.293458578901</v>
      </c>
      <c r="H486" s="16">
        <f t="shared" si="196"/>
        <v>44637.528161000722</v>
      </c>
      <c r="I486" s="16">
        <f t="shared" si="197"/>
        <v>1456.7177357679861</v>
      </c>
      <c r="J486" s="16">
        <f t="shared" si="198"/>
        <v>27637.749358214209</v>
      </c>
      <c r="K486" s="16">
        <f t="shared" si="199"/>
        <v>2227.2132705213621</v>
      </c>
      <c r="L486" s="16">
        <f t="shared" si="200"/>
        <v>279.49170074043082</v>
      </c>
      <c r="M486" s="16">
        <f t="shared" si="201"/>
        <v>141745.14325044444</v>
      </c>
      <c r="N486" s="16">
        <f t="shared" si="202"/>
        <v>238.19916649671913</v>
      </c>
      <c r="O486" s="20">
        <f t="shared" si="203"/>
        <v>12859.30704050452</v>
      </c>
      <c r="P486" s="20">
        <f t="shared" si="204"/>
        <v>139582108.89054519</v>
      </c>
      <c r="Q486" s="20">
        <f t="shared" si="205"/>
        <v>761.9615846260466</v>
      </c>
      <c r="R486" s="35">
        <v>0</v>
      </c>
      <c r="S486" s="14">
        <f>SUM(R$2:R486)</f>
        <v>48653.825076379857</v>
      </c>
      <c r="T486" s="5"/>
      <c r="U486" s="5"/>
      <c r="V486" s="5"/>
      <c r="W486" s="5">
        <f t="shared" si="174"/>
        <v>1.3137334383857875</v>
      </c>
      <c r="X486" s="5">
        <f t="shared" si="175"/>
        <v>1.4501634979793701</v>
      </c>
      <c r="Y486" s="5">
        <f t="shared" si="176"/>
        <v>1.1037643892768334</v>
      </c>
      <c r="Z486" s="5">
        <f t="shared" si="177"/>
        <v>1.0610505291692676</v>
      </c>
      <c r="AA486" s="5">
        <f t="shared" si="178"/>
        <v>1.797619048497987</v>
      </c>
      <c r="AB486" s="5">
        <f t="shared" si="179"/>
        <v>1.357307160406241</v>
      </c>
      <c r="AC486" s="5">
        <f t="shared" si="180"/>
        <v>1.5906020271545387</v>
      </c>
      <c r="AD486" s="5">
        <f t="shared" si="181"/>
        <v>1.3474376572342222</v>
      </c>
      <c r="AE486" s="5">
        <f t="shared" si="182"/>
        <v>1.442733879278487</v>
      </c>
      <c r="AF486" s="5">
        <f t="shared" si="183"/>
        <v>1.2008292320103782</v>
      </c>
      <c r="AG486" s="5">
        <f t="shared" si="184"/>
        <v>1.1060457787975673</v>
      </c>
      <c r="AH486" s="5">
        <f t="shared" si="185"/>
        <v>1.7235827727547521</v>
      </c>
      <c r="AI486" s="5">
        <f t="shared" si="186"/>
        <v>1.246874536796003</v>
      </c>
      <c r="AJ486" s="5">
        <f t="shared" si="187"/>
        <v>1.3107584930239715</v>
      </c>
      <c r="AK486" s="5">
        <f t="shared" si="188"/>
        <v>2.4369131629194349</v>
      </c>
      <c r="AL486" s="5">
        <f t="shared" si="189"/>
        <v>1.1995914636239609</v>
      </c>
    </row>
    <row r="487" spans="1:38" x14ac:dyDescent="0.25">
      <c r="A487" s="3">
        <f t="shared" si="173"/>
        <v>42853</v>
      </c>
      <c r="B487" s="16">
        <f t="shared" si="190"/>
        <v>3786.3913589062558</v>
      </c>
      <c r="C487" s="16">
        <f t="shared" si="191"/>
        <v>13112.768209685226</v>
      </c>
      <c r="D487" s="37">
        <f t="shared" si="192"/>
        <v>259.82786220284714</v>
      </c>
      <c r="E487" s="16">
        <f t="shared" si="193"/>
        <v>127.48237986434989</v>
      </c>
      <c r="F487" s="16">
        <f t="shared" si="194"/>
        <v>41589.448661342693</v>
      </c>
      <c r="G487" s="16">
        <f t="shared" si="195"/>
        <v>7043.1551665580546</v>
      </c>
      <c r="H487" s="16">
        <f t="shared" si="196"/>
        <v>52773.445076647688</v>
      </c>
      <c r="I487" s="16">
        <f t="shared" si="197"/>
        <v>147.72131335503093</v>
      </c>
      <c r="J487" s="16">
        <f t="shared" si="198"/>
        <v>17271.553561835357</v>
      </c>
      <c r="K487" s="16">
        <f t="shared" si="199"/>
        <v>1829.6557201460957</v>
      </c>
      <c r="L487" s="16">
        <f t="shared" si="200"/>
        <v>72.663632843192246</v>
      </c>
      <c r="M487" s="16">
        <f t="shared" si="201"/>
        <v>19992.703748288986</v>
      </c>
      <c r="N487" s="16">
        <f t="shared" si="202"/>
        <v>168.97829245253615</v>
      </c>
      <c r="O487" s="20">
        <f t="shared" si="203"/>
        <v>11620.036467391532</v>
      </c>
      <c r="P487" s="20">
        <f t="shared" si="204"/>
        <v>177915453.22093108</v>
      </c>
      <c r="Q487" s="20">
        <f t="shared" si="205"/>
        <v>346.16649581368779</v>
      </c>
      <c r="R487" s="35">
        <v>0</v>
      </c>
      <c r="S487" s="14">
        <f>SUM(R$2:R487)</f>
        <v>48653.825076379857</v>
      </c>
      <c r="T487" s="5"/>
      <c r="U487" s="5"/>
      <c r="V487" s="5"/>
      <c r="W487" s="5">
        <f t="shared" si="174"/>
        <v>1.3137334464359007</v>
      </c>
      <c r="X487" s="5">
        <f t="shared" si="175"/>
        <v>1.4501635048973394</v>
      </c>
      <c r="Y487" s="5">
        <f t="shared" si="176"/>
        <v>1.1037643945138182</v>
      </c>
      <c r="Z487" s="5">
        <f t="shared" si="177"/>
        <v>1.0610505329777733</v>
      </c>
      <c r="AA487" s="5">
        <f t="shared" si="178"/>
        <v>1.7976190544661368</v>
      </c>
      <c r="AB487" s="5">
        <f t="shared" si="179"/>
        <v>1.3573071624819679</v>
      </c>
      <c r="AC487" s="5">
        <f t="shared" si="180"/>
        <v>1.5906020332009725</v>
      </c>
      <c r="AD487" s="5">
        <f t="shared" si="181"/>
        <v>1.3474376534908008</v>
      </c>
      <c r="AE487" s="5">
        <f t="shared" si="182"/>
        <v>1.4427338890842489</v>
      </c>
      <c r="AF487" s="5">
        <f t="shared" si="183"/>
        <v>1.2008292284400444</v>
      </c>
      <c r="AG487" s="5">
        <f t="shared" si="184"/>
        <v>1.1060457729488804</v>
      </c>
      <c r="AH487" s="5">
        <f t="shared" si="185"/>
        <v>1.7235827727332735</v>
      </c>
      <c r="AI487" s="5">
        <f t="shared" si="186"/>
        <v>1.2468745279011668</v>
      </c>
      <c r="AJ487" s="5">
        <f t="shared" si="187"/>
        <v>1.3107584993382975</v>
      </c>
      <c r="AK487" s="5">
        <f t="shared" si="188"/>
        <v>2.4369131889276536</v>
      </c>
      <c r="AL487" s="5">
        <f t="shared" si="189"/>
        <v>1.1995914627683699</v>
      </c>
    </row>
    <row r="488" spans="1:38" x14ac:dyDescent="0.25">
      <c r="A488" s="3">
        <f t="shared" si="173"/>
        <v>42854</v>
      </c>
      <c r="B488" s="16">
        <f t="shared" si="190"/>
        <v>2897.9425937427291</v>
      </c>
      <c r="C488" s="16">
        <f t="shared" si="191"/>
        <v>3346.8054875668777</v>
      </c>
      <c r="D488" s="37">
        <f t="shared" si="192"/>
        <v>284.30710109842437</v>
      </c>
      <c r="E488" s="16">
        <f t="shared" si="193"/>
        <v>120.95077549082249</v>
      </c>
      <c r="F488" s="16">
        <f t="shared" si="194"/>
        <v>115261.14248192601</v>
      </c>
      <c r="G488" s="16">
        <f t="shared" si="195"/>
        <v>5159.1249089363373</v>
      </c>
      <c r="H488" s="16">
        <f t="shared" si="196"/>
        <v>12692.401346032852</v>
      </c>
      <c r="I488" s="16">
        <f t="shared" si="197"/>
        <v>161.49885693451483</v>
      </c>
      <c r="J488" s="16">
        <f t="shared" si="198"/>
        <v>6072.1007233776663</v>
      </c>
      <c r="K488" s="16">
        <f t="shared" si="199"/>
        <v>1633.5091669845865</v>
      </c>
      <c r="L488" s="16">
        <f t="shared" si="200"/>
        <v>104.68515557685615</v>
      </c>
      <c r="M488" s="16">
        <f t="shared" si="201"/>
        <v>97891.3434627885</v>
      </c>
      <c r="N488" s="16">
        <f t="shared" si="202"/>
        <v>130.35616502472834</v>
      </c>
      <c r="O488" s="20">
        <f t="shared" si="203"/>
        <v>3337.9687627203689</v>
      </c>
      <c r="P488" s="20">
        <f t="shared" si="204"/>
        <v>54968288.409646429</v>
      </c>
      <c r="Q488" s="20">
        <f t="shared" si="205"/>
        <v>318.89749675460729</v>
      </c>
      <c r="R488" s="35">
        <v>0</v>
      </c>
      <c r="S488" s="14">
        <f>SUM(R$2:R488)</f>
        <v>48653.825076379857</v>
      </c>
      <c r="T488" s="5"/>
      <c r="U488" s="5"/>
      <c r="V488" s="5"/>
      <c r="W488" s="5">
        <f t="shared" si="174"/>
        <v>1.313733454159103</v>
      </c>
      <c r="X488" s="5">
        <f t="shared" si="175"/>
        <v>1.4501635086363689</v>
      </c>
      <c r="Y488" s="5">
        <f t="shared" si="176"/>
        <v>1.1037643985577019</v>
      </c>
      <c r="Z488" s="5">
        <f t="shared" si="177"/>
        <v>1.0610505350379669</v>
      </c>
      <c r="AA488" s="5">
        <f t="shared" si="178"/>
        <v>1.7976190572369546</v>
      </c>
      <c r="AB488" s="5">
        <f t="shared" si="179"/>
        <v>1.3573071615302628</v>
      </c>
      <c r="AC488" s="5">
        <f t="shared" si="180"/>
        <v>1.590602034237979</v>
      </c>
      <c r="AD488" s="5">
        <f t="shared" si="181"/>
        <v>1.3474376479153369</v>
      </c>
      <c r="AE488" s="5">
        <f t="shared" si="182"/>
        <v>1.4427338933829739</v>
      </c>
      <c r="AF488" s="5">
        <f t="shared" si="183"/>
        <v>1.2008292241595078</v>
      </c>
      <c r="AG488" s="5">
        <f t="shared" si="184"/>
        <v>1.1060457657647045</v>
      </c>
      <c r="AH488" s="5">
        <f t="shared" si="185"/>
        <v>1.7235827712203959</v>
      </c>
      <c r="AI488" s="5">
        <f t="shared" si="186"/>
        <v>1.2468745211831875</v>
      </c>
      <c r="AJ488" s="5">
        <f t="shared" si="187"/>
        <v>1.3107585054870801</v>
      </c>
      <c r="AK488" s="5">
        <f t="shared" si="188"/>
        <v>2.4369132145567947</v>
      </c>
      <c r="AL488" s="5">
        <f t="shared" si="189"/>
        <v>1.1995914612714345</v>
      </c>
    </row>
    <row r="489" spans="1:38" x14ac:dyDescent="0.25">
      <c r="A489" s="30">
        <f t="shared" si="173"/>
        <v>42855</v>
      </c>
      <c r="B489" s="31">
        <f t="shared" si="190"/>
        <v>2785.2332310060383</v>
      </c>
      <c r="C489" s="31">
        <f t="shared" si="191"/>
        <v>4414.4255599406961</v>
      </c>
      <c r="D489" s="31">
        <f t="shared" si="192"/>
        <v>162.57862151837611</v>
      </c>
      <c r="E489" s="31">
        <f t="shared" si="193"/>
        <v>157.74313369745218</v>
      </c>
      <c r="F489" s="31">
        <f t="shared" si="194"/>
        <v>21295.213119553646</v>
      </c>
      <c r="G489" s="31">
        <f t="shared" si="195"/>
        <v>8269.6642715690232</v>
      </c>
      <c r="H489" s="31">
        <f t="shared" si="196"/>
        <v>8198.812908400967</v>
      </c>
      <c r="I489" s="31">
        <f t="shared" si="197"/>
        <v>676.21804147039359</v>
      </c>
      <c r="J489" s="31">
        <f t="shared" si="198"/>
        <v>5963.3926387083502</v>
      </c>
      <c r="K489" s="31">
        <f t="shared" si="199"/>
        <v>1220.7729234976011</v>
      </c>
      <c r="L489" s="31">
        <f t="shared" si="200"/>
        <v>42.38455438151955</v>
      </c>
      <c r="M489" s="31">
        <f t="shared" si="201"/>
        <v>75626.323744771362</v>
      </c>
      <c r="N489" s="31">
        <f t="shared" si="202"/>
        <v>284.35410608374269</v>
      </c>
      <c r="O489" s="32">
        <f t="shared" si="203"/>
        <v>4992.2417405698634</v>
      </c>
      <c r="P489" s="32">
        <f t="shared" si="204"/>
        <v>75491498.667163253</v>
      </c>
      <c r="Q489" s="32">
        <f t="shared" si="205"/>
        <v>67.611726907287306</v>
      </c>
      <c r="R489" s="49">
        <v>0</v>
      </c>
      <c r="S489" s="33">
        <f>SUM(R$2:R489)</f>
        <v>48653.825076379857</v>
      </c>
      <c r="T489" s="5"/>
      <c r="U489" s="5"/>
      <c r="V489" s="5"/>
      <c r="W489" s="5">
        <f t="shared" si="174"/>
        <v>1.3137334597790247</v>
      </c>
      <c r="X489" s="5">
        <f t="shared" si="175"/>
        <v>1.4501635091166429</v>
      </c>
      <c r="Y489" s="5">
        <f t="shared" si="176"/>
        <v>1.103764400740977</v>
      </c>
      <c r="Z489" s="5">
        <f t="shared" si="177"/>
        <v>1.0610505352727146</v>
      </c>
      <c r="AA489" s="5">
        <f t="shared" si="178"/>
        <v>1.7976190569729427</v>
      </c>
      <c r="AB489" s="5">
        <f t="shared" si="179"/>
        <v>1.3573071585196155</v>
      </c>
      <c r="AC489" s="5">
        <f t="shared" si="180"/>
        <v>1.5906020312311753</v>
      </c>
      <c r="AD489" s="5">
        <f t="shared" si="181"/>
        <v>1.3474376422312289</v>
      </c>
      <c r="AE489" s="5">
        <f t="shared" si="182"/>
        <v>1.4427338925135227</v>
      </c>
      <c r="AF489" s="5">
        <f t="shared" si="183"/>
        <v>1.2008292203680848</v>
      </c>
      <c r="AG489" s="5">
        <f t="shared" si="184"/>
        <v>1.1060457592854618</v>
      </c>
      <c r="AH489" s="5">
        <f t="shared" si="185"/>
        <v>1.7235827689318624</v>
      </c>
      <c r="AI489" s="5">
        <f t="shared" si="186"/>
        <v>1.2468745176552229</v>
      </c>
      <c r="AJ489" s="5">
        <f t="shared" si="187"/>
        <v>1.3107585100145134</v>
      </c>
      <c r="AK489" s="5">
        <f t="shared" si="188"/>
        <v>2.4369132338114308</v>
      </c>
      <c r="AL489" s="5">
        <f t="shared" si="189"/>
        <v>1.1995914595758239</v>
      </c>
    </row>
    <row r="490" spans="1:38" x14ac:dyDescent="0.25">
      <c r="A490" s="30">
        <f t="shared" si="173"/>
        <v>42856</v>
      </c>
      <c r="B490" s="31">
        <f t="shared" si="190"/>
        <v>1315.7413835648858</v>
      </c>
      <c r="C490" s="31">
        <f t="shared" si="191"/>
        <v>15350.599984741468</v>
      </c>
      <c r="D490" s="31">
        <f t="shared" si="192"/>
        <v>279.98291819414584</v>
      </c>
      <c r="E490" s="31">
        <f t="shared" si="193"/>
        <v>156.47531588315121</v>
      </c>
      <c r="F490" s="31">
        <f t="shared" si="194"/>
        <v>33758.871729607628</v>
      </c>
      <c r="G490" s="31">
        <f t="shared" si="195"/>
        <v>7431.157932342383</v>
      </c>
      <c r="H490" s="31">
        <f t="shared" si="196"/>
        <v>12033.483938067173</v>
      </c>
      <c r="I490" s="31">
        <f t="shared" si="197"/>
        <v>235.18705987503478</v>
      </c>
      <c r="J490" s="31">
        <f t="shared" si="198"/>
        <v>9663.2845592981175</v>
      </c>
      <c r="K490" s="31">
        <f t="shared" si="199"/>
        <v>2917.9464821595766</v>
      </c>
      <c r="L490" s="31">
        <f t="shared" si="200"/>
        <v>101.67386744806237</v>
      </c>
      <c r="M490" s="31">
        <f t="shared" si="201"/>
        <v>180695.24415068293</v>
      </c>
      <c r="N490" s="31">
        <f t="shared" si="202"/>
        <v>338.5509547493715</v>
      </c>
      <c r="O490" s="32">
        <f t="shared" si="203"/>
        <v>3265.3520084792535</v>
      </c>
      <c r="P490" s="32">
        <f t="shared" si="204"/>
        <v>52127442.944524296</v>
      </c>
      <c r="Q490" s="32">
        <f t="shared" si="205"/>
        <v>297.05064144640954</v>
      </c>
      <c r="R490" s="49">
        <v>0</v>
      </c>
      <c r="S490" s="33">
        <f>SUM(R$2:R490)</f>
        <v>48653.825076379857</v>
      </c>
      <c r="T490" s="5"/>
      <c r="U490" s="5"/>
      <c r="V490" s="5"/>
      <c r="W490" s="5">
        <f t="shared" si="174"/>
        <v>1.3137334624650177</v>
      </c>
      <c r="X490" s="5">
        <f t="shared" si="175"/>
        <v>1.4501635070622214</v>
      </c>
      <c r="Y490" s="5">
        <f t="shared" si="176"/>
        <v>1.1037644010076182</v>
      </c>
      <c r="Z490" s="5">
        <f t="shared" si="177"/>
        <v>1.0610505340719516</v>
      </c>
      <c r="AA490" s="5">
        <f t="shared" si="178"/>
        <v>1.7976190545210169</v>
      </c>
      <c r="AB490" s="5">
        <f t="shared" si="179"/>
        <v>1.3573071546511024</v>
      </c>
      <c r="AC490" s="5">
        <f t="shared" si="180"/>
        <v>1.5906020258822546</v>
      </c>
      <c r="AD490" s="5">
        <f t="shared" si="181"/>
        <v>1.3474376377823187</v>
      </c>
      <c r="AE490" s="5">
        <f t="shared" si="182"/>
        <v>1.4427338879414238</v>
      </c>
      <c r="AF490" s="5">
        <f t="shared" si="183"/>
        <v>1.2008292178672859</v>
      </c>
      <c r="AG490" s="5">
        <f t="shared" si="184"/>
        <v>1.1060457548830966</v>
      </c>
      <c r="AH490" s="5">
        <f t="shared" si="185"/>
        <v>1.7235827666001675</v>
      </c>
      <c r="AI490" s="5">
        <f t="shared" si="186"/>
        <v>1.2468745173516484</v>
      </c>
      <c r="AJ490" s="5">
        <f t="shared" si="187"/>
        <v>1.3107585122289453</v>
      </c>
      <c r="AK490" s="5">
        <f t="shared" si="188"/>
        <v>2.4369132437318006</v>
      </c>
      <c r="AL490" s="5">
        <f t="shared" si="189"/>
        <v>1.1995914580883613</v>
      </c>
    </row>
    <row r="491" spans="1:38" x14ac:dyDescent="0.25">
      <c r="A491" s="3">
        <f t="shared" si="173"/>
        <v>42857</v>
      </c>
      <c r="B491" s="16">
        <f t="shared" si="190"/>
        <v>2057.9747884797653</v>
      </c>
      <c r="C491" s="16">
        <f t="shared" si="191"/>
        <v>15854.880519972619</v>
      </c>
      <c r="D491" s="16">
        <f t="shared" si="192"/>
        <v>567.03353609378792</v>
      </c>
      <c r="E491" s="16">
        <f t="shared" si="193"/>
        <v>398.62601563644529</v>
      </c>
      <c r="F491" s="16">
        <f t="shared" si="194"/>
        <v>112152.43077192483</v>
      </c>
      <c r="G491" s="16">
        <f t="shared" si="195"/>
        <v>17002.587907444125</v>
      </c>
      <c r="H491" s="16">
        <f t="shared" si="196"/>
        <v>37277.180657144294</v>
      </c>
      <c r="I491" s="16">
        <f t="shared" si="197"/>
        <v>2244.8055282545283</v>
      </c>
      <c r="J491" s="16">
        <f t="shared" si="198"/>
        <v>34103.112377806821</v>
      </c>
      <c r="K491" s="16">
        <f t="shared" si="199"/>
        <v>4213.9411036509255</v>
      </c>
      <c r="L491" s="16">
        <f t="shared" si="200"/>
        <v>357.9165812518458</v>
      </c>
      <c r="M491" s="16">
        <f t="shared" si="201"/>
        <v>358782.3688494034</v>
      </c>
      <c r="N491" s="16">
        <f t="shared" si="202"/>
        <v>330.94496038566172</v>
      </c>
      <c r="O491" s="20">
        <f t="shared" si="203"/>
        <v>13531.879816992168</v>
      </c>
      <c r="P491" s="20">
        <f t="shared" si="204"/>
        <v>131344235.50768127</v>
      </c>
      <c r="Q491" s="20">
        <f t="shared" si="205"/>
        <v>2532.0701829977447</v>
      </c>
      <c r="R491" s="35">
        <v>0</v>
      </c>
      <c r="S491" s="14">
        <f>SUM(R$2:R491)</f>
        <v>48653.825076379857</v>
      </c>
      <c r="T491" s="5"/>
      <c r="U491" s="5"/>
      <c r="V491" s="5"/>
      <c r="W491" s="5">
        <f t="shared" si="174"/>
        <v>1.3137334622942725</v>
      </c>
      <c r="X491" s="5">
        <f t="shared" si="175"/>
        <v>1.4501635036158798</v>
      </c>
      <c r="Y491" s="5">
        <f t="shared" si="176"/>
        <v>1.1037643997732087</v>
      </c>
      <c r="Z491" s="5">
        <f t="shared" si="177"/>
        <v>1.0610505320858414</v>
      </c>
      <c r="AA491" s="5">
        <f t="shared" si="178"/>
        <v>1.7976190510336054</v>
      </c>
      <c r="AB491" s="5">
        <f t="shared" si="179"/>
        <v>1.357307151044159</v>
      </c>
      <c r="AC491" s="5">
        <f t="shared" si="180"/>
        <v>1.5906020200619622</v>
      </c>
      <c r="AD491" s="5">
        <f t="shared" si="181"/>
        <v>1.3474376353390636</v>
      </c>
      <c r="AE491" s="5">
        <f t="shared" si="182"/>
        <v>1.4427338816606232</v>
      </c>
      <c r="AF491" s="5">
        <f t="shared" si="183"/>
        <v>1.2008292169611234</v>
      </c>
      <c r="AG491" s="5">
        <f t="shared" si="184"/>
        <v>1.1060457531123637</v>
      </c>
      <c r="AH491" s="5">
        <f t="shared" si="185"/>
        <v>1.7235827648023549</v>
      </c>
      <c r="AI491" s="5">
        <f t="shared" si="186"/>
        <v>1.2468745195771955</v>
      </c>
      <c r="AJ491" s="5">
        <f t="shared" si="187"/>
        <v>1.3107585121752017</v>
      </c>
      <c r="AK491" s="5">
        <f t="shared" si="188"/>
        <v>2.4369132442857397</v>
      </c>
      <c r="AL491" s="5">
        <f t="shared" si="189"/>
        <v>1.1995914571165056</v>
      </c>
    </row>
    <row r="492" spans="1:38" x14ac:dyDescent="0.25">
      <c r="A492" s="3">
        <f t="shared" si="173"/>
        <v>42858</v>
      </c>
      <c r="B492" s="16">
        <f t="shared" si="190"/>
        <v>7901.2035982145153</v>
      </c>
      <c r="C492" s="16">
        <f t="shared" si="191"/>
        <v>29606.755287610158</v>
      </c>
      <c r="D492" s="16">
        <f t="shared" si="192"/>
        <v>609.99896560773936</v>
      </c>
      <c r="E492" s="16">
        <f t="shared" si="193"/>
        <v>399.69318321773693</v>
      </c>
      <c r="F492" s="16">
        <f t="shared" si="194"/>
        <v>184404.00319865011</v>
      </c>
      <c r="G492" s="16">
        <f t="shared" si="195"/>
        <v>32103.814967459501</v>
      </c>
      <c r="H492" s="16">
        <f t="shared" si="196"/>
        <v>61240.406014120068</v>
      </c>
      <c r="I492" s="16">
        <f t="shared" si="197"/>
        <v>1943.0755402093193</v>
      </c>
      <c r="J492" s="16">
        <f t="shared" si="198"/>
        <v>40001.344523994339</v>
      </c>
      <c r="K492" s="16">
        <f t="shared" si="199"/>
        <v>5894.9596855189902</v>
      </c>
      <c r="L492" s="16">
        <f t="shared" si="200"/>
        <v>305.96341395527037</v>
      </c>
      <c r="M492" s="16">
        <f t="shared" si="201"/>
        <v>299525.77785283158</v>
      </c>
      <c r="N492" s="16">
        <f t="shared" si="202"/>
        <v>529.29390175048013</v>
      </c>
      <c r="O492" s="20">
        <f t="shared" si="203"/>
        <v>20343.074285647293</v>
      </c>
      <c r="P492" s="20">
        <f t="shared" si="204"/>
        <v>255842494.98344535</v>
      </c>
      <c r="Q492" s="20">
        <f t="shared" si="205"/>
        <v>1242.2233013940238</v>
      </c>
      <c r="R492" s="35">
        <v>0</v>
      </c>
      <c r="S492" s="14">
        <f>SUM(R$2:R492)</f>
        <v>48653.825076379857</v>
      </c>
      <c r="T492" s="5"/>
      <c r="U492" s="5"/>
      <c r="V492" s="5"/>
      <c r="W492" s="5">
        <f t="shared" si="174"/>
        <v>1.3137334600149251</v>
      </c>
      <c r="X492" s="5">
        <f t="shared" si="175"/>
        <v>1.4501634999573831</v>
      </c>
      <c r="Y492" s="5">
        <f t="shared" si="176"/>
        <v>1.1037643977068441</v>
      </c>
      <c r="Z492" s="5">
        <f t="shared" si="177"/>
        <v>1.0610505299982846</v>
      </c>
      <c r="AA492" s="5">
        <f t="shared" si="178"/>
        <v>1.7976190476072771</v>
      </c>
      <c r="AB492" s="5">
        <f t="shared" si="179"/>
        <v>1.3573071485029082</v>
      </c>
      <c r="AC492" s="5">
        <f t="shared" si="180"/>
        <v>1.5906020153183837</v>
      </c>
      <c r="AD492" s="5">
        <f t="shared" si="181"/>
        <v>1.3474376350359312</v>
      </c>
      <c r="AE492" s="5">
        <f t="shared" si="182"/>
        <v>1.4427338756069721</v>
      </c>
      <c r="AF492" s="5">
        <f t="shared" si="183"/>
        <v>1.2008292174878454</v>
      </c>
      <c r="AG492" s="5">
        <f t="shared" si="184"/>
        <v>1.106045753769048</v>
      </c>
      <c r="AH492" s="5">
        <f t="shared" si="185"/>
        <v>1.7235827638464729</v>
      </c>
      <c r="AI492" s="5">
        <f t="shared" si="186"/>
        <v>1.2468745232120988</v>
      </c>
      <c r="AJ492" s="5">
        <f t="shared" si="187"/>
        <v>1.3107585104410737</v>
      </c>
      <c r="AK492" s="5">
        <f t="shared" si="188"/>
        <v>2.4369132376429135</v>
      </c>
      <c r="AL492" s="5">
        <f t="shared" si="189"/>
        <v>1.1995914568003005</v>
      </c>
    </row>
    <row r="493" spans="1:38" x14ac:dyDescent="0.25">
      <c r="A493" s="3">
        <f t="shared" si="173"/>
        <v>42859</v>
      </c>
      <c r="B493" s="16">
        <f t="shared" si="190"/>
        <v>7431.9882749882318</v>
      </c>
      <c r="C493" s="16">
        <f t="shared" si="191"/>
        <v>26013.765736615493</v>
      </c>
      <c r="D493" s="16">
        <f t="shared" si="192"/>
        <v>527.5454992331812</v>
      </c>
      <c r="E493" s="16">
        <f t="shared" si="193"/>
        <v>457.14036813191967</v>
      </c>
      <c r="F493" s="16">
        <f t="shared" si="194"/>
        <v>105668.8257155078</v>
      </c>
      <c r="G493" s="16">
        <f t="shared" si="195"/>
        <v>33405.084518016258</v>
      </c>
      <c r="H493" s="16">
        <f t="shared" si="196"/>
        <v>71000.54212864158</v>
      </c>
      <c r="I493" s="16">
        <f t="shared" si="197"/>
        <v>1962.8363028670622</v>
      </c>
      <c r="J493" s="16">
        <f t="shared" si="198"/>
        <v>39873.917122971419</v>
      </c>
      <c r="K493" s="16">
        <f t="shared" si="199"/>
        <v>2674.5027720984785</v>
      </c>
      <c r="L493" s="16">
        <f t="shared" si="200"/>
        <v>309.13060947038377</v>
      </c>
      <c r="M493" s="16">
        <f t="shared" si="201"/>
        <v>244309.48575273406</v>
      </c>
      <c r="N493" s="16">
        <f t="shared" si="202"/>
        <v>297.00447306792751</v>
      </c>
      <c r="O493" s="20">
        <f t="shared" si="203"/>
        <v>16855.446108692675</v>
      </c>
      <c r="P493" s="20">
        <f t="shared" si="204"/>
        <v>340149487.4278146</v>
      </c>
      <c r="Q493" s="20">
        <f t="shared" si="205"/>
        <v>914.04260754497636</v>
      </c>
      <c r="R493" s="35">
        <v>0</v>
      </c>
      <c r="S493" s="14">
        <f>SUM(R$2:R493)</f>
        <v>48653.825076379857</v>
      </c>
      <c r="T493" s="5"/>
      <c r="U493" s="5"/>
      <c r="V493" s="5"/>
      <c r="W493" s="5">
        <f t="shared" si="174"/>
        <v>1.3137334567015884</v>
      </c>
      <c r="X493" s="5">
        <f t="shared" si="175"/>
        <v>1.4501634970105872</v>
      </c>
      <c r="Y493" s="5">
        <f t="shared" si="176"/>
        <v>1.1037643955087952</v>
      </c>
      <c r="Z493" s="5">
        <f t="shared" si="177"/>
        <v>1.0610505283458156</v>
      </c>
      <c r="AA493" s="5">
        <f t="shared" si="178"/>
        <v>1.7976190450361238</v>
      </c>
      <c r="AB493" s="5">
        <f t="shared" si="179"/>
        <v>1.3573071473970846</v>
      </c>
      <c r="AC493" s="5">
        <f t="shared" si="180"/>
        <v>1.5906020125611235</v>
      </c>
      <c r="AD493" s="5">
        <f t="shared" si="181"/>
        <v>1.3474376364562135</v>
      </c>
      <c r="AE493" s="5">
        <f t="shared" si="182"/>
        <v>1.4427338712050553</v>
      </c>
      <c r="AF493" s="5">
        <f t="shared" si="183"/>
        <v>1.2008292189604328</v>
      </c>
      <c r="AG493" s="5">
        <f t="shared" si="184"/>
        <v>1.1060457561045047</v>
      </c>
      <c r="AH493" s="5">
        <f t="shared" si="185"/>
        <v>1.7235827637570083</v>
      </c>
      <c r="AI493" s="5">
        <f t="shared" si="186"/>
        <v>1.2468745270442343</v>
      </c>
      <c r="AJ493" s="5">
        <f t="shared" si="187"/>
        <v>1.3107585078730162</v>
      </c>
      <c r="AK493" s="5">
        <f t="shared" si="188"/>
        <v>2.4369132271425022</v>
      </c>
      <c r="AL493" s="5">
        <f t="shared" si="189"/>
        <v>1.1995914570858157</v>
      </c>
    </row>
    <row r="494" spans="1:38" x14ac:dyDescent="0.25">
      <c r="A494" s="3">
        <f t="shared" si="173"/>
        <v>42860</v>
      </c>
      <c r="B494" s="16">
        <f t="shared" si="190"/>
        <v>4974.3089959191193</v>
      </c>
      <c r="C494" s="16">
        <f t="shared" si="191"/>
        <v>19015.657779938592</v>
      </c>
      <c r="D494" s="37">
        <f t="shared" si="192"/>
        <v>286.78874280080754</v>
      </c>
      <c r="E494" s="16">
        <f t="shared" si="193"/>
        <v>135.26524639199877</v>
      </c>
      <c r="F494" s="16">
        <f t="shared" si="194"/>
        <v>74761.98493118542</v>
      </c>
      <c r="G494" s="16">
        <f t="shared" si="195"/>
        <v>9559.7248496594402</v>
      </c>
      <c r="H494" s="16">
        <f t="shared" si="196"/>
        <v>83941.54791778115</v>
      </c>
      <c r="I494" s="16">
        <f t="shared" si="197"/>
        <v>199.0452576735824</v>
      </c>
      <c r="J494" s="16">
        <f t="shared" si="198"/>
        <v>24918.255296225507</v>
      </c>
      <c r="K494" s="16">
        <f t="shared" si="199"/>
        <v>2197.1040527023247</v>
      </c>
      <c r="L494" s="16">
        <f t="shared" si="200"/>
        <v>80.369302949279643</v>
      </c>
      <c r="M494" s="16">
        <f t="shared" si="201"/>
        <v>34459.079593150578</v>
      </c>
      <c r="N494" s="16">
        <f t="shared" si="202"/>
        <v>210.69472899476523</v>
      </c>
      <c r="O494" s="20">
        <f t="shared" si="203"/>
        <v>15231.06163152831</v>
      </c>
      <c r="P494" s="20">
        <f t="shared" si="204"/>
        <v>433564519.32796544</v>
      </c>
      <c r="Q494" s="20">
        <f t="shared" si="205"/>
        <v>415.25837134207961</v>
      </c>
      <c r="R494" s="35">
        <v>0</v>
      </c>
      <c r="S494" s="14">
        <f>SUM(R$2:R494)</f>
        <v>48653.825076379857</v>
      </c>
      <c r="T494" s="5"/>
      <c r="U494" s="5"/>
      <c r="V494" s="5"/>
      <c r="W494" s="5">
        <f t="shared" si="174"/>
        <v>1.3137334534156573</v>
      </c>
      <c r="X494" s="5">
        <f t="shared" si="175"/>
        <v>1.4501634952941083</v>
      </c>
      <c r="Y494" s="5">
        <f t="shared" si="176"/>
        <v>1.103764393738929</v>
      </c>
      <c r="Z494" s="5">
        <f t="shared" si="177"/>
        <v>1.0610505274213613</v>
      </c>
      <c r="AA494" s="5">
        <f t="shared" si="178"/>
        <v>1.7976190437137614</v>
      </c>
      <c r="AB494" s="5">
        <f t="shared" si="179"/>
        <v>1.357307147661666</v>
      </c>
      <c r="AC494" s="5">
        <f t="shared" si="180"/>
        <v>1.5906020119752498</v>
      </c>
      <c r="AD494" s="5">
        <f t="shared" si="181"/>
        <v>1.347437638840919</v>
      </c>
      <c r="AE494" s="5">
        <f t="shared" si="182"/>
        <v>1.4427338691342122</v>
      </c>
      <c r="AF494" s="5">
        <f t="shared" si="183"/>
        <v>1.2008292207710469</v>
      </c>
      <c r="AG494" s="5">
        <f t="shared" si="184"/>
        <v>1.1060457591312038</v>
      </c>
      <c r="AH494" s="5">
        <f t="shared" si="185"/>
        <v>1.7235827643421993</v>
      </c>
      <c r="AI494" s="5">
        <f t="shared" si="186"/>
        <v>1.2468745300757889</v>
      </c>
      <c r="AJ494" s="5">
        <f t="shared" si="187"/>
        <v>1.3107585052998876</v>
      </c>
      <c r="AK494" s="5">
        <f t="shared" si="188"/>
        <v>2.4369132162430858</v>
      </c>
      <c r="AL494" s="5">
        <f t="shared" si="189"/>
        <v>1.1995914577636599</v>
      </c>
    </row>
    <row r="495" spans="1:38" x14ac:dyDescent="0.25">
      <c r="A495" s="3">
        <f t="shared" si="173"/>
        <v>42861</v>
      </c>
      <c r="B495" s="16">
        <f t="shared" si="190"/>
        <v>3807.1241243335212</v>
      </c>
      <c r="C495" s="16">
        <f t="shared" si="191"/>
        <v>4853.4151426444478</v>
      </c>
      <c r="D495" s="37">
        <f t="shared" si="192"/>
        <v>313.80805479037201</v>
      </c>
      <c r="E495" s="16">
        <f t="shared" si="193"/>
        <v>128.33488410773884</v>
      </c>
      <c r="F495" s="16">
        <f t="shared" si="194"/>
        <v>207195.62471865956</v>
      </c>
      <c r="G495" s="16">
        <f t="shared" si="195"/>
        <v>7002.5171209874916</v>
      </c>
      <c r="H495" s="16">
        <f t="shared" si="196"/>
        <v>20188.559132723356</v>
      </c>
      <c r="I495" s="16">
        <f t="shared" si="197"/>
        <v>217.60963886887274</v>
      </c>
      <c r="J495" s="16">
        <f t="shared" si="198"/>
        <v>8760.4253716047861</v>
      </c>
      <c r="K495" s="16">
        <f t="shared" si="199"/>
        <v>1961.5655427511999</v>
      </c>
      <c r="L495" s="16">
        <f t="shared" si="200"/>
        <v>115.78657266282971</v>
      </c>
      <c r="M495" s="16">
        <f t="shared" si="201"/>
        <v>168723.83246417102</v>
      </c>
      <c r="N495" s="16">
        <f t="shared" si="202"/>
        <v>162.53778222457592</v>
      </c>
      <c r="O495" s="20">
        <f t="shared" si="203"/>
        <v>4375.2709396144764</v>
      </c>
      <c r="P495" s="20">
        <f t="shared" si="204"/>
        <v>133952948.02937181</v>
      </c>
      <c r="Q495" s="20">
        <f t="shared" si="205"/>
        <v>382.54671326270272</v>
      </c>
      <c r="R495" s="35">
        <v>0</v>
      </c>
      <c r="S495" s="14">
        <f>SUM(R$2:R495)</f>
        <v>48653.825076379857</v>
      </c>
      <c r="T495" s="5"/>
      <c r="U495" s="5"/>
      <c r="V495" s="5"/>
      <c r="W495" s="5">
        <f t="shared" si="174"/>
        <v>1.3137334509503078</v>
      </c>
      <c r="X495" s="5">
        <f t="shared" si="175"/>
        <v>1.4501634949131368</v>
      </c>
      <c r="Y495" s="5">
        <f t="shared" si="176"/>
        <v>1.1037643927217093</v>
      </c>
      <c r="Z495" s="5">
        <f t="shared" si="177"/>
        <v>1.0610505272657524</v>
      </c>
      <c r="AA495" s="5">
        <f t="shared" si="178"/>
        <v>1.797619043652545</v>
      </c>
      <c r="AB495" s="5">
        <f t="shared" si="179"/>
        <v>1.3573071489039037</v>
      </c>
      <c r="AC495" s="5">
        <f t="shared" si="180"/>
        <v>1.5906020131512395</v>
      </c>
      <c r="AD495" s="5">
        <f t="shared" si="181"/>
        <v>1.3474376413519131</v>
      </c>
      <c r="AE495" s="5">
        <f t="shared" si="182"/>
        <v>1.442733869330763</v>
      </c>
      <c r="AF495" s="5">
        <f t="shared" si="183"/>
        <v>1.2008292223864263</v>
      </c>
      <c r="AG495" s="5">
        <f t="shared" si="184"/>
        <v>1.1060457619306234</v>
      </c>
      <c r="AH495" s="5">
        <f t="shared" si="185"/>
        <v>1.7235827652963831</v>
      </c>
      <c r="AI495" s="5">
        <f t="shared" si="186"/>
        <v>1.2468745317395826</v>
      </c>
      <c r="AJ495" s="5">
        <f t="shared" si="187"/>
        <v>1.3107585033386382</v>
      </c>
      <c r="AK495" s="5">
        <f t="shared" si="188"/>
        <v>2.436913207686203</v>
      </c>
      <c r="AL495" s="5">
        <f t="shared" si="189"/>
        <v>1.1995914585590921</v>
      </c>
    </row>
    <row r="496" spans="1:38" x14ac:dyDescent="0.25">
      <c r="A496" s="30">
        <f t="shared" si="173"/>
        <v>42862</v>
      </c>
      <c r="B496" s="31">
        <f t="shared" si="190"/>
        <v>3659.0540607946677</v>
      </c>
      <c r="C496" s="31">
        <f t="shared" si="191"/>
        <v>6401.6388012569778</v>
      </c>
      <c r="D496" s="31">
        <f t="shared" si="192"/>
        <v>179.44849341771737</v>
      </c>
      <c r="E496" s="31">
        <f t="shared" si="193"/>
        <v>167.37343525445553</v>
      </c>
      <c r="F496" s="31">
        <f t="shared" si="194"/>
        <v>38280.680661821352</v>
      </c>
      <c r="G496" s="31">
        <f t="shared" si="195"/>
        <v>11224.474448627858</v>
      </c>
      <c r="H496" s="31">
        <f t="shared" si="196"/>
        <v>13041.048335571997</v>
      </c>
      <c r="I496" s="31">
        <f t="shared" si="197"/>
        <v>911.16164416738866</v>
      </c>
      <c r="J496" s="31">
        <f t="shared" si="198"/>
        <v>8603.5885470126741</v>
      </c>
      <c r="K496" s="31">
        <f t="shared" si="199"/>
        <v>1465.9398017515848</v>
      </c>
      <c r="L496" s="31">
        <f t="shared" si="200"/>
        <v>46.879256827274091</v>
      </c>
      <c r="M496" s="31">
        <f t="shared" si="201"/>
        <v>130348.2282847528</v>
      </c>
      <c r="N496" s="31">
        <f t="shared" si="202"/>
        <v>354.55389293433177</v>
      </c>
      <c r="O496" s="32">
        <f t="shared" si="203"/>
        <v>6543.6233070216094</v>
      </c>
      <c r="P496" s="32">
        <f t="shared" si="204"/>
        <v>183966229.81658667</v>
      </c>
      <c r="Q496" s="32">
        <f t="shared" si="205"/>
        <v>81.106450141853074</v>
      </c>
      <c r="R496" s="49">
        <v>0</v>
      </c>
      <c r="S496" s="33">
        <f>SUM(R$2:R496)</f>
        <v>48653.825076379857</v>
      </c>
      <c r="T496" s="5"/>
      <c r="U496" s="5"/>
      <c r="V496" s="5"/>
      <c r="W496" s="5">
        <f t="shared" si="174"/>
        <v>1.3137334497021642</v>
      </c>
      <c r="X496" s="5">
        <f t="shared" si="175"/>
        <v>1.4501634956424496</v>
      </c>
      <c r="Y496" s="5">
        <f t="shared" si="176"/>
        <v>1.1037643925246006</v>
      </c>
      <c r="Z496" s="5">
        <f t="shared" si="177"/>
        <v>1.0610505277235969</v>
      </c>
      <c r="AA496" s="5">
        <f t="shared" si="178"/>
        <v>1.7976190445669382</v>
      </c>
      <c r="AB496" s="5">
        <f t="shared" si="179"/>
        <v>1.3573071505716896</v>
      </c>
      <c r="AC496" s="5">
        <f t="shared" si="180"/>
        <v>1.5906020153490028</v>
      </c>
      <c r="AD496" s="5">
        <f t="shared" si="181"/>
        <v>1.3474376433171245</v>
      </c>
      <c r="AE496" s="5">
        <f t="shared" si="182"/>
        <v>1.4427338711804463</v>
      </c>
      <c r="AF496" s="5">
        <f t="shared" si="183"/>
        <v>1.2008292234657065</v>
      </c>
      <c r="AG496" s="5">
        <f t="shared" si="184"/>
        <v>1.1060457638718106</v>
      </c>
      <c r="AH496" s="5">
        <f t="shared" si="185"/>
        <v>1.723582766295245</v>
      </c>
      <c r="AI496" s="5">
        <f t="shared" si="186"/>
        <v>1.2468745319609176</v>
      </c>
      <c r="AJ496" s="5">
        <f t="shared" si="187"/>
        <v>1.3107585023065522</v>
      </c>
      <c r="AK496" s="5">
        <f t="shared" si="188"/>
        <v>2.436913203004234</v>
      </c>
      <c r="AL496" s="5">
        <f t="shared" si="189"/>
        <v>1.1995914592311838</v>
      </c>
    </row>
    <row r="497" spans="1:38" x14ac:dyDescent="0.25">
      <c r="A497" s="30">
        <f t="shared" si="173"/>
        <v>42863</v>
      </c>
      <c r="B497" s="31">
        <f t="shared" si="190"/>
        <v>1728.533466707642</v>
      </c>
      <c r="C497" s="31">
        <f t="shared" si="191"/>
        <v>22260.879755610284</v>
      </c>
      <c r="D497" s="31">
        <f t="shared" si="192"/>
        <v>309.03517574997261</v>
      </c>
      <c r="E497" s="31">
        <f t="shared" si="193"/>
        <v>166.02821661970466</v>
      </c>
      <c r="F497" s="31">
        <f t="shared" si="194"/>
        <v>60685.590792824936</v>
      </c>
      <c r="G497" s="31">
        <f t="shared" si="195"/>
        <v>10086.363810217601</v>
      </c>
      <c r="H497" s="31">
        <f t="shared" si="196"/>
        <v>19140.483832761995</v>
      </c>
      <c r="I497" s="31">
        <f t="shared" si="197"/>
        <v>316.8998979472737</v>
      </c>
      <c r="J497" s="31">
        <f t="shared" si="198"/>
        <v>13941.547965962443</v>
      </c>
      <c r="K497" s="31">
        <f t="shared" si="199"/>
        <v>3503.9554095163298</v>
      </c>
      <c r="L497" s="31">
        <f t="shared" si="200"/>
        <v>112.45595047127698</v>
      </c>
      <c r="M497" s="31">
        <f t="shared" si="201"/>
        <v>311443.20891135605</v>
      </c>
      <c r="N497" s="31">
        <f t="shared" si="202"/>
        <v>422.13056294022527</v>
      </c>
      <c r="O497" s="32">
        <f t="shared" si="203"/>
        <v>4280.0879078721455</v>
      </c>
      <c r="P497" s="32">
        <f t="shared" si="204"/>
        <v>127030053.91958506</v>
      </c>
      <c r="Q497" s="32">
        <f t="shared" si="205"/>
        <v>356.33941255874589</v>
      </c>
      <c r="R497" s="49">
        <v>0</v>
      </c>
      <c r="S497" s="33">
        <f>SUM(R$2:R497)</f>
        <v>48653.825076379857</v>
      </c>
      <c r="T497" s="5"/>
      <c r="U497" s="5"/>
      <c r="V497" s="5"/>
      <c r="W497" s="5">
        <f t="shared" si="174"/>
        <v>1.3137334496725581</v>
      </c>
      <c r="X497" s="5">
        <f t="shared" si="175"/>
        <v>1.4501634970449135</v>
      </c>
      <c r="Y497" s="5">
        <f t="shared" si="176"/>
        <v>1.1037643929965804</v>
      </c>
      <c r="Z497" s="5">
        <f t="shared" si="177"/>
        <v>1.0610505285299257</v>
      </c>
      <c r="AA497" s="5">
        <f t="shared" si="178"/>
        <v>1.7976190460062591</v>
      </c>
      <c r="AB497" s="5">
        <f t="shared" si="179"/>
        <v>1.3573071521356117</v>
      </c>
      <c r="AC497" s="5">
        <f t="shared" si="180"/>
        <v>1.5906020177757725</v>
      </c>
      <c r="AD497" s="5">
        <f t="shared" si="181"/>
        <v>1.3474376443825462</v>
      </c>
      <c r="AE497" s="5">
        <f t="shared" si="182"/>
        <v>1.4427338738097839</v>
      </c>
      <c r="AF497" s="5">
        <f t="shared" si="183"/>
        <v>1.2008292238872891</v>
      </c>
      <c r="AG497" s="5">
        <f t="shared" si="184"/>
        <v>1.1060457646968369</v>
      </c>
      <c r="AH497" s="5">
        <f t="shared" si="185"/>
        <v>1.7235827670795891</v>
      </c>
      <c r="AI497" s="5">
        <f t="shared" si="186"/>
        <v>1.2468745310516922</v>
      </c>
      <c r="AJ497" s="5">
        <f t="shared" si="187"/>
        <v>1.310758502225148</v>
      </c>
      <c r="AK497" s="5">
        <f t="shared" si="188"/>
        <v>2.4369132024138329</v>
      </c>
      <c r="AL497" s="5">
        <f t="shared" si="189"/>
        <v>1.1995914596367991</v>
      </c>
    </row>
    <row r="498" spans="1:38" x14ac:dyDescent="0.25">
      <c r="A498" s="3">
        <f t="shared" si="173"/>
        <v>42864</v>
      </c>
      <c r="B498" s="16">
        <f t="shared" si="190"/>
        <v>2703.6303200457478</v>
      </c>
      <c r="C498" s="16">
        <f t="shared" si="191"/>
        <v>22992.169004952309</v>
      </c>
      <c r="D498" s="16">
        <f t="shared" si="192"/>
        <v>625.87142726182151</v>
      </c>
      <c r="E498" s="16">
        <f t="shared" si="193"/>
        <v>422.96234492432109</v>
      </c>
      <c r="F498" s="16">
        <f t="shared" si="194"/>
        <v>201607.3457781327</v>
      </c>
      <c r="G498" s="16">
        <f t="shared" si="195"/>
        <v>23077.734190193034</v>
      </c>
      <c r="H498" s="16">
        <f t="shared" si="196"/>
        <v>59293.158845247832</v>
      </c>
      <c r="I498" s="16">
        <f t="shared" si="197"/>
        <v>3024.7354734002806</v>
      </c>
      <c r="J498" s="16">
        <f t="shared" si="198"/>
        <v>49201.715517282864</v>
      </c>
      <c r="K498" s="16">
        <f t="shared" si="199"/>
        <v>5060.2236242849194</v>
      </c>
      <c r="L498" s="16">
        <f t="shared" si="200"/>
        <v>395.87211873326652</v>
      </c>
      <c r="M498" s="16">
        <f t="shared" si="201"/>
        <v>618391.10823445453</v>
      </c>
      <c r="N498" s="16">
        <f t="shared" si="202"/>
        <v>412.64684178020224</v>
      </c>
      <c r="O498" s="20">
        <f t="shared" si="203"/>
        <v>17737.026530132258</v>
      </c>
      <c r="P498" s="20">
        <f t="shared" si="204"/>
        <v>320074501.91601181</v>
      </c>
      <c r="Q498" s="20">
        <f t="shared" si="205"/>
        <v>3037.4497670018891</v>
      </c>
      <c r="R498" s="35">
        <v>0</v>
      </c>
      <c r="S498" s="14">
        <f>SUM(R$2:R498)</f>
        <v>48653.825076379857</v>
      </c>
      <c r="T498" s="5"/>
      <c r="U498" s="5"/>
      <c r="V498" s="5"/>
      <c r="W498" s="5">
        <f t="shared" si="174"/>
        <v>1.3137334505652185</v>
      </c>
      <c r="X498" s="5">
        <f t="shared" si="175"/>
        <v>1.4501634986141174</v>
      </c>
      <c r="Y498" s="5">
        <f t="shared" si="176"/>
        <v>1.1037643938546551</v>
      </c>
      <c r="Z498" s="5">
        <f t="shared" si="177"/>
        <v>1.061050529401651</v>
      </c>
      <c r="AA498" s="5">
        <f t="shared" si="178"/>
        <v>1.7976190474919351</v>
      </c>
      <c r="AB498" s="5">
        <f t="shared" si="179"/>
        <v>1.3573071532298369</v>
      </c>
      <c r="AC498" s="5">
        <f t="shared" si="180"/>
        <v>1.5906020197877841</v>
      </c>
      <c r="AD498" s="5">
        <f t="shared" si="181"/>
        <v>1.3474376445215701</v>
      </c>
      <c r="AE498" s="5">
        <f t="shared" si="182"/>
        <v>1.4427338763749233</v>
      </c>
      <c r="AF498" s="5">
        <f t="shared" si="183"/>
        <v>1.2008292237166727</v>
      </c>
      <c r="AG498" s="5">
        <f t="shared" si="184"/>
        <v>1.1060457644869868</v>
      </c>
      <c r="AH498" s="5">
        <f t="shared" si="185"/>
        <v>1.7235827675077875</v>
      </c>
      <c r="AI498" s="5">
        <f t="shared" si="186"/>
        <v>1.2468745295269958</v>
      </c>
      <c r="AJ498" s="5">
        <f t="shared" si="187"/>
        <v>1.3107585028843982</v>
      </c>
      <c r="AK498" s="5">
        <f t="shared" si="188"/>
        <v>2.4369132050511135</v>
      </c>
      <c r="AL498" s="5">
        <f t="shared" si="189"/>
        <v>1.1995914597461197</v>
      </c>
    </row>
    <row r="499" spans="1:38" x14ac:dyDescent="0.25">
      <c r="A499" s="3">
        <f t="shared" si="173"/>
        <v>42865</v>
      </c>
      <c r="B499" s="16">
        <f t="shared" ref="B499:B530" si="206">SUM(W485:W498)/14*B492</f>
        <v>10380.075477496066</v>
      </c>
      <c r="C499" s="16">
        <f t="shared" ref="C499:C530" si="207">SUM(X485:X498)/14*C492</f>
        <v>42934.63586904871</v>
      </c>
      <c r="D499" s="16">
        <f t="shared" ref="D499:D530" si="208">SUM(Y485:Y498)/14*D492</f>
        <v>673.2951390960302</v>
      </c>
      <c r="E499" s="16">
        <f t="shared" ref="E499:E530" si="209">SUM(Z485:Z498)/14*E492</f>
        <v>424.09466393526588</v>
      </c>
      <c r="F499" s="16">
        <f t="shared" ref="F499:F530" si="210">SUM(AA485:AA498)/14*F492</f>
        <v>331488.1487954256</v>
      </c>
      <c r="G499" s="16">
        <f t="shared" ref="G499:G530" si="211">SUM(AB485:AB498)/14*G492</f>
        <v>43574.73771673593</v>
      </c>
      <c r="H499" s="16">
        <f t="shared" ref="H499:H530" si="212">SUM(AC485:AC498)/14*H492</f>
        <v>97409.113573236275</v>
      </c>
      <c r="I499" s="16">
        <f t="shared" ref="I499:I530" si="213">SUM(AD485:AD498)/14*I492</f>
        <v>2618.173127912587</v>
      </c>
      <c r="J499" s="16">
        <f t="shared" ref="J499:J530" si="214">SUM(AE485:AE498)/14*J492</f>
        <v>57711.294920939763</v>
      </c>
      <c r="K499" s="16">
        <f t="shared" ref="K499:K530" si="215">SUM(AF485:AF498)/14*K492</f>
        <v>7078.8398596154038</v>
      </c>
      <c r="L499" s="16">
        <f t="shared" ref="L499:L530" si="216">SUM(AG485:AG498)/14*L492</f>
        <v>338.40953780805376</v>
      </c>
      <c r="M499" s="16">
        <f t="shared" ref="M499:M530" si="217">SUM(AH485:AH498)/14*M492</f>
        <v>516257.46914921078</v>
      </c>
      <c r="N499" s="16">
        <f t="shared" ref="N499:N530" si="218">SUM(AI485:AI498)/14*N492</f>
        <v>659.96308387596287</v>
      </c>
      <c r="O499" s="20">
        <f t="shared" ref="O499:O530" si="219">SUM(AJ485:AJ498)/14*O492</f>
        <v>26664.857616251782</v>
      </c>
      <c r="P499" s="20">
        <f t="shared" ref="P499:P530" si="220">SUM(AK485:AK498)/14*P492</f>
        <v>623465955.5628705</v>
      </c>
      <c r="Q499" s="20">
        <f t="shared" ref="Q499:Q530" si="221">SUM(AL485:AL498)/14*Q492</f>
        <v>1490.1604632891156</v>
      </c>
      <c r="R499" s="35">
        <v>0</v>
      </c>
      <c r="S499" s="14">
        <f>SUM(R$2:R499)</f>
        <v>48653.825076379857</v>
      </c>
      <c r="T499" s="5"/>
      <c r="U499" s="5"/>
      <c r="V499" s="5"/>
      <c r="W499" s="5">
        <f t="shared" si="174"/>
        <v>1.3137334519315154</v>
      </c>
      <c r="X499" s="5">
        <f t="shared" si="175"/>
        <v>1.4501634999163859</v>
      </c>
      <c r="Y499" s="5">
        <f t="shared" si="176"/>
        <v>1.1037643947891438</v>
      </c>
      <c r="Z499" s="5">
        <f t="shared" si="177"/>
        <v>1.0610505301118334</v>
      </c>
      <c r="AA499" s="5">
        <f t="shared" si="178"/>
        <v>1.797619048640329</v>
      </c>
      <c r="AB499" s="5">
        <f t="shared" si="179"/>
        <v>1.3573071537106536</v>
      </c>
      <c r="AC499" s="5">
        <f t="shared" si="180"/>
        <v>1.5906020210051655</v>
      </c>
      <c r="AD499" s="5">
        <f t="shared" si="181"/>
        <v>1.3474376439479765</v>
      </c>
      <c r="AE499" s="5">
        <f t="shared" si="182"/>
        <v>1.4427338782655748</v>
      </c>
      <c r="AF499" s="5">
        <f t="shared" si="183"/>
        <v>1.2008292231420383</v>
      </c>
      <c r="AG499" s="5">
        <f t="shared" si="184"/>
        <v>1.1060457635550072</v>
      </c>
      <c r="AH499" s="5">
        <f t="shared" si="185"/>
        <v>1.7235827675668962</v>
      </c>
      <c r="AI499" s="5">
        <f t="shared" si="186"/>
        <v>1.2468745279198075</v>
      </c>
      <c r="AJ499" s="5">
        <f t="shared" si="187"/>
        <v>1.3107585039427749</v>
      </c>
      <c r="AK499" s="5">
        <f t="shared" si="188"/>
        <v>2.4369132094463541</v>
      </c>
      <c r="AL499" s="5">
        <f t="shared" si="189"/>
        <v>1.1995914596166861</v>
      </c>
    </row>
    <row r="500" spans="1:38" x14ac:dyDescent="0.25">
      <c r="A500" s="3">
        <f t="shared" si="173"/>
        <v>42866</v>
      </c>
      <c r="B500" s="16">
        <f t="shared" si="206"/>
        <v>9763.6516215303473</v>
      </c>
      <c r="C500" s="16">
        <f t="shared" si="207"/>
        <v>37724.213586815902</v>
      </c>
      <c r="D500" s="16">
        <f t="shared" si="208"/>
        <v>582.28593908666539</v>
      </c>
      <c r="E500" s="16">
        <f t="shared" si="209"/>
        <v>485.04903013284832</v>
      </c>
      <c r="F500" s="16">
        <f t="shared" si="210"/>
        <v>189952.29401765097</v>
      </c>
      <c r="G500" s="16">
        <f t="shared" si="211"/>
        <v>45340.960183743337</v>
      </c>
      <c r="H500" s="16">
        <f t="shared" si="212"/>
        <v>112933.60582571132</v>
      </c>
      <c r="I500" s="16">
        <f t="shared" si="213"/>
        <v>2644.7995215086007</v>
      </c>
      <c r="J500" s="16">
        <f t="shared" si="214"/>
        <v>57527.451129635592</v>
      </c>
      <c r="K500" s="16">
        <f t="shared" si="215"/>
        <v>3211.6210841302227</v>
      </c>
      <c r="L500" s="16">
        <f t="shared" si="216"/>
        <v>341.91260060498348</v>
      </c>
      <c r="M500" s="16">
        <f t="shared" si="217"/>
        <v>421087.61954066274</v>
      </c>
      <c r="N500" s="16">
        <f t="shared" si="218"/>
        <v>370.32731176728873</v>
      </c>
      <c r="O500" s="20">
        <f t="shared" si="219"/>
        <v>22093.419343235772</v>
      </c>
      <c r="P500" s="20">
        <f t="shared" si="220"/>
        <v>828914780.66913831</v>
      </c>
      <c r="Q500" s="20">
        <f t="shared" si="221"/>
        <v>1096.4777054919207</v>
      </c>
      <c r="R500" s="35">
        <v>0</v>
      </c>
      <c r="S500" s="14">
        <f>SUM(R$2:R500)</f>
        <v>48653.825076379857</v>
      </c>
      <c r="T500" s="5"/>
      <c r="U500" s="5"/>
      <c r="V500" s="5"/>
      <c r="W500" s="5">
        <f t="shared" si="174"/>
        <v>1.3137334533195033</v>
      </c>
      <c r="X500" s="5">
        <f t="shared" si="175"/>
        <v>1.4501635006929217</v>
      </c>
      <c r="Y500" s="5">
        <f t="shared" si="176"/>
        <v>1.1037643955508154</v>
      </c>
      <c r="Z500" s="5">
        <f t="shared" si="177"/>
        <v>1.0610505305295526</v>
      </c>
      <c r="AA500" s="5">
        <f t="shared" si="178"/>
        <v>1.7976190492459865</v>
      </c>
      <c r="AB500" s="5">
        <f t="shared" si="179"/>
        <v>1.3573071536247645</v>
      </c>
      <c r="AC500" s="5">
        <f t="shared" si="180"/>
        <v>1.5906020213351859</v>
      </c>
      <c r="AD500" s="5">
        <f t="shared" si="181"/>
        <v>1.3474376429890833</v>
      </c>
      <c r="AE500" s="5">
        <f t="shared" si="182"/>
        <v>1.4427338791977864</v>
      </c>
      <c r="AF500" s="5">
        <f t="shared" si="183"/>
        <v>1.2008292224017059</v>
      </c>
      <c r="AG500" s="5">
        <f t="shared" si="184"/>
        <v>1.1060457623098641</v>
      </c>
      <c r="AH500" s="5">
        <f t="shared" si="185"/>
        <v>1.7235827673381705</v>
      </c>
      <c r="AI500" s="5">
        <f t="shared" si="186"/>
        <v>1.2468745266425387</v>
      </c>
      <c r="AJ500" s="5">
        <f t="shared" si="187"/>
        <v>1.3107585050413928</v>
      </c>
      <c r="AK500" s="5">
        <f t="shared" si="188"/>
        <v>2.4369132140616494</v>
      </c>
      <c r="AL500" s="5">
        <f t="shared" si="189"/>
        <v>1.1995914593488657</v>
      </c>
    </row>
    <row r="501" spans="1:38" x14ac:dyDescent="0.25">
      <c r="A501" s="3">
        <f t="shared" si="173"/>
        <v>42867</v>
      </c>
      <c r="B501" s="16">
        <f t="shared" si="206"/>
        <v>6534.9161403931594</v>
      </c>
      <c r="C501" s="16">
        <f t="shared" si="207"/>
        <v>27575.812857820052</v>
      </c>
      <c r="D501" s="37">
        <f t="shared" si="208"/>
        <v>316.54720347683354</v>
      </c>
      <c r="E501" s="16">
        <f t="shared" si="209"/>
        <v>143.52326145958378</v>
      </c>
      <c r="F501" s="16">
        <f t="shared" si="210"/>
        <v>134393.56827573472</v>
      </c>
      <c r="G501" s="16">
        <f t="shared" si="211"/>
        <v>12975.482920496537</v>
      </c>
      <c r="H501" s="16">
        <f t="shared" si="212"/>
        <v>133517.59575713525</v>
      </c>
      <c r="I501" s="16">
        <f t="shared" si="213"/>
        <v>268.20107264531612</v>
      </c>
      <c r="J501" s="16">
        <f t="shared" si="214"/>
        <v>35950.411126220562</v>
      </c>
      <c r="K501" s="16">
        <f t="shared" si="215"/>
        <v>2638.3467496342228</v>
      </c>
      <c r="L501" s="16">
        <f t="shared" si="216"/>
        <v>88.892126852198032</v>
      </c>
      <c r="M501" s="16">
        <f t="shared" si="217"/>
        <v>59393.075751756587</v>
      </c>
      <c r="N501" s="16">
        <f t="shared" si="218"/>
        <v>262.70989032862008</v>
      </c>
      <c r="O501" s="20">
        <f t="shared" si="219"/>
        <v>19964.24358740951</v>
      </c>
      <c r="P501" s="20">
        <f t="shared" si="220"/>
        <v>1056559107.8824241</v>
      </c>
      <c r="Q501" s="20">
        <f t="shared" si="221"/>
        <v>498.14039555827344</v>
      </c>
      <c r="R501" s="35">
        <v>0</v>
      </c>
      <c r="S501" s="14">
        <f>SUM(R$2:R501)</f>
        <v>48653.825076379857</v>
      </c>
      <c r="T501" s="5"/>
      <c r="U501" s="5"/>
      <c r="V501" s="5"/>
      <c r="W501" s="5">
        <f t="shared" si="174"/>
        <v>1.3137334543861969</v>
      </c>
      <c r="X501" s="5">
        <f t="shared" si="175"/>
        <v>1.4501635008867468</v>
      </c>
      <c r="Y501" s="5">
        <f t="shared" si="176"/>
        <v>1.1037643959989569</v>
      </c>
      <c r="Z501" s="5">
        <f t="shared" si="177"/>
        <v>1.0610505306267159</v>
      </c>
      <c r="AA501" s="5">
        <f t="shared" si="178"/>
        <v>1.7976190492994151</v>
      </c>
      <c r="AB501" s="5">
        <f t="shared" si="179"/>
        <v>1.3573071531403733</v>
      </c>
      <c r="AC501" s="5">
        <f t="shared" si="180"/>
        <v>1.590602020919518</v>
      </c>
      <c r="AD501" s="5">
        <f t="shared" si="181"/>
        <v>1.3474376419715735</v>
      </c>
      <c r="AE501" s="5">
        <f t="shared" si="182"/>
        <v>1.4427338791920217</v>
      </c>
      <c r="AF501" s="5">
        <f t="shared" si="183"/>
        <v>1.2008292217153722</v>
      </c>
      <c r="AG501" s="5">
        <f t="shared" si="184"/>
        <v>1.106045761132171</v>
      </c>
      <c r="AH501" s="5">
        <f t="shared" si="185"/>
        <v>1.723582766951272</v>
      </c>
      <c r="AI501" s="5">
        <f t="shared" si="186"/>
        <v>1.2468745259172913</v>
      </c>
      <c r="AJ501" s="5">
        <f t="shared" si="187"/>
        <v>1.3107585058997799</v>
      </c>
      <c r="AK501" s="5">
        <f t="shared" si="188"/>
        <v>2.4369132177146646</v>
      </c>
      <c r="AL501" s="5">
        <f t="shared" si="189"/>
        <v>1.1995914590435015</v>
      </c>
    </row>
    <row r="502" spans="1:38" x14ac:dyDescent="0.25">
      <c r="A502" s="3">
        <f t="shared" si="173"/>
        <v>42868</v>
      </c>
      <c r="B502" s="16">
        <f t="shared" si="206"/>
        <v>5001.5463292996847</v>
      </c>
      <c r="C502" s="16">
        <f t="shared" si="207"/>
        <v>7038.2454931236589</v>
      </c>
      <c r="D502" s="37">
        <f t="shared" si="208"/>
        <v>346.37015808859172</v>
      </c>
      <c r="E502" s="16">
        <f t="shared" si="209"/>
        <v>136.16979685888276</v>
      </c>
      <c r="F502" s="16">
        <f t="shared" si="210"/>
        <v>372458.80184928927</v>
      </c>
      <c r="G502" s="16">
        <f t="shared" si="211"/>
        <v>9504.5665736317751</v>
      </c>
      <c r="H502" s="16">
        <f t="shared" si="212"/>
        <v>32111.962938252611</v>
      </c>
      <c r="I502" s="16">
        <f t="shared" si="213"/>
        <v>293.21541848870982</v>
      </c>
      <c r="J502" s="16">
        <f t="shared" si="214"/>
        <v>12638.962473557576</v>
      </c>
      <c r="K502" s="16">
        <f t="shared" si="215"/>
        <v>2355.5052231034088</v>
      </c>
      <c r="L502" s="16">
        <f t="shared" si="216"/>
        <v>128.06524779201516</v>
      </c>
      <c r="M502" s="16">
        <f t="shared" si="217"/>
        <v>290809.48993953574</v>
      </c>
      <c r="N502" s="16">
        <f t="shared" si="218"/>
        <v>202.66422013188358</v>
      </c>
      <c r="O502" s="20">
        <f t="shared" si="219"/>
        <v>5734.9236017663889</v>
      </c>
      <c r="P502" s="20">
        <f t="shared" si="220"/>
        <v>326431709.88005781</v>
      </c>
      <c r="Q502" s="20">
        <f t="shared" si="221"/>
        <v>458.8997698133204</v>
      </c>
      <c r="R502" s="35">
        <v>0</v>
      </c>
      <c r="S502" s="14">
        <f>SUM(R$2:R502)</f>
        <v>48653.825076379857</v>
      </c>
      <c r="T502" s="5"/>
      <c r="U502" s="5"/>
      <c r="V502" s="5"/>
      <c r="W502" s="5">
        <f t="shared" si="174"/>
        <v>1.3137334549540751</v>
      </c>
      <c r="X502" s="5">
        <f t="shared" si="175"/>
        <v>1.4501635006002758</v>
      </c>
      <c r="Y502" s="5">
        <f t="shared" si="176"/>
        <v>1.1037643961050383</v>
      </c>
      <c r="Z502" s="5">
        <f t="shared" si="177"/>
        <v>1.0610505304587832</v>
      </c>
      <c r="AA502" s="5">
        <f t="shared" si="178"/>
        <v>1.7976190489303634</v>
      </c>
      <c r="AB502" s="5">
        <f t="shared" si="179"/>
        <v>1.3573071524731162</v>
      </c>
      <c r="AC502" s="5">
        <f t="shared" si="180"/>
        <v>1.590602020042271</v>
      </c>
      <c r="AD502" s="5">
        <f t="shared" si="181"/>
        <v>1.3474376411487712</v>
      </c>
      <c r="AE502" s="5">
        <f t="shared" si="182"/>
        <v>1.4427338784854344</v>
      </c>
      <c r="AF502" s="5">
        <f t="shared" si="183"/>
        <v>1.2008292212350384</v>
      </c>
      <c r="AG502" s="5">
        <f t="shared" si="184"/>
        <v>1.1060457602881202</v>
      </c>
      <c r="AH502" s="5">
        <f t="shared" si="185"/>
        <v>1.7235827665382717</v>
      </c>
      <c r="AI502" s="5">
        <f t="shared" si="186"/>
        <v>1.246874525775586</v>
      </c>
      <c r="AJ502" s="5">
        <f t="shared" si="187"/>
        <v>1.3107585063684575</v>
      </c>
      <c r="AK502" s="5">
        <f t="shared" si="188"/>
        <v>2.4369132197708798</v>
      </c>
      <c r="AL502" s="5">
        <f t="shared" si="189"/>
        <v>1.1995914587774394</v>
      </c>
    </row>
    <row r="503" spans="1:38" x14ac:dyDescent="0.25">
      <c r="A503" s="30">
        <f t="shared" si="173"/>
        <v>42869</v>
      </c>
      <c r="B503" s="31">
        <f t="shared" si="206"/>
        <v>4807.0217333592918</v>
      </c>
      <c r="C503" s="31">
        <f t="shared" si="207"/>
        <v>9283.422929934788</v>
      </c>
      <c r="D503" s="31">
        <f t="shared" si="208"/>
        <v>198.06885793772815</v>
      </c>
      <c r="E503" s="31">
        <f t="shared" si="209"/>
        <v>177.59167220670358</v>
      </c>
      <c r="F503" s="31">
        <f t="shared" si="210"/>
        <v>68814.080740997262</v>
      </c>
      <c r="G503" s="31">
        <f t="shared" si="211"/>
        <v>15235.059444612778</v>
      </c>
      <c r="H503" s="31">
        <f t="shared" si="212"/>
        <v>20743.117812806366</v>
      </c>
      <c r="I503" s="31">
        <f t="shared" si="213"/>
        <v>1227.7334960817543</v>
      </c>
      <c r="J503" s="31">
        <f t="shared" si="214"/>
        <v>12412.688664169293</v>
      </c>
      <c r="K503" s="31">
        <f t="shared" si="215"/>
        <v>1760.3433502085811</v>
      </c>
      <c r="L503" s="31">
        <f t="shared" si="216"/>
        <v>51.850603240925984</v>
      </c>
      <c r="M503" s="31">
        <f t="shared" si="217"/>
        <v>224665.9598768031</v>
      </c>
      <c r="N503" s="31">
        <f t="shared" si="218"/>
        <v>442.08421723068653</v>
      </c>
      <c r="O503" s="32">
        <f t="shared" si="219"/>
        <v>8577.1099125614273</v>
      </c>
      <c r="P503" s="32">
        <f t="shared" si="220"/>
        <v>448309737.49996334</v>
      </c>
      <c r="Q503" s="32">
        <f t="shared" si="221"/>
        <v>97.294604827476689</v>
      </c>
      <c r="R503" s="49">
        <v>0</v>
      </c>
      <c r="S503" s="33">
        <f>SUM(R$2:R503)</f>
        <v>48653.825076379857</v>
      </c>
      <c r="T503" s="5"/>
      <c r="U503" s="5"/>
      <c r="V503" s="5"/>
      <c r="W503" s="5">
        <f t="shared" si="174"/>
        <v>1.3137334550108588</v>
      </c>
      <c r="X503" s="5">
        <f t="shared" si="175"/>
        <v>1.4501635000262689</v>
      </c>
      <c r="Y503" s="5">
        <f t="shared" si="176"/>
        <v>1.1037643959298482</v>
      </c>
      <c r="Z503" s="5">
        <f t="shared" si="177"/>
        <v>1.0610505301316986</v>
      </c>
      <c r="AA503" s="5">
        <f t="shared" si="178"/>
        <v>1.7976190483370356</v>
      </c>
      <c r="AB503" s="5">
        <f t="shared" si="179"/>
        <v>1.3573071518261772</v>
      </c>
      <c r="AC503" s="5">
        <f t="shared" si="180"/>
        <v>1.5906020190282921</v>
      </c>
      <c r="AD503" s="5">
        <f t="shared" si="181"/>
        <v>1.3474376406654454</v>
      </c>
      <c r="AE503" s="5">
        <f t="shared" si="182"/>
        <v>1.4427338774213243</v>
      </c>
      <c r="AF503" s="5">
        <f t="shared" si="183"/>
        <v>1.2008292210261478</v>
      </c>
      <c r="AG503" s="5">
        <f t="shared" si="184"/>
        <v>1.1060457598969358</v>
      </c>
      <c r="AH503" s="5">
        <f t="shared" si="185"/>
        <v>1.7235827662038343</v>
      </c>
      <c r="AI503" s="5">
        <f t="shared" si="186"/>
        <v>1.2468745261036143</v>
      </c>
      <c r="AJ503" s="5">
        <f t="shared" si="187"/>
        <v>1.3107585064314129</v>
      </c>
      <c r="AK503" s="5">
        <f t="shared" si="188"/>
        <v>2.4369132201433148</v>
      </c>
      <c r="AL503" s="5">
        <f t="shared" si="189"/>
        <v>1.1995914585992971</v>
      </c>
    </row>
    <row r="504" spans="1:38" x14ac:dyDescent="0.25">
      <c r="A504" s="30">
        <f t="shared" si="173"/>
        <v>42870</v>
      </c>
      <c r="B504" s="31">
        <f t="shared" si="206"/>
        <v>2270.8322427310186</v>
      </c>
      <c r="C504" s="31">
        <f t="shared" si="207"/>
        <v>32281.915285605464</v>
      </c>
      <c r="D504" s="31">
        <f t="shared" si="208"/>
        <v>341.10202397654234</v>
      </c>
      <c r="E504" s="31">
        <f t="shared" si="209"/>
        <v>176.16432720019</v>
      </c>
      <c r="F504" s="31">
        <f t="shared" si="210"/>
        <v>109089.57393133482</v>
      </c>
      <c r="G504" s="31">
        <f t="shared" si="211"/>
        <v>13690.293730706764</v>
      </c>
      <c r="H504" s="31">
        <f t="shared" si="212"/>
        <v>30444.892212886105</v>
      </c>
      <c r="I504" s="31">
        <f t="shared" si="213"/>
        <v>427.00285078175227</v>
      </c>
      <c r="J504" s="31">
        <f t="shared" si="214"/>
        <v>20113.943539159194</v>
      </c>
      <c r="K504" s="31">
        <f t="shared" si="215"/>
        <v>4207.6520450845519</v>
      </c>
      <c r="L504" s="31">
        <f t="shared" si="216"/>
        <v>124.38142719884742</v>
      </c>
      <c r="M504" s="31">
        <f t="shared" si="217"/>
        <v>536798.14747014618</v>
      </c>
      <c r="N504" s="31">
        <f t="shared" si="218"/>
        <v>526.34384587468276</v>
      </c>
      <c r="O504" s="32">
        <f t="shared" si="219"/>
        <v>5610.1616324222168</v>
      </c>
      <c r="P504" s="32">
        <f t="shared" si="220"/>
        <v>309561217.62813628</v>
      </c>
      <c r="Q504" s="32">
        <f t="shared" si="221"/>
        <v>427.46171564290722</v>
      </c>
      <c r="R504" s="49">
        <v>0</v>
      </c>
      <c r="S504" s="33">
        <f>SUM(R$2:R504)</f>
        <v>48653.825076379857</v>
      </c>
      <c r="T504" s="5"/>
      <c r="U504" s="5"/>
      <c r="V504" s="5"/>
      <c r="W504" s="5">
        <f t="shared" si="174"/>
        <v>1.3137334546702757</v>
      </c>
      <c r="X504" s="5">
        <f t="shared" si="175"/>
        <v>1.4501634993769568</v>
      </c>
      <c r="Y504" s="5">
        <f t="shared" si="176"/>
        <v>1.103764395586196</v>
      </c>
      <c r="Z504" s="5">
        <f t="shared" si="177"/>
        <v>1.0610505297644832</v>
      </c>
      <c r="AA504" s="5">
        <f t="shared" si="178"/>
        <v>1.7976190477201854</v>
      </c>
      <c r="AB504" s="5">
        <f t="shared" si="179"/>
        <v>1.3573071513480746</v>
      </c>
      <c r="AC504" s="5">
        <f t="shared" si="180"/>
        <v>1.5906020181566576</v>
      </c>
      <c r="AD504" s="5">
        <f t="shared" si="181"/>
        <v>1.3474376405536037</v>
      </c>
      <c r="AE504" s="5">
        <f t="shared" si="182"/>
        <v>1.4427338763433106</v>
      </c>
      <c r="AF504" s="5">
        <f t="shared" si="183"/>
        <v>1.2008292210731522</v>
      </c>
      <c r="AG504" s="5">
        <f t="shared" si="184"/>
        <v>1.1060457599406124</v>
      </c>
      <c r="AH504" s="5">
        <f t="shared" si="185"/>
        <v>1.7235827660089753</v>
      </c>
      <c r="AI504" s="5">
        <f t="shared" si="186"/>
        <v>1.2468745267070709</v>
      </c>
      <c r="AJ504" s="5">
        <f t="shared" si="187"/>
        <v>1.3107585061754772</v>
      </c>
      <c r="AK504" s="5">
        <f t="shared" si="188"/>
        <v>2.4369132191670211</v>
      </c>
      <c r="AL504" s="5">
        <f t="shared" si="189"/>
        <v>1.1995914585295449</v>
      </c>
    </row>
    <row r="505" spans="1:38" x14ac:dyDescent="0.25">
      <c r="A505" s="3">
        <f t="shared" si="173"/>
        <v>42871</v>
      </c>
      <c r="B505" s="16">
        <f t="shared" si="206"/>
        <v>3551.8495989997105</v>
      </c>
      <c r="C505" s="16">
        <f t="shared" si="207"/>
        <v>33342.404249866551</v>
      </c>
      <c r="D505" s="16">
        <f t="shared" si="208"/>
        <v>690.81459738394904</v>
      </c>
      <c r="E505" s="16">
        <f t="shared" si="209"/>
        <v>448.78442002224335</v>
      </c>
      <c r="F505" s="16">
        <f t="shared" si="210"/>
        <v>362413.20483314549</v>
      </c>
      <c r="G505" s="16">
        <f t="shared" si="211"/>
        <v>31323.573647814232</v>
      </c>
      <c r="H505" s="16">
        <f t="shared" si="212"/>
        <v>94311.818089414854</v>
      </c>
      <c r="I505" s="16">
        <f t="shared" si="213"/>
        <v>4075.6424301760044</v>
      </c>
      <c r="J505" s="16">
        <f t="shared" si="214"/>
        <v>70984.981710229811</v>
      </c>
      <c r="K505" s="16">
        <f t="shared" si="215"/>
        <v>6076.4643943647661</v>
      </c>
      <c r="L505" s="16">
        <f t="shared" si="216"/>
        <v>437.85267854664534</v>
      </c>
      <c r="M505" s="16">
        <f t="shared" si="217"/>
        <v>1065848.2567799832</v>
      </c>
      <c r="N505" s="16">
        <f t="shared" si="218"/>
        <v>514.51883581760626</v>
      </c>
      <c r="O505" s="20">
        <f t="shared" si="219"/>
        <v>23248.958390961645</v>
      </c>
      <c r="P505" s="20">
        <f t="shared" si="220"/>
        <v>779993784.27581763</v>
      </c>
      <c r="Q505" s="20">
        <f t="shared" si="221"/>
        <v>3643.6987963037413</v>
      </c>
      <c r="R505" s="35">
        <v>0</v>
      </c>
      <c r="S505" s="14">
        <f>SUM(R$2:R505)</f>
        <v>48653.825076379857</v>
      </c>
      <c r="T505" s="5"/>
      <c r="U505" s="5"/>
      <c r="V505" s="5"/>
      <c r="W505" s="5">
        <f t="shared" si="174"/>
        <v>1.3137334541135084</v>
      </c>
      <c r="X505" s="5">
        <f t="shared" si="175"/>
        <v>1.4501634988280094</v>
      </c>
      <c r="Y505" s="5">
        <f t="shared" si="176"/>
        <v>1.1037643951989515</v>
      </c>
      <c r="Z505" s="5">
        <f t="shared" si="177"/>
        <v>1.0610505294568067</v>
      </c>
      <c r="AA505" s="5">
        <f t="shared" si="178"/>
        <v>1.7976190472344116</v>
      </c>
      <c r="AB505" s="5">
        <f t="shared" si="179"/>
        <v>1.3573071511121442</v>
      </c>
      <c r="AC505" s="5">
        <f t="shared" si="180"/>
        <v>1.5906020176048297</v>
      </c>
      <c r="AD505" s="5">
        <f t="shared" si="181"/>
        <v>1.3474376407515525</v>
      </c>
      <c r="AE505" s="5">
        <f t="shared" si="182"/>
        <v>1.4427338755148738</v>
      </c>
      <c r="AF505" s="5">
        <f t="shared" si="183"/>
        <v>1.2008292213021428</v>
      </c>
      <c r="AG505" s="5">
        <f t="shared" si="184"/>
        <v>1.1060457603018634</v>
      </c>
      <c r="AH505" s="5">
        <f t="shared" si="185"/>
        <v>1.7235827659667471</v>
      </c>
      <c r="AI505" s="5">
        <f t="shared" si="186"/>
        <v>1.2468745273753155</v>
      </c>
      <c r="AJ505" s="5">
        <f t="shared" si="187"/>
        <v>1.3107585057430868</v>
      </c>
      <c r="AK505" s="5">
        <f t="shared" si="188"/>
        <v>2.4369132174123935</v>
      </c>
      <c r="AL505" s="5">
        <f t="shared" si="189"/>
        <v>1.1995914585610579</v>
      </c>
    </row>
    <row r="506" spans="1:38" x14ac:dyDescent="0.25">
      <c r="A506" s="3">
        <f t="shared" si="173"/>
        <v>42872</v>
      </c>
      <c r="B506" s="16">
        <f t="shared" si="206"/>
        <v>13636.652404944332</v>
      </c>
      <c r="C506" s="16">
        <f t="shared" si="207"/>
        <v>62262.241758082972</v>
      </c>
      <c r="D506" s="16">
        <f t="shared" si="208"/>
        <v>743.15920177473618</v>
      </c>
      <c r="E506" s="16">
        <f t="shared" si="209"/>
        <v>449.98586762868035</v>
      </c>
      <c r="F506" s="16">
        <f t="shared" si="210"/>
        <v>595889.41011717555</v>
      </c>
      <c r="G506" s="16">
        <f t="shared" si="211"/>
        <v>59144.303110973349</v>
      </c>
      <c r="H506" s="16">
        <f t="shared" si="212"/>
        <v>154939.13256559137</v>
      </c>
      <c r="I506" s="16">
        <f t="shared" si="213"/>
        <v>3527.8250235658516</v>
      </c>
      <c r="J506" s="16">
        <f t="shared" si="214"/>
        <v>83262.040156935051</v>
      </c>
      <c r="K506" s="16">
        <f t="shared" si="215"/>
        <v>8500.4777585394895</v>
      </c>
      <c r="L506" s="16">
        <f t="shared" si="216"/>
        <v>374.29643471209636</v>
      </c>
      <c r="M506" s="16">
        <f t="shared" si="217"/>
        <v>889812.47667012678</v>
      </c>
      <c r="N506" s="16">
        <f t="shared" si="218"/>
        <v>822.89115866060183</v>
      </c>
      <c r="O506" s="20">
        <f t="shared" si="219"/>
        <v>34951.188912679536</v>
      </c>
      <c r="P506" s="20">
        <f t="shared" si="220"/>
        <v>1519332426.521049</v>
      </c>
      <c r="Q506" s="20">
        <f t="shared" si="221"/>
        <v>1787.5837638007704</v>
      </c>
      <c r="R506" s="35">
        <v>0</v>
      </c>
      <c r="S506" s="14">
        <f>SUM(R$2:R506)</f>
        <v>48653.825076379857</v>
      </c>
      <c r="T506" s="5"/>
      <c r="U506" s="5"/>
      <c r="V506" s="5"/>
      <c r="W506" s="5">
        <f t="shared" si="174"/>
        <v>1.3137334535291678</v>
      </c>
      <c r="X506" s="5">
        <f t="shared" si="175"/>
        <v>1.4501634984860183</v>
      </c>
      <c r="Y506" s="5">
        <f t="shared" si="176"/>
        <v>1.1037643948722189</v>
      </c>
      <c r="Z506" s="5">
        <f t="shared" si="177"/>
        <v>1.0610505292690184</v>
      </c>
      <c r="AA506" s="5">
        <f t="shared" si="178"/>
        <v>1.7976190469630406</v>
      </c>
      <c r="AB506" s="5">
        <f t="shared" si="179"/>
        <v>1.3573071511170003</v>
      </c>
      <c r="AC506" s="5">
        <f t="shared" si="180"/>
        <v>1.5906020174293198</v>
      </c>
      <c r="AD506" s="5">
        <f t="shared" si="181"/>
        <v>1.347437641138159</v>
      </c>
      <c r="AE506" s="5">
        <f t="shared" si="182"/>
        <v>1.4427338750758918</v>
      </c>
      <c r="AF506" s="5">
        <f t="shared" si="183"/>
        <v>1.2008292216122154</v>
      </c>
      <c r="AG506" s="5">
        <f t="shared" si="184"/>
        <v>1.1060457608153991</v>
      </c>
      <c r="AH506" s="5">
        <f t="shared" si="185"/>
        <v>1.7235827660499177</v>
      </c>
      <c r="AI506" s="5">
        <f t="shared" si="186"/>
        <v>1.2468745279323239</v>
      </c>
      <c r="AJ506" s="5">
        <f t="shared" si="187"/>
        <v>1.3107585052836499</v>
      </c>
      <c r="AK506" s="5">
        <f t="shared" si="188"/>
        <v>2.436913215492869</v>
      </c>
      <c r="AL506" s="5">
        <f t="shared" si="189"/>
        <v>1.1995914586642404</v>
      </c>
    </row>
    <row r="507" spans="1:38" x14ac:dyDescent="0.25">
      <c r="A507" s="3">
        <f t="shared" si="173"/>
        <v>42873</v>
      </c>
      <c r="B507" s="16">
        <f t="shared" si="206"/>
        <v>12826.835759285534</v>
      </c>
      <c r="C507" s="16">
        <f t="shared" si="207"/>
        <v>54706.277548726015</v>
      </c>
      <c r="D507" s="16">
        <f t="shared" si="208"/>
        <v>642.70648708069757</v>
      </c>
      <c r="E507" s="16">
        <f t="shared" si="209"/>
        <v>514.66153011861638</v>
      </c>
      <c r="F507" s="16">
        <f t="shared" si="210"/>
        <v>341461.86173171201</v>
      </c>
      <c r="G507" s="16">
        <f t="shared" si="211"/>
        <v>61541.609504372136</v>
      </c>
      <c r="H507" s="16">
        <f t="shared" si="212"/>
        <v>179632.42127897227</v>
      </c>
      <c r="I507" s="16">
        <f t="shared" si="213"/>
        <v>3563.7024296976774</v>
      </c>
      <c r="J507" s="16">
        <f t="shared" si="214"/>
        <v>82996.802489315873</v>
      </c>
      <c r="K507" s="16">
        <f t="shared" si="215"/>
        <v>3856.6084475156113</v>
      </c>
      <c r="L507" s="16">
        <f t="shared" si="216"/>
        <v>378.17098264059899</v>
      </c>
      <c r="M507" s="16">
        <f t="shared" si="217"/>
        <v>725779.36410354543</v>
      </c>
      <c r="N507" s="16">
        <f t="shared" si="218"/>
        <v>461.75169216514394</v>
      </c>
      <c r="O507" s="20">
        <f t="shared" si="219"/>
        <v>28959.137306805664</v>
      </c>
      <c r="P507" s="20">
        <f t="shared" si="220"/>
        <v>2019993382.2185311</v>
      </c>
      <c r="Q507" s="20">
        <f t="shared" si="221"/>
        <v>1315.3252902698559</v>
      </c>
      <c r="R507" s="35">
        <v>0</v>
      </c>
      <c r="S507" s="14">
        <f>SUM(R$2:R507)</f>
        <v>48653.825076379857</v>
      </c>
      <c r="T507" s="5"/>
      <c r="U507" s="5"/>
      <c r="V507" s="5"/>
      <c r="W507" s="5">
        <f t="shared" si="174"/>
        <v>1.3137334530658997</v>
      </c>
      <c r="X507" s="5">
        <f t="shared" si="175"/>
        <v>1.4501634983809208</v>
      </c>
      <c r="Y507" s="5">
        <f t="shared" si="176"/>
        <v>1.1037643946697455</v>
      </c>
      <c r="Z507" s="5">
        <f t="shared" si="177"/>
        <v>1.0610505292169281</v>
      </c>
      <c r="AA507" s="5">
        <f t="shared" si="178"/>
        <v>1.7976190469170237</v>
      </c>
      <c r="AB507" s="5">
        <f t="shared" si="179"/>
        <v>1.3573071513037216</v>
      </c>
      <c r="AC507" s="5">
        <f t="shared" si="180"/>
        <v>1.590602017580101</v>
      </c>
      <c r="AD507" s="5">
        <f t="shared" si="181"/>
        <v>1.3474376415740321</v>
      </c>
      <c r="AE507" s="5">
        <f t="shared" si="182"/>
        <v>1.4427338750379572</v>
      </c>
      <c r="AF507" s="5">
        <f t="shared" si="183"/>
        <v>1.2008292219068133</v>
      </c>
      <c r="AG507" s="5">
        <f t="shared" si="184"/>
        <v>1.10604576131871</v>
      </c>
      <c r="AH507" s="5">
        <f t="shared" si="185"/>
        <v>1.7235827662073067</v>
      </c>
      <c r="AI507" s="5">
        <f t="shared" si="186"/>
        <v>1.2468745282694831</v>
      </c>
      <c r="AJ507" s="5">
        <f t="shared" si="187"/>
        <v>1.3107585049152626</v>
      </c>
      <c r="AK507" s="5">
        <f t="shared" si="188"/>
        <v>2.4369132139107221</v>
      </c>
      <c r="AL507" s="5">
        <f t="shared" si="189"/>
        <v>1.1995914587973788</v>
      </c>
    </row>
    <row r="508" spans="1:38" x14ac:dyDescent="0.25">
      <c r="A508" s="3">
        <f t="shared" si="173"/>
        <v>42874</v>
      </c>
      <c r="B508" s="16">
        <f t="shared" si="206"/>
        <v>8585.1379449177221</v>
      </c>
      <c r="C508" s="16">
        <f t="shared" si="207"/>
        <v>39989.437247293055</v>
      </c>
      <c r="D508" s="37">
        <f t="shared" si="208"/>
        <v>349.39353241103663</v>
      </c>
      <c r="E508" s="16">
        <f t="shared" si="209"/>
        <v>152.28543253556126</v>
      </c>
      <c r="F508" s="16">
        <f t="shared" si="210"/>
        <v>241588.43813366001</v>
      </c>
      <c r="G508" s="16">
        <f t="shared" si="211"/>
        <v>17611.715763229997</v>
      </c>
      <c r="H508" s="16">
        <f t="shared" si="212"/>
        <v>212373.35724160945</v>
      </c>
      <c r="I508" s="16">
        <f t="shared" si="213"/>
        <v>361.38422089087362</v>
      </c>
      <c r="J508" s="16">
        <f t="shared" si="214"/>
        <v>51866.875963182356</v>
      </c>
      <c r="K508" s="16">
        <f t="shared" si="215"/>
        <v>3168.2038750388888</v>
      </c>
      <c r="L508" s="16">
        <f t="shared" si="216"/>
        <v>98.31876015258598</v>
      </c>
      <c r="M508" s="16">
        <f t="shared" si="217"/>
        <v>102368.88180816779</v>
      </c>
      <c r="N508" s="16">
        <f t="shared" si="218"/>
        <v>327.5662705982175</v>
      </c>
      <c r="O508" s="20">
        <f t="shared" si="219"/>
        <v>26168.302072179195</v>
      </c>
      <c r="P508" s="20">
        <f t="shared" si="220"/>
        <v>2574742850.2778215</v>
      </c>
      <c r="Q508" s="20">
        <f t="shared" si="221"/>
        <v>597.56496385455239</v>
      </c>
      <c r="R508" s="35">
        <v>0</v>
      </c>
      <c r="S508" s="14">
        <f>SUM(R$2:R508)</f>
        <v>48653.825076379857</v>
      </c>
      <c r="T508" s="5"/>
      <c r="U508" s="5"/>
      <c r="V508" s="5"/>
      <c r="W508" s="5">
        <f t="shared" si="174"/>
        <v>1.3137334528062077</v>
      </c>
      <c r="X508" s="5">
        <f t="shared" si="175"/>
        <v>1.4501634984788019</v>
      </c>
      <c r="Y508" s="5">
        <f t="shared" si="176"/>
        <v>1.1037643946098135</v>
      </c>
      <c r="Z508" s="5">
        <f t="shared" si="177"/>
        <v>1.0610505292791503</v>
      </c>
      <c r="AA508" s="5">
        <f t="shared" si="178"/>
        <v>1.7976190470513738</v>
      </c>
      <c r="AB508" s="5">
        <f t="shared" si="179"/>
        <v>1.3573071515827668</v>
      </c>
      <c r="AC508" s="5">
        <f t="shared" si="180"/>
        <v>1.5906020179385991</v>
      </c>
      <c r="AD508" s="5">
        <f t="shared" si="181"/>
        <v>1.3474376419395908</v>
      </c>
      <c r="AE508" s="5">
        <f t="shared" si="182"/>
        <v>1.4427338753117362</v>
      </c>
      <c r="AF508" s="5">
        <f t="shared" si="183"/>
        <v>1.2008292221172689</v>
      </c>
      <c r="AG508" s="5">
        <f t="shared" si="184"/>
        <v>1.1060457616911532</v>
      </c>
      <c r="AH508" s="5">
        <f t="shared" si="185"/>
        <v>1.723582766382328</v>
      </c>
      <c r="AI508" s="5">
        <f t="shared" si="186"/>
        <v>1.2468745283570006</v>
      </c>
      <c r="AJ508" s="5">
        <f t="shared" si="187"/>
        <v>1.3107585047039942</v>
      </c>
      <c r="AK508" s="5">
        <f t="shared" si="188"/>
        <v>2.4369132129655955</v>
      </c>
      <c r="AL508" s="5">
        <f t="shared" si="189"/>
        <v>1.1995914589196333</v>
      </c>
    </row>
    <row r="509" spans="1:38" x14ac:dyDescent="0.25">
      <c r="A509" s="3">
        <f t="shared" si="173"/>
        <v>42875</v>
      </c>
      <c r="B509" s="16">
        <f t="shared" si="206"/>
        <v>6570.6987283433609</v>
      </c>
      <c r="C509" s="16">
        <f t="shared" si="207"/>
        <v>10206.606709061913</v>
      </c>
      <c r="D509" s="37">
        <f t="shared" si="208"/>
        <v>382.31104787510611</v>
      </c>
      <c r="E509" s="16">
        <f t="shared" si="209"/>
        <v>144.48303504702159</v>
      </c>
      <c r="F509" s="16">
        <f t="shared" si="210"/>
        <v>669539.03653501021</v>
      </c>
      <c r="G509" s="16">
        <f t="shared" si="211"/>
        <v>12900.616185746943</v>
      </c>
      <c r="H509" s="16">
        <f t="shared" si="212"/>
        <v>51077.353063232309</v>
      </c>
      <c r="I509" s="16">
        <f t="shared" si="213"/>
        <v>395.08949213365594</v>
      </c>
      <c r="J509" s="16">
        <f t="shared" si="214"/>
        <v>18234.659314972287</v>
      </c>
      <c r="K509" s="16">
        <f t="shared" si="215"/>
        <v>2828.5595049789326</v>
      </c>
      <c r="L509" s="16">
        <f t="shared" si="216"/>
        <v>141.64602456370287</v>
      </c>
      <c r="M509" s="16">
        <f t="shared" si="217"/>
        <v>501234.22520259669</v>
      </c>
      <c r="N509" s="16">
        <f t="shared" si="218"/>
        <v>252.69685386690048</v>
      </c>
      <c r="O509" s="20">
        <f t="shared" si="219"/>
        <v>7517.0998845988561</v>
      </c>
      <c r="P509" s="20">
        <f t="shared" si="220"/>
        <v>795485746.86124504</v>
      </c>
      <c r="Q509" s="20">
        <f t="shared" si="221"/>
        <v>550.49224440613602</v>
      </c>
      <c r="R509" s="35">
        <v>0</v>
      </c>
      <c r="S509" s="14">
        <f>SUM(R$2:R509)</f>
        <v>48653.825076379857</v>
      </c>
      <c r="T509" s="5"/>
      <c r="U509" s="5"/>
      <c r="V509" s="5"/>
      <c r="W509" s="5">
        <f t="shared" si="174"/>
        <v>1.3137334527626756</v>
      </c>
      <c r="X509" s="5">
        <f t="shared" si="175"/>
        <v>1.4501634987062801</v>
      </c>
      <c r="Y509" s="5">
        <f t="shared" si="176"/>
        <v>1.1037643946720195</v>
      </c>
      <c r="Z509" s="5">
        <f t="shared" si="177"/>
        <v>1.0610505294118497</v>
      </c>
      <c r="AA509" s="5">
        <f t="shared" si="178"/>
        <v>1.7976190472897744</v>
      </c>
      <c r="AB509" s="5">
        <f t="shared" si="179"/>
        <v>1.357307151862845</v>
      </c>
      <c r="AC509" s="5">
        <f t="shared" si="180"/>
        <v>1.5906020183645526</v>
      </c>
      <c r="AD509" s="5">
        <f t="shared" si="181"/>
        <v>1.3474376421609247</v>
      </c>
      <c r="AE509" s="5">
        <f t="shared" si="182"/>
        <v>1.4427338757529875</v>
      </c>
      <c r="AF509" s="5">
        <f t="shared" si="183"/>
        <v>1.2008292222134276</v>
      </c>
      <c r="AG509" s="5">
        <f t="shared" si="184"/>
        <v>1.1060457618740067</v>
      </c>
      <c r="AH509" s="5">
        <f t="shared" si="185"/>
        <v>1.7235827665280519</v>
      </c>
      <c r="AI509" s="5">
        <f t="shared" si="186"/>
        <v>1.24687452823423</v>
      </c>
      <c r="AJ509" s="5">
        <f t="shared" si="187"/>
        <v>1.3107585046614303</v>
      </c>
      <c r="AK509" s="5">
        <f t="shared" si="188"/>
        <v>2.436913212731489</v>
      </c>
      <c r="AL509" s="5">
        <f t="shared" si="189"/>
        <v>1.1995914590022028</v>
      </c>
    </row>
    <row r="510" spans="1:38" x14ac:dyDescent="0.25">
      <c r="A510" s="30">
        <f t="shared" si="173"/>
        <v>42876</v>
      </c>
      <c r="B510" s="31">
        <f t="shared" si="206"/>
        <v>6315.1452598936166</v>
      </c>
      <c r="C510" s="31">
        <f t="shared" si="207"/>
        <v>13462.48107855958</v>
      </c>
      <c r="D510" s="31">
        <f t="shared" si="208"/>
        <v>218.6213531126073</v>
      </c>
      <c r="E510" s="31">
        <f t="shared" si="209"/>
        <v>188.43373784128198</v>
      </c>
      <c r="F510" s="31">
        <f t="shared" si="210"/>
        <v>123701.50227963114</v>
      </c>
      <c r="G510" s="31">
        <f t="shared" si="211"/>
        <v>20678.65514644848</v>
      </c>
      <c r="H510" s="31">
        <f t="shared" si="212"/>
        <v>32994.045067947824</v>
      </c>
      <c r="I510" s="31">
        <f t="shared" si="213"/>
        <v>1654.2943272333346</v>
      </c>
      <c r="J510" s="31">
        <f t="shared" si="214"/>
        <v>17908.206430666211</v>
      </c>
      <c r="K510" s="31">
        <f t="shared" si="215"/>
        <v>2113.8717360377977</v>
      </c>
      <c r="L510" s="31">
        <f t="shared" si="216"/>
        <v>57.349139965027142</v>
      </c>
      <c r="M510" s="31">
        <f t="shared" si="217"/>
        <v>387230.37668890588</v>
      </c>
      <c r="N510" s="31">
        <f t="shared" si="218"/>
        <v>551.22354968862089</v>
      </c>
      <c r="O510" s="32">
        <f t="shared" si="219"/>
        <v>11242.519764116156</v>
      </c>
      <c r="P510" s="32">
        <f t="shared" si="220"/>
        <v>1092491922.8714068</v>
      </c>
      <c r="Q510" s="32">
        <f t="shared" si="221"/>
        <v>116.71377696111499</v>
      </c>
      <c r="R510" s="49">
        <v>0</v>
      </c>
      <c r="S510" s="33">
        <f>SUM(R$2:R510)</f>
        <v>48653.825076379857</v>
      </c>
      <c r="T510" s="5"/>
      <c r="U510" s="5"/>
      <c r="V510" s="5"/>
      <c r="W510" s="5">
        <f t="shared" si="174"/>
        <v>1.3137334528921305</v>
      </c>
      <c r="X510" s="5">
        <f t="shared" si="175"/>
        <v>1.4501634989772192</v>
      </c>
      <c r="Y510" s="5">
        <f t="shared" si="176"/>
        <v>1.1037643948113274</v>
      </c>
      <c r="Z510" s="5">
        <f t="shared" si="177"/>
        <v>1.0610505295651422</v>
      </c>
      <c r="AA510" s="5">
        <f t="shared" si="178"/>
        <v>1.7976190475495764</v>
      </c>
      <c r="AB510" s="5">
        <f t="shared" si="179"/>
        <v>1.3573071520741979</v>
      </c>
      <c r="AC510" s="5">
        <f t="shared" si="180"/>
        <v>1.5906020187369323</v>
      </c>
      <c r="AD510" s="5">
        <f t="shared" si="181"/>
        <v>1.3474376422187113</v>
      </c>
      <c r="AE510" s="5">
        <f t="shared" si="182"/>
        <v>1.4427338762117177</v>
      </c>
      <c r="AF510" s="5">
        <f t="shared" si="183"/>
        <v>1.2008292222010708</v>
      </c>
      <c r="AG510" s="5">
        <f t="shared" si="184"/>
        <v>1.1060457618699628</v>
      </c>
      <c r="AH510" s="5">
        <f t="shared" si="185"/>
        <v>1.7235827666160282</v>
      </c>
      <c r="AI510" s="5">
        <f t="shared" si="186"/>
        <v>1.2468745279838473</v>
      </c>
      <c r="AJ510" s="5">
        <f t="shared" si="187"/>
        <v>1.3107585047559154</v>
      </c>
      <c r="AK510" s="5">
        <f t="shared" si="188"/>
        <v>2.436913213091866</v>
      </c>
      <c r="AL510" s="5">
        <f t="shared" si="189"/>
        <v>1.1995914590338537</v>
      </c>
    </row>
    <row r="511" spans="1:38" x14ac:dyDescent="0.25">
      <c r="A511" s="30">
        <f t="shared" si="173"/>
        <v>42877</v>
      </c>
      <c r="B511" s="31">
        <f t="shared" si="206"/>
        <v>2983.2682836992212</v>
      </c>
      <c r="C511" s="31">
        <f t="shared" si="207"/>
        <v>46814.055231949278</v>
      </c>
      <c r="D511" s="31">
        <f t="shared" si="208"/>
        <v>376.4962691191019</v>
      </c>
      <c r="E511" s="31">
        <f t="shared" si="209"/>
        <v>186.91925268942106</v>
      </c>
      <c r="F511" s="31">
        <f t="shared" si="210"/>
        <v>196101.49601127626</v>
      </c>
      <c r="G511" s="31">
        <f t="shared" si="211"/>
        <v>18581.933596154115</v>
      </c>
      <c r="H511" s="31">
        <f t="shared" si="212"/>
        <v>48425.707021412454</v>
      </c>
      <c r="I511" s="31">
        <f t="shared" si="213"/>
        <v>575.3597144445306</v>
      </c>
      <c r="J511" s="31">
        <f t="shared" si="214"/>
        <v>29019.067735383269</v>
      </c>
      <c r="K511" s="31">
        <f t="shared" si="215"/>
        <v>5052.6715322115451</v>
      </c>
      <c r="L511" s="31">
        <f t="shared" si="216"/>
        <v>137.57155039083727</v>
      </c>
      <c r="M511" s="31">
        <f t="shared" si="217"/>
        <v>925216.03614325298</v>
      </c>
      <c r="N511" s="31">
        <f t="shared" si="218"/>
        <v>656.28473423267633</v>
      </c>
      <c r="O511" s="32">
        <f t="shared" si="219"/>
        <v>7353.5670737342743</v>
      </c>
      <c r="P511" s="32">
        <f t="shared" si="220"/>
        <v>754373821.72186494</v>
      </c>
      <c r="Q511" s="32">
        <f t="shared" si="221"/>
        <v>512.77942314316419</v>
      </c>
      <c r="R511" s="49">
        <v>0</v>
      </c>
      <c r="S511" s="33">
        <f>SUM(R$2:R511)</f>
        <v>48653.825076379857</v>
      </c>
      <c r="T511" s="5"/>
      <c r="U511" s="5"/>
      <c r="V511" s="5"/>
      <c r="W511" s="5">
        <f t="shared" si="174"/>
        <v>1.3137334531199851</v>
      </c>
      <c r="X511" s="5">
        <f t="shared" si="175"/>
        <v>1.4501634992154171</v>
      </c>
      <c r="Y511" s="5">
        <f t="shared" si="176"/>
        <v>1.1037643949746649</v>
      </c>
      <c r="Z511" s="5">
        <f t="shared" si="177"/>
        <v>1.0610505296966812</v>
      </c>
      <c r="AA511" s="5">
        <f t="shared" si="178"/>
        <v>1.7976190477626222</v>
      </c>
      <c r="AB511" s="5">
        <f t="shared" si="179"/>
        <v>1.3573071521815199</v>
      </c>
      <c r="AC511" s="5">
        <f t="shared" si="180"/>
        <v>1.5906020189789272</v>
      </c>
      <c r="AD511" s="5">
        <f t="shared" si="181"/>
        <v>1.347437642140253</v>
      </c>
      <c r="AE511" s="5">
        <f t="shared" si="182"/>
        <v>1.4427338765710946</v>
      </c>
      <c r="AF511" s="5">
        <f t="shared" si="183"/>
        <v>1.2008292221107395</v>
      </c>
      <c r="AG511" s="5">
        <f t="shared" si="184"/>
        <v>1.1060457617269734</v>
      </c>
      <c r="AH511" s="5">
        <f t="shared" si="185"/>
        <v>1.7235827666389414</v>
      </c>
      <c r="AI511" s="5">
        <f t="shared" si="186"/>
        <v>1.2468745276997715</v>
      </c>
      <c r="AJ511" s="5">
        <f t="shared" si="187"/>
        <v>1.3107585049308701</v>
      </c>
      <c r="AK511" s="5">
        <f t="shared" si="188"/>
        <v>2.4369132138124114</v>
      </c>
      <c r="AL511" s="5">
        <f t="shared" si="189"/>
        <v>1.1995914590197585</v>
      </c>
    </row>
    <row r="512" spans="1:38" x14ac:dyDescent="0.25">
      <c r="A512" s="3">
        <f t="shared" si="173"/>
        <v>42878</v>
      </c>
      <c r="B512" s="16">
        <f t="shared" si="206"/>
        <v>4666.1836395313494</v>
      </c>
      <c r="C512" s="16">
        <f t="shared" si="207"/>
        <v>48351.937624410741</v>
      </c>
      <c r="D512" s="16">
        <f t="shared" si="208"/>
        <v>762.49655621876764</v>
      </c>
      <c r="E512" s="16">
        <f t="shared" si="209"/>
        <v>476.18294662162077</v>
      </c>
      <c r="F512" s="16">
        <f t="shared" si="210"/>
        <v>651480.8802142255</v>
      </c>
      <c r="G512" s="16">
        <f t="shared" si="211"/>
        <v>42515.710544165573</v>
      </c>
      <c r="H512" s="16">
        <f t="shared" si="212"/>
        <v>150012.56827470171</v>
      </c>
      <c r="I512" s="16">
        <f t="shared" si="213"/>
        <v>5491.6740256703561</v>
      </c>
      <c r="J512" s="16">
        <f t="shared" si="214"/>
        <v>102412.43785512893</v>
      </c>
      <c r="K512" s="16">
        <f t="shared" si="215"/>
        <v>7296.7960110975673</v>
      </c>
      <c r="L512" s="16">
        <f t="shared" si="216"/>
        <v>484.2850992744369</v>
      </c>
      <c r="M512" s="16">
        <f t="shared" si="217"/>
        <v>1837077.6872045887</v>
      </c>
      <c r="N512" s="16">
        <f t="shared" si="218"/>
        <v>641.54043027952628</v>
      </c>
      <c r="O512" s="20">
        <f t="shared" si="219"/>
        <v>30473.769946230124</v>
      </c>
      <c r="P512" s="20">
        <f t="shared" si="220"/>
        <v>1900777160.2283466</v>
      </c>
      <c r="Q512" s="20">
        <f t="shared" si="221"/>
        <v>4370.9499551259496</v>
      </c>
      <c r="R512" s="35">
        <v>0</v>
      </c>
      <c r="S512" s="14">
        <f>SUM(R$2:R512)</f>
        <v>48653.825076379857</v>
      </c>
      <c r="T512" s="5"/>
      <c r="U512" s="5"/>
      <c r="V512" s="5"/>
      <c r="W512" s="5">
        <f t="shared" si="174"/>
        <v>1.3137334533662302</v>
      </c>
      <c r="X512" s="5">
        <f t="shared" si="175"/>
        <v>1.4501634993704529</v>
      </c>
      <c r="Y512" s="5">
        <f t="shared" si="176"/>
        <v>1.1037643951159566</v>
      </c>
      <c r="Z512" s="5">
        <f t="shared" si="177"/>
        <v>1.061050529780021</v>
      </c>
      <c r="AA512" s="5">
        <f t="shared" si="178"/>
        <v>1.7976190478880767</v>
      </c>
      <c r="AB512" s="5">
        <f t="shared" si="179"/>
        <v>1.3573071521847997</v>
      </c>
      <c r="AC512" s="5">
        <f t="shared" si="180"/>
        <v>1.5906020190648671</v>
      </c>
      <c r="AD512" s="5">
        <f t="shared" si="181"/>
        <v>1.3474376419800893</v>
      </c>
      <c r="AE512" s="5">
        <f t="shared" si="182"/>
        <v>1.4427338767683311</v>
      </c>
      <c r="AF512" s="5">
        <f t="shared" si="183"/>
        <v>1.2008292219838432</v>
      </c>
      <c r="AG512" s="5">
        <f t="shared" si="184"/>
        <v>1.1060457615148402</v>
      </c>
      <c r="AH512" s="5">
        <f t="shared" si="185"/>
        <v>1.7235827666074663</v>
      </c>
      <c r="AI512" s="5">
        <f t="shared" si="186"/>
        <v>1.2468745274603481</v>
      </c>
      <c r="AJ512" s="5">
        <f t="shared" si="187"/>
        <v>1.3107585051241359</v>
      </c>
      <c r="AK512" s="5">
        <f t="shared" si="188"/>
        <v>2.4369132146265962</v>
      </c>
      <c r="AL512" s="5">
        <f t="shared" si="189"/>
        <v>1.1995914589756842</v>
      </c>
    </row>
    <row r="513" spans="1:38" x14ac:dyDescent="0.25">
      <c r="A513" s="3">
        <f t="shared" si="173"/>
        <v>42879</v>
      </c>
      <c r="B513" s="16">
        <f t="shared" si="206"/>
        <v>17914.926459030736</v>
      </c>
      <c r="C513" s="16">
        <f t="shared" si="207"/>
        <v>90290.4303899144</v>
      </c>
      <c r="D513" s="16">
        <f t="shared" si="208"/>
        <v>820.27266688870225</v>
      </c>
      <c r="E513" s="16">
        <f t="shared" si="209"/>
        <v>477.4577432530952</v>
      </c>
      <c r="F513" s="16">
        <f t="shared" si="210"/>
        <v>1071182.1540782859</v>
      </c>
      <c r="G513" s="16">
        <f t="shared" si="211"/>
        <v>80276.98561909495</v>
      </c>
      <c r="H513" s="16">
        <f t="shared" si="212"/>
        <v>246446.49708298812</v>
      </c>
      <c r="I513" s="16">
        <f t="shared" si="213"/>
        <v>4753.5242304315016</v>
      </c>
      <c r="J513" s="16">
        <f t="shared" si="214"/>
        <v>120124.96598559504</v>
      </c>
      <c r="K513" s="16">
        <f t="shared" si="215"/>
        <v>10207.622092225805</v>
      </c>
      <c r="L513" s="16">
        <f t="shared" si="216"/>
        <v>413.98898508396866</v>
      </c>
      <c r="M513" s="16">
        <f t="shared" si="217"/>
        <v>1533665.4502437161</v>
      </c>
      <c r="N513" s="16">
        <f t="shared" si="218"/>
        <v>1026.042024484763</v>
      </c>
      <c r="O513" s="20">
        <f t="shared" si="219"/>
        <v>45812.568137086637</v>
      </c>
      <c r="P513" s="20">
        <f t="shared" si="220"/>
        <v>3702481268.6390028</v>
      </c>
      <c r="Q513" s="20">
        <f t="shared" si="221"/>
        <v>2144.3702151606385</v>
      </c>
      <c r="R513" s="35">
        <v>0</v>
      </c>
      <c r="S513" s="14">
        <f>SUM(R$2:R513)</f>
        <v>48653.825076379857</v>
      </c>
      <c r="T513" s="5"/>
      <c r="U513" s="5"/>
      <c r="V513" s="5"/>
      <c r="W513" s="5">
        <f t="shared" si="174"/>
        <v>1.3137334535663021</v>
      </c>
      <c r="X513" s="5">
        <f t="shared" si="175"/>
        <v>1.450163499424477</v>
      </c>
      <c r="Y513" s="5">
        <f t="shared" si="176"/>
        <v>1.1037643952060496</v>
      </c>
      <c r="Z513" s="5">
        <f t="shared" si="177"/>
        <v>1.0610505298070474</v>
      </c>
      <c r="AA513" s="5">
        <f t="shared" si="178"/>
        <v>1.7976190479163725</v>
      </c>
      <c r="AB513" s="5">
        <f t="shared" si="179"/>
        <v>1.3573071521101538</v>
      </c>
      <c r="AC513" s="5">
        <f t="shared" si="180"/>
        <v>1.59060201901323</v>
      </c>
      <c r="AD513" s="5">
        <f t="shared" si="181"/>
        <v>1.3474376417985547</v>
      </c>
      <c r="AE513" s="5">
        <f t="shared" si="182"/>
        <v>1.4427338767964313</v>
      </c>
      <c r="AF513" s="5">
        <f t="shared" si="183"/>
        <v>1.2008292218600698</v>
      </c>
      <c r="AG513" s="5">
        <f t="shared" si="184"/>
        <v>1.1060457613025443</v>
      </c>
      <c r="AH513" s="5">
        <f t="shared" si="185"/>
        <v>1.7235827665431578</v>
      </c>
      <c r="AI513" s="5">
        <f t="shared" si="186"/>
        <v>1.2468745273127304</v>
      </c>
      <c r="AJ513" s="5">
        <f t="shared" si="187"/>
        <v>1.3107585052841171</v>
      </c>
      <c r="AK513" s="5">
        <f t="shared" si="188"/>
        <v>2.4369132153105588</v>
      </c>
      <c r="AL513" s="5">
        <f t="shared" si="189"/>
        <v>1.1995914589206531</v>
      </c>
    </row>
    <row r="514" spans="1:38" x14ac:dyDescent="0.25">
      <c r="A514" s="3">
        <f t="shared" si="173"/>
        <v>42880</v>
      </c>
      <c r="B514" s="16">
        <f t="shared" si="206"/>
        <v>16851.043241871721</v>
      </c>
      <c r="C514" s="16">
        <f t="shared" si="207"/>
        <v>79333.046888625031</v>
      </c>
      <c r="D514" s="16">
        <f t="shared" si="208"/>
        <v>709.39653702676992</v>
      </c>
      <c r="E514" s="16">
        <f t="shared" si="209"/>
        <v>546.08188919245924</v>
      </c>
      <c r="F514" s="16">
        <f t="shared" si="210"/>
        <v>613818.34676825476</v>
      </c>
      <c r="G514" s="16">
        <f t="shared" si="211"/>
        <v>83530.86672561898</v>
      </c>
      <c r="H514" s="16">
        <f t="shared" si="212"/>
        <v>285723.69194101007</v>
      </c>
      <c r="I514" s="16">
        <f t="shared" si="213"/>
        <v>4801.8667973964821</v>
      </c>
      <c r="J514" s="16">
        <f t="shared" si="214"/>
        <v>119742.2986084088</v>
      </c>
      <c r="K514" s="16">
        <f t="shared" si="215"/>
        <v>4631.1281206959966</v>
      </c>
      <c r="L514" s="16">
        <f t="shared" si="216"/>
        <v>418.27441233640855</v>
      </c>
      <c r="M514" s="16">
        <f t="shared" si="217"/>
        <v>1250940.8042284504</v>
      </c>
      <c r="N514" s="16">
        <f t="shared" si="218"/>
        <v>575.74642288424457</v>
      </c>
      <c r="O514" s="20">
        <f t="shared" si="219"/>
        <v>37958.435533360687</v>
      </c>
      <c r="P514" s="20">
        <f t="shared" si="220"/>
        <v>4922548568.8143291</v>
      </c>
      <c r="Q514" s="20">
        <f t="shared" si="221"/>
        <v>1577.8529838446543</v>
      </c>
      <c r="R514" s="35">
        <v>0</v>
      </c>
      <c r="S514" s="14">
        <f>SUM(R$2:R514)</f>
        <v>48653.825076379857</v>
      </c>
      <c r="T514" s="5"/>
      <c r="U514" s="5"/>
      <c r="V514" s="5"/>
      <c r="W514" s="5">
        <f t="shared" si="174"/>
        <v>1.3137334536830727</v>
      </c>
      <c r="X514" s="5">
        <f t="shared" si="175"/>
        <v>1.4501634993893404</v>
      </c>
      <c r="Y514" s="5">
        <f t="shared" si="176"/>
        <v>1.1037643952358285</v>
      </c>
      <c r="Z514" s="5">
        <f t="shared" si="177"/>
        <v>1.061050529785277</v>
      </c>
      <c r="AA514" s="5">
        <f t="shared" si="178"/>
        <v>1.7976190478646612</v>
      </c>
      <c r="AB514" s="5">
        <f t="shared" si="179"/>
        <v>1.3573071519958322</v>
      </c>
      <c r="AC514" s="5">
        <f t="shared" si="180"/>
        <v>1.5906020188709489</v>
      </c>
      <c r="AD514" s="5">
        <f t="shared" si="181"/>
        <v>1.3474376416450244</v>
      </c>
      <c r="AE514" s="5">
        <f t="shared" si="182"/>
        <v>1.4427338766914926</v>
      </c>
      <c r="AF514" s="5">
        <f t="shared" si="183"/>
        <v>1.2008292217685006</v>
      </c>
      <c r="AG514" s="5">
        <f t="shared" si="184"/>
        <v>1.1060457611416541</v>
      </c>
      <c r="AH514" s="5">
        <f t="shared" si="185"/>
        <v>1.7235827664700332</v>
      </c>
      <c r="AI514" s="5">
        <f t="shared" si="186"/>
        <v>1.246874527269368</v>
      </c>
      <c r="AJ514" s="5">
        <f t="shared" si="187"/>
        <v>1.3107585053799273</v>
      </c>
      <c r="AK514" s="5">
        <f t="shared" si="188"/>
        <v>2.4369132157294304</v>
      </c>
      <c r="AL514" s="5">
        <f t="shared" si="189"/>
        <v>1.1995914588709364</v>
      </c>
    </row>
    <row r="515" spans="1:38" x14ac:dyDescent="0.25">
      <c r="A515" s="3">
        <f t="shared" ref="A515:A523" si="222">A514+1</f>
        <v>42881</v>
      </c>
      <c r="B515" s="16">
        <f t="shared" si="206"/>
        <v>11278.582922945308</v>
      </c>
      <c r="C515" s="16">
        <f t="shared" si="207"/>
        <v>57991.222253421387</v>
      </c>
      <c r="D515" s="37">
        <f t="shared" si="208"/>
        <v>385.64814099311661</v>
      </c>
      <c r="E515" s="16">
        <f t="shared" si="209"/>
        <v>161.58253886234144</v>
      </c>
      <c r="F515" s="16">
        <f t="shared" si="210"/>
        <v>434283.97810910398</v>
      </c>
      <c r="G515" s="16">
        <f t="shared" si="211"/>
        <v>23904.507762300647</v>
      </c>
      <c r="H515" s="16">
        <f t="shared" si="212"/>
        <v>337801.49074552394</v>
      </c>
      <c r="I515" s="16">
        <f t="shared" si="213"/>
        <v>486.94270229022891</v>
      </c>
      <c r="J515" s="16">
        <f t="shared" si="214"/>
        <v>74830.099020953625</v>
      </c>
      <c r="K515" s="16">
        <f t="shared" si="215"/>
        <v>3804.4717935236017</v>
      </c>
      <c r="L515" s="16">
        <f t="shared" si="216"/>
        <v>108.74504789926664</v>
      </c>
      <c r="M515" s="16">
        <f t="shared" si="217"/>
        <v>176441.24050101783</v>
      </c>
      <c r="N515" s="16">
        <f t="shared" si="218"/>
        <v>408.43403881620861</v>
      </c>
      <c r="O515" s="20">
        <f t="shared" si="219"/>
        <v>34300.324513092826</v>
      </c>
      <c r="P515" s="20">
        <f t="shared" si="220"/>
        <v>6274424879.2536077</v>
      </c>
      <c r="Q515" s="20">
        <f t="shared" si="221"/>
        <v>716.83382674004145</v>
      </c>
      <c r="R515" s="35">
        <v>0</v>
      </c>
      <c r="S515" s="14">
        <f>SUM(R$2:R515)</f>
        <v>48653.825076379857</v>
      </c>
      <c r="T515" s="5"/>
      <c r="U515" s="5"/>
      <c r="V515" s="5"/>
      <c r="W515" s="5">
        <f t="shared" si="174"/>
        <v>1.3137334537090422</v>
      </c>
      <c r="X515" s="5">
        <f t="shared" si="175"/>
        <v>1.4501634992962273</v>
      </c>
      <c r="Y515" s="5">
        <f t="shared" si="176"/>
        <v>1.1037643952133294</v>
      </c>
      <c r="Z515" s="5">
        <f t="shared" si="177"/>
        <v>1.0610505297321144</v>
      </c>
      <c r="AA515" s="5">
        <f t="shared" si="178"/>
        <v>1.7976190477659952</v>
      </c>
      <c r="AB515" s="5">
        <f t="shared" si="179"/>
        <v>1.3573071518794799</v>
      </c>
      <c r="AC515" s="5">
        <f t="shared" si="180"/>
        <v>1.5906020186949319</v>
      </c>
      <c r="AD515" s="5">
        <f t="shared" si="181"/>
        <v>1.3474376415490201</v>
      </c>
      <c r="AE515" s="5">
        <f t="shared" si="182"/>
        <v>1.4427338765124718</v>
      </c>
      <c r="AF515" s="5">
        <f t="shared" si="183"/>
        <v>1.2008292217232714</v>
      </c>
      <c r="AG515" s="5">
        <f t="shared" si="184"/>
        <v>1.1060457610582106</v>
      </c>
      <c r="AH515" s="5">
        <f t="shared" si="185"/>
        <v>1.7235827664080234</v>
      </c>
      <c r="AI515" s="5">
        <f t="shared" si="186"/>
        <v>1.2468745273141415</v>
      </c>
      <c r="AJ515" s="5">
        <f t="shared" si="187"/>
        <v>1.3107585054041082</v>
      </c>
      <c r="AK515" s="5">
        <f t="shared" si="188"/>
        <v>2.4369132158485578</v>
      </c>
      <c r="AL515" s="5">
        <f t="shared" si="189"/>
        <v>1.1995914588367989</v>
      </c>
    </row>
    <row r="516" spans="1:38" x14ac:dyDescent="0.25">
      <c r="A516" s="3">
        <f t="shared" si="222"/>
        <v>42882</v>
      </c>
      <c r="B516" s="16">
        <f t="shared" si="206"/>
        <v>8632.1467333503206</v>
      </c>
      <c r="C516" s="16">
        <f t="shared" si="207"/>
        <v>14801.248499994017</v>
      </c>
      <c r="D516" s="37">
        <f t="shared" si="208"/>
        <v>421.98132251978683</v>
      </c>
      <c r="E516" s="16">
        <f t="shared" si="209"/>
        <v>153.30380086471342</v>
      </c>
      <c r="F516" s="16">
        <f t="shared" si="210"/>
        <v>1203576.1252248923</v>
      </c>
      <c r="G516" s="16">
        <f t="shared" si="211"/>
        <v>17510.098611404628</v>
      </c>
      <c r="H516" s="16">
        <f t="shared" si="212"/>
        <v>81243.740883854916</v>
      </c>
      <c r="I516" s="16">
        <f t="shared" si="213"/>
        <v>532.35845346944882</v>
      </c>
      <c r="J516" s="16">
        <f t="shared" si="214"/>
        <v>26307.760716884168</v>
      </c>
      <c r="K516" s="16">
        <f t="shared" si="215"/>
        <v>3396.61690896341</v>
      </c>
      <c r="L516" s="16">
        <f t="shared" si="216"/>
        <v>156.66698503868244</v>
      </c>
      <c r="M516" s="16">
        <f t="shared" si="217"/>
        <v>863918.67247362435</v>
      </c>
      <c r="N516" s="16">
        <f t="shared" si="218"/>
        <v>315.08127024427506</v>
      </c>
      <c r="O516" s="20">
        <f t="shared" si="219"/>
        <v>9853.1026094440494</v>
      </c>
      <c r="P516" s="20">
        <f t="shared" si="220"/>
        <v>1938529729.4392955</v>
      </c>
      <c r="Q516" s="20">
        <f t="shared" si="221"/>
        <v>660.36579453737249</v>
      </c>
      <c r="R516" s="35">
        <v>0</v>
      </c>
      <c r="S516" s="14">
        <f>SUM(R$2:R516)</f>
        <v>48653.825076379857</v>
      </c>
      <c r="T516" s="5"/>
      <c r="U516" s="5"/>
      <c r="V516" s="5"/>
      <c r="W516" s="5">
        <f t="shared" si="174"/>
        <v>1.3137334536606737</v>
      </c>
      <c r="X516" s="5">
        <f t="shared" si="175"/>
        <v>1.4501634991826189</v>
      </c>
      <c r="Y516" s="5">
        <f t="shared" si="176"/>
        <v>1.1037643951572131</v>
      </c>
      <c r="Z516" s="5">
        <f t="shared" si="177"/>
        <v>1.0610505296682142</v>
      </c>
      <c r="AA516" s="5">
        <f t="shared" si="178"/>
        <v>1.7976190476564651</v>
      </c>
      <c r="AB516" s="5">
        <f t="shared" si="179"/>
        <v>1.3573071517894164</v>
      </c>
      <c r="AC516" s="5">
        <f t="shared" si="180"/>
        <v>1.5906020185360326</v>
      </c>
      <c r="AD516" s="5">
        <f t="shared" si="181"/>
        <v>1.3474376415188378</v>
      </c>
      <c r="AE516" s="5">
        <f t="shared" si="182"/>
        <v>1.4427338763210751</v>
      </c>
      <c r="AF516" s="5">
        <f t="shared" si="183"/>
        <v>1.2008292217238359</v>
      </c>
      <c r="AG516" s="5">
        <f t="shared" si="184"/>
        <v>1.1060457610529277</v>
      </c>
      <c r="AH516" s="5">
        <f t="shared" si="185"/>
        <v>1.7235827663692203</v>
      </c>
      <c r="AI516" s="5">
        <f t="shared" si="186"/>
        <v>1.2468745274139166</v>
      </c>
      <c r="AJ516" s="5">
        <f t="shared" si="187"/>
        <v>1.3107585053687034</v>
      </c>
      <c r="AK516" s="5">
        <f t="shared" si="188"/>
        <v>2.4369132157152644</v>
      </c>
      <c r="AL516" s="5">
        <f t="shared" si="189"/>
        <v>1.1995914588220342</v>
      </c>
    </row>
    <row r="517" spans="1:38" x14ac:dyDescent="0.25">
      <c r="A517" s="30">
        <f t="shared" si="222"/>
        <v>42883</v>
      </c>
      <c r="B517" s="31">
        <f t="shared" si="206"/>
        <v>8296.4175920654434</v>
      </c>
      <c r="C517" s="31">
        <f t="shared" si="207"/>
        <v>19522.798667200532</v>
      </c>
      <c r="D517" s="31">
        <f t="shared" si="208"/>
        <v>241.30646557198747</v>
      </c>
      <c r="E517" s="31">
        <f t="shared" si="209"/>
        <v>199.93771733321299</v>
      </c>
      <c r="F517" s="31">
        <f t="shared" si="210"/>
        <v>222368.17671032867</v>
      </c>
      <c r="G517" s="31">
        <f t="shared" si="211"/>
        <v>28067.28651865169</v>
      </c>
      <c r="H517" s="31">
        <f t="shared" si="212"/>
        <v>52480.394681196871</v>
      </c>
      <c r="I517" s="31">
        <f t="shared" si="213"/>
        <v>2229.0584467090061</v>
      </c>
      <c r="J517" s="31">
        <f t="shared" si="214"/>
        <v>25836.77607890451</v>
      </c>
      <c r="K517" s="31">
        <f t="shared" si="215"/>
        <v>2538.3989516840866</v>
      </c>
      <c r="L517" s="31">
        <f t="shared" si="216"/>
        <v>63.430773161482243</v>
      </c>
      <c r="M517" s="31">
        <f t="shared" si="217"/>
        <v>667423.6038709837</v>
      </c>
      <c r="N517" s="31">
        <f t="shared" si="218"/>
        <v>687.30660308192682</v>
      </c>
      <c r="O517" s="32">
        <f t="shared" si="219"/>
        <v>14736.228401788157</v>
      </c>
      <c r="P517" s="32">
        <f t="shared" si="220"/>
        <v>2662308004.591032</v>
      </c>
      <c r="Q517" s="32">
        <f t="shared" si="221"/>
        <v>140.00884996978522</v>
      </c>
      <c r="R517" s="49">
        <v>0</v>
      </c>
      <c r="S517" s="33">
        <f>SUM(R$2:R517)</f>
        <v>48653.825076379857</v>
      </c>
      <c r="T517" s="5"/>
      <c r="U517" s="5"/>
      <c r="V517" s="5"/>
      <c r="W517" s="5">
        <f t="shared" si="174"/>
        <v>1.3137334535682879</v>
      </c>
      <c r="X517" s="5">
        <f t="shared" si="175"/>
        <v>1.4501634990813577</v>
      </c>
      <c r="Y517" s="5">
        <f t="shared" si="176"/>
        <v>1.1037643950895115</v>
      </c>
      <c r="Z517" s="5">
        <f t="shared" si="177"/>
        <v>1.0610505296117452</v>
      </c>
      <c r="AA517" s="5">
        <f t="shared" si="178"/>
        <v>1.7976190475654725</v>
      </c>
      <c r="AB517" s="5">
        <f t="shared" si="179"/>
        <v>1.3573071517405808</v>
      </c>
      <c r="AC517" s="5">
        <f t="shared" si="180"/>
        <v>1.5906020184284444</v>
      </c>
      <c r="AD517" s="5">
        <f t="shared" si="181"/>
        <v>1.3474376415452716</v>
      </c>
      <c r="AE517" s="5">
        <f t="shared" si="182"/>
        <v>1.4427338761664781</v>
      </c>
      <c r="AF517" s="5">
        <f t="shared" si="183"/>
        <v>1.20082922175875</v>
      </c>
      <c r="AG517" s="5">
        <f t="shared" si="184"/>
        <v>1.1060457611075567</v>
      </c>
      <c r="AH517" s="5">
        <f t="shared" si="185"/>
        <v>1.723582766357145</v>
      </c>
      <c r="AI517" s="5">
        <f t="shared" si="186"/>
        <v>1.2468745275309401</v>
      </c>
      <c r="AJ517" s="5">
        <f t="shared" si="187"/>
        <v>1.3107585052972921</v>
      </c>
      <c r="AK517" s="5">
        <f t="shared" si="188"/>
        <v>2.4369132154255775</v>
      </c>
      <c r="AL517" s="5">
        <f t="shared" si="189"/>
        <v>1.1995914588252194</v>
      </c>
    </row>
    <row r="518" spans="1:38" x14ac:dyDescent="0.25">
      <c r="A518" s="30">
        <f t="shared" si="222"/>
        <v>42884</v>
      </c>
      <c r="B518" s="31">
        <f t="shared" si="206"/>
        <v>3919.2193449575188</v>
      </c>
      <c r="C518" s="31">
        <f t="shared" si="207"/>
        <v>67888.03413819187</v>
      </c>
      <c r="D518" s="31">
        <f t="shared" si="208"/>
        <v>415.56317671510465</v>
      </c>
      <c r="E518" s="31">
        <f t="shared" si="209"/>
        <v>198.33077205379973</v>
      </c>
      <c r="F518" s="31">
        <f t="shared" si="210"/>
        <v>352515.78447514726</v>
      </c>
      <c r="G518" s="31">
        <f t="shared" si="211"/>
        <v>25221.391363114933</v>
      </c>
      <c r="H518" s="31">
        <f t="shared" si="212"/>
        <v>77026.027330008277</v>
      </c>
      <c r="I518" s="31">
        <f t="shared" si="213"/>
        <v>775.26133670745764</v>
      </c>
      <c r="J518" s="31">
        <f t="shared" si="214"/>
        <v>41866.792074006058</v>
      </c>
      <c r="K518" s="31">
        <f t="shared" si="215"/>
        <v>6067.3956240925809</v>
      </c>
      <c r="L518" s="31">
        <f t="shared" si="216"/>
        <v>152.16043017067642</v>
      </c>
      <c r="M518" s="31">
        <f t="shared" si="217"/>
        <v>1594686.4150639116</v>
      </c>
      <c r="N518" s="31">
        <f t="shared" si="218"/>
        <v>818.30471798904637</v>
      </c>
      <c r="O518" s="32">
        <f t="shared" si="219"/>
        <v>9638.7505855756172</v>
      </c>
      <c r="P518" s="32">
        <f t="shared" si="220"/>
        <v>1838343535.2709019</v>
      </c>
      <c r="Q518" s="32">
        <f t="shared" si="221"/>
        <v>615.12581627213785</v>
      </c>
      <c r="R518" s="49">
        <v>0</v>
      </c>
      <c r="S518" s="33">
        <f>SUM(R$2:R518)</f>
        <v>48653.825076379857</v>
      </c>
      <c r="T518" s="5"/>
      <c r="U518" s="5"/>
      <c r="V518" s="5"/>
      <c r="W518" s="5">
        <f t="shared" si="174"/>
        <v>1.3137334534652472</v>
      </c>
      <c r="X518" s="5">
        <f t="shared" si="175"/>
        <v>1.4501634990138643</v>
      </c>
      <c r="Y518" s="5">
        <f t="shared" si="176"/>
        <v>1.1037643950294875</v>
      </c>
      <c r="Z518" s="5">
        <f t="shared" si="177"/>
        <v>1.0610505295746055</v>
      </c>
      <c r="AA518" s="5">
        <f t="shared" si="178"/>
        <v>1.7976190475103608</v>
      </c>
      <c r="AB518" s="5">
        <f t="shared" si="179"/>
        <v>1.3573071517344666</v>
      </c>
      <c r="AC518" s="5">
        <f t="shared" si="180"/>
        <v>1.590602018385598</v>
      </c>
      <c r="AD518" s="5">
        <f t="shared" si="181"/>
        <v>1.3474376416081164</v>
      </c>
      <c r="AE518" s="5">
        <f t="shared" si="182"/>
        <v>1.4427338760768464</v>
      </c>
      <c r="AF518" s="5">
        <f t="shared" si="183"/>
        <v>1.2008292218110788</v>
      </c>
      <c r="AG518" s="5">
        <f t="shared" si="184"/>
        <v>1.1060457611940298</v>
      </c>
      <c r="AH518" s="5">
        <f t="shared" si="185"/>
        <v>1.7235827663680954</v>
      </c>
      <c r="AI518" s="5">
        <f t="shared" si="186"/>
        <v>1.2468745276328921</v>
      </c>
      <c r="AJ518" s="5">
        <f t="shared" si="187"/>
        <v>1.3107585052162836</v>
      </c>
      <c r="AK518" s="5">
        <f t="shared" si="188"/>
        <v>2.4369132150885968</v>
      </c>
      <c r="AL518" s="5">
        <f t="shared" si="189"/>
        <v>1.199591458841357</v>
      </c>
    </row>
    <row r="519" spans="1:38" x14ac:dyDescent="0.25">
      <c r="A519" s="3">
        <f t="shared" si="222"/>
        <v>42885</v>
      </c>
      <c r="B519" s="16">
        <f t="shared" si="206"/>
        <v>6130.1215468629207</v>
      </c>
      <c r="C519" s="16">
        <f t="shared" si="207"/>
        <v>70118.215048261583</v>
      </c>
      <c r="D519" s="16">
        <f t="shared" si="208"/>
        <v>841.61655005655496</v>
      </c>
      <c r="E519" s="16">
        <f t="shared" si="209"/>
        <v>505.25416768080851</v>
      </c>
      <c r="F519" s="16">
        <f t="shared" si="210"/>
        <v>1171114.4393521433</v>
      </c>
      <c r="G519" s="16">
        <f t="shared" si="211"/>
        <v>57706.877983841812</v>
      </c>
      <c r="H519" s="16">
        <f t="shared" si="212"/>
        <v>238610.29388340106</v>
      </c>
      <c r="I519" s="16">
        <f t="shared" si="213"/>
        <v>7399.6882980434602</v>
      </c>
      <c r="J519" s="16">
        <f t="shared" si="214"/>
        <v>147753.8934232601</v>
      </c>
      <c r="K519" s="16">
        <f t="shared" si="215"/>
        <v>8762.205876105083</v>
      </c>
      <c r="L519" s="16">
        <f t="shared" si="216"/>
        <v>535.64148130527872</v>
      </c>
      <c r="M519" s="16">
        <f t="shared" si="217"/>
        <v>3166355.4421923119</v>
      </c>
      <c r="N519" s="16">
        <f t="shared" si="218"/>
        <v>799.92042100461174</v>
      </c>
      <c r="O519" s="20">
        <f t="shared" si="219"/>
        <v>39943.753140937632</v>
      </c>
      <c r="P519" s="20">
        <f t="shared" si="220"/>
        <v>4632028980.1453056</v>
      </c>
      <c r="Q519" s="20">
        <f t="shared" si="221"/>
        <v>5243.3542332894522</v>
      </c>
      <c r="R519" s="35">
        <v>0</v>
      </c>
      <c r="S519" s="14">
        <f>SUM(R$2:R519)</f>
        <v>48653.825076379857</v>
      </c>
      <c r="T519" s="5"/>
      <c r="U519" s="5"/>
      <c r="V519" s="5"/>
      <c r="W519" s="5">
        <f t="shared" si="174"/>
        <v>1.3137334533791736</v>
      </c>
      <c r="X519" s="5">
        <f t="shared" si="175"/>
        <v>1.4501634989879293</v>
      </c>
      <c r="Y519" s="5">
        <f t="shared" si="176"/>
        <v>1.1037643949897225</v>
      </c>
      <c r="Z519" s="5">
        <f t="shared" si="177"/>
        <v>1.0610505295610428</v>
      </c>
      <c r="AA519" s="5">
        <f t="shared" si="178"/>
        <v>1.797619047495373</v>
      </c>
      <c r="AB519" s="5">
        <f t="shared" si="179"/>
        <v>1.3573071517620661</v>
      </c>
      <c r="AC519" s="5">
        <f t="shared" si="180"/>
        <v>1.5906020184019511</v>
      </c>
      <c r="AD519" s="5">
        <f t="shared" si="181"/>
        <v>1.3474376416834386</v>
      </c>
      <c r="AE519" s="5">
        <f t="shared" si="182"/>
        <v>1.4427338760578134</v>
      </c>
      <c r="AF519" s="5">
        <f t="shared" si="183"/>
        <v>1.2008292218637879</v>
      </c>
      <c r="AG519" s="5">
        <f t="shared" si="184"/>
        <v>1.1060457612835595</v>
      </c>
      <c r="AH519" s="5">
        <f t="shared" si="185"/>
        <v>1.7235827663937471</v>
      </c>
      <c r="AI519" s="5">
        <f t="shared" si="186"/>
        <v>1.2468745276990221</v>
      </c>
      <c r="AJ519" s="5">
        <f t="shared" si="187"/>
        <v>1.3107585051477699</v>
      </c>
      <c r="AK519" s="5">
        <f t="shared" si="188"/>
        <v>2.4369132147972805</v>
      </c>
      <c r="AL519" s="5">
        <f t="shared" si="189"/>
        <v>1.1995914588636292</v>
      </c>
    </row>
    <row r="520" spans="1:38" x14ac:dyDescent="0.25">
      <c r="A520" s="3">
        <f t="shared" si="222"/>
        <v>42886</v>
      </c>
      <c r="B520" s="16">
        <f t="shared" si="206"/>
        <v>23535.438203116701</v>
      </c>
      <c r="C520" s="16">
        <f t="shared" si="207"/>
        <v>130935.88646039569</v>
      </c>
      <c r="D520" s="16">
        <f t="shared" si="208"/>
        <v>905.38776388275585</v>
      </c>
      <c r="E520" s="16">
        <f t="shared" si="209"/>
        <v>506.60679132527207</v>
      </c>
      <c r="F520" s="16">
        <f t="shared" si="210"/>
        <v>1925577.4435282173</v>
      </c>
      <c r="G520" s="16">
        <f t="shared" si="211"/>
        <v>108960.5267064248</v>
      </c>
      <c r="H520" s="16">
        <f t="shared" si="212"/>
        <v>391998.29570232355</v>
      </c>
      <c r="I520" s="16">
        <f t="shared" si="213"/>
        <v>6405.0774790541145</v>
      </c>
      <c r="J520" s="16">
        <f t="shared" si="214"/>
        <v>173308.35779236912</v>
      </c>
      <c r="K520" s="16">
        <f t="shared" si="215"/>
        <v>12257.610894496629</v>
      </c>
      <c r="L520" s="16">
        <f t="shared" si="216"/>
        <v>457.89076219923567</v>
      </c>
      <c r="M520" s="16">
        <f t="shared" si="217"/>
        <v>2643399.3395003527</v>
      </c>
      <c r="N520" s="16">
        <f t="shared" si="218"/>
        <v>1279.3456647025109</v>
      </c>
      <c r="O520" s="20">
        <f t="shared" si="219"/>
        <v>60049.213326399949</v>
      </c>
      <c r="P520" s="20">
        <f t="shared" si="220"/>
        <v>9022625530.394186</v>
      </c>
      <c r="Q520" s="20">
        <f t="shared" si="221"/>
        <v>2572.3681947946088</v>
      </c>
      <c r="R520" s="35">
        <v>0</v>
      </c>
      <c r="S520" s="14">
        <f>SUM(R$2:R520)</f>
        <v>48653.825076379857</v>
      </c>
      <c r="T520" s="5"/>
      <c r="U520" s="5"/>
      <c r="V520" s="5"/>
      <c r="W520" s="5">
        <f t="shared" si="174"/>
        <v>1.3137334533267213</v>
      </c>
      <c r="X520" s="5">
        <f t="shared" si="175"/>
        <v>1.4501634989993519</v>
      </c>
      <c r="Y520" s="5">
        <f t="shared" si="176"/>
        <v>1.1037643949747777</v>
      </c>
      <c r="Z520" s="5">
        <f t="shared" si="177"/>
        <v>1.0610505295684884</v>
      </c>
      <c r="AA520" s="5">
        <f t="shared" si="178"/>
        <v>1.7976190475140132</v>
      </c>
      <c r="AB520" s="5">
        <f t="shared" si="179"/>
        <v>1.3573071518084892</v>
      </c>
      <c r="AC520" s="5">
        <f t="shared" si="180"/>
        <v>1.5906020184588887</v>
      </c>
      <c r="AD520" s="5">
        <f t="shared" si="181"/>
        <v>1.3474376417500018</v>
      </c>
      <c r="AE520" s="5">
        <f t="shared" si="182"/>
        <v>1.4427338760965946</v>
      </c>
      <c r="AF520" s="5">
        <f t="shared" si="183"/>
        <v>1.2008292219039054</v>
      </c>
      <c r="AG520" s="5">
        <f t="shared" si="184"/>
        <v>1.1060457613536807</v>
      </c>
      <c r="AH520" s="5">
        <f t="shared" si="185"/>
        <v>1.7235827664242471</v>
      </c>
      <c r="AI520" s="5">
        <f t="shared" si="186"/>
        <v>1.2468745277221436</v>
      </c>
      <c r="AJ520" s="5">
        <f t="shared" si="187"/>
        <v>1.3107585051052471</v>
      </c>
      <c r="AK520" s="5">
        <f t="shared" si="188"/>
        <v>2.4369132146104868</v>
      </c>
      <c r="AL520" s="5">
        <f t="shared" si="189"/>
        <v>1.1995914588852412</v>
      </c>
    </row>
    <row r="521" spans="1:38" x14ac:dyDescent="0.25">
      <c r="A521" s="3">
        <f t="shared" si="222"/>
        <v>42887</v>
      </c>
      <c r="B521" s="16">
        <f t="shared" si="206"/>
        <v>22137.779230058371</v>
      </c>
      <c r="C521" s="16">
        <f t="shared" si="207"/>
        <v>115045.88886519699</v>
      </c>
      <c r="D521" s="16">
        <f t="shared" si="208"/>
        <v>783.006639493752</v>
      </c>
      <c r="E521" s="16">
        <f t="shared" si="209"/>
        <v>579.42047772710055</v>
      </c>
      <c r="F521" s="16">
        <f t="shared" si="210"/>
        <v>1103411.5518883334</v>
      </c>
      <c r="G521" s="16">
        <f t="shared" si="211"/>
        <v>113377.04280757016</v>
      </c>
      <c r="H521" s="16">
        <f t="shared" si="212"/>
        <v>454472.68114390859</v>
      </c>
      <c r="I521" s="16">
        <f t="shared" si="213"/>
        <v>6470.2160736914057</v>
      </c>
      <c r="J521" s="16">
        <f t="shared" si="214"/>
        <v>172756.27061275562</v>
      </c>
      <c r="K521" s="16">
        <f t="shared" si="215"/>
        <v>5561.1939778091582</v>
      </c>
      <c r="L521" s="16">
        <f t="shared" si="216"/>
        <v>462.63064086346844</v>
      </c>
      <c r="M521" s="16">
        <f t="shared" si="217"/>
        <v>2156100.0120184924</v>
      </c>
      <c r="N521" s="16">
        <f t="shared" si="218"/>
        <v>717.88354911286262</v>
      </c>
      <c r="O521" s="20">
        <f t="shared" si="219"/>
        <v>49754.342215358047</v>
      </c>
      <c r="P521" s="20">
        <f t="shared" si="220"/>
        <v>11995823656.595324</v>
      </c>
      <c r="Q521" s="20">
        <f t="shared" si="221"/>
        <v>1892.7789628215478</v>
      </c>
      <c r="R521" s="35">
        <v>0</v>
      </c>
      <c r="S521" s="14">
        <f>SUM(R$2:R521)</f>
        <v>48653.825076379857</v>
      </c>
      <c r="W521" s="5">
        <f t="shared" si="174"/>
        <v>1.3137334533122609</v>
      </c>
      <c r="X521" s="5">
        <f t="shared" si="175"/>
        <v>1.4501634990360184</v>
      </c>
      <c r="Y521" s="5">
        <f t="shared" si="176"/>
        <v>1.1037643949821034</v>
      </c>
      <c r="Z521" s="5">
        <f t="shared" si="177"/>
        <v>1.0610505295898791</v>
      </c>
      <c r="AA521" s="5">
        <f t="shared" si="178"/>
        <v>1.7976190475533684</v>
      </c>
      <c r="AB521" s="5">
        <f t="shared" si="179"/>
        <v>1.3573071518578812</v>
      </c>
      <c r="AC521" s="5">
        <f t="shared" si="180"/>
        <v>1.5906020185324292</v>
      </c>
      <c r="AD521" s="5">
        <f t="shared" si="181"/>
        <v>1.3474376417937048</v>
      </c>
      <c r="AE521" s="5">
        <f t="shared" si="182"/>
        <v>1.4427338761695021</v>
      </c>
      <c r="AF521" s="5">
        <f t="shared" si="183"/>
        <v>1.2008292219247403</v>
      </c>
      <c r="AG521" s="5">
        <f t="shared" si="184"/>
        <v>1.1060457613921293</v>
      </c>
      <c r="AH521" s="5">
        <f t="shared" si="185"/>
        <v>1.7235827664509848</v>
      </c>
      <c r="AI521" s="5">
        <f t="shared" si="186"/>
        <v>1.2468745277071311</v>
      </c>
      <c r="AJ521" s="5">
        <f t="shared" si="187"/>
        <v>1.3107585050925041</v>
      </c>
      <c r="AK521" s="5">
        <f t="shared" si="188"/>
        <v>2.4369132145474595</v>
      </c>
      <c r="AL521" s="5">
        <f t="shared" si="189"/>
        <v>1.1995914589010273</v>
      </c>
    </row>
    <row r="522" spans="1:38" x14ac:dyDescent="0.25">
      <c r="A522" s="3">
        <f t="shared" si="222"/>
        <v>42888</v>
      </c>
      <c r="B522" s="16">
        <f t="shared" si="206"/>
        <v>14817.051692028102</v>
      </c>
      <c r="C522" s="16">
        <f t="shared" si="207"/>
        <v>84096.753779110542</v>
      </c>
      <c r="D522" s="37">
        <f t="shared" si="208"/>
        <v>425.66468702784459</v>
      </c>
      <c r="E522" s="16">
        <f t="shared" si="209"/>
        <v>171.4472384366691</v>
      </c>
      <c r="F522" s="16">
        <f t="shared" si="210"/>
        <v>780677.15111591504</v>
      </c>
      <c r="G522" s="16">
        <f t="shared" si="211"/>
        <v>32445.759348359112</v>
      </c>
      <c r="H522" s="16">
        <f t="shared" si="212"/>
        <v>537307.73306607245</v>
      </c>
      <c r="I522" s="16">
        <f t="shared" si="213"/>
        <v>656.12492647024067</v>
      </c>
      <c r="J522" s="16">
        <f t="shared" si="214"/>
        <v>107959.91882069618</v>
      </c>
      <c r="K522" s="16">
        <f t="shared" si="215"/>
        <v>4568.5209036564393</v>
      </c>
      <c r="L522" s="16">
        <f t="shared" si="216"/>
        <v>120.27699930193822</v>
      </c>
      <c r="M522" s="16">
        <f t="shared" si="217"/>
        <v>304111.08142185904</v>
      </c>
      <c r="N522" s="16">
        <f t="shared" si="218"/>
        <v>509.26599923207016</v>
      </c>
      <c r="O522" s="20">
        <f t="shared" si="219"/>
        <v>44959.44208340357</v>
      </c>
      <c r="P522" s="20">
        <f t="shared" si="220"/>
        <v>15290228902.223837</v>
      </c>
      <c r="Q522" s="20">
        <f t="shared" si="221"/>
        <v>859.90773601399974</v>
      </c>
      <c r="R522" s="35">
        <v>0</v>
      </c>
      <c r="S522" s="14">
        <f>SUM(R$2:R522)</f>
        <v>48653.825076379857</v>
      </c>
      <c r="W522" s="5">
        <f t="shared" si="174"/>
        <v>1.3137334533298579</v>
      </c>
      <c r="X522" s="5">
        <f t="shared" si="175"/>
        <v>1.4501634990828112</v>
      </c>
      <c r="Y522" s="5">
        <f t="shared" si="176"/>
        <v>1.1037643950044147</v>
      </c>
      <c r="Z522" s="5">
        <f t="shared" si="177"/>
        <v>1.0610505296165187</v>
      </c>
      <c r="AA522" s="5">
        <f t="shared" si="178"/>
        <v>1.7976190475988216</v>
      </c>
      <c r="AB522" s="5">
        <f t="shared" si="179"/>
        <v>1.357307151897464</v>
      </c>
      <c r="AC522" s="5">
        <f t="shared" si="180"/>
        <v>1.5906020186004526</v>
      </c>
      <c r="AD522" s="5">
        <f t="shared" si="181"/>
        <v>1.3474376418093956</v>
      </c>
      <c r="AE522" s="5">
        <f t="shared" si="182"/>
        <v>1.4427338762503266</v>
      </c>
      <c r="AF522" s="5">
        <f t="shared" si="183"/>
        <v>1.2008292219260208</v>
      </c>
      <c r="AG522" s="5">
        <f t="shared" si="184"/>
        <v>1.1060457613973735</v>
      </c>
      <c r="AH522" s="5">
        <f t="shared" si="185"/>
        <v>1.7235827664683909</v>
      </c>
      <c r="AI522" s="5">
        <f t="shared" si="186"/>
        <v>1.2468745276669631</v>
      </c>
      <c r="AJ522" s="5">
        <f t="shared" si="187"/>
        <v>1.3107585051051642</v>
      </c>
      <c r="AK522" s="5">
        <f t="shared" si="188"/>
        <v>2.4369132145929413</v>
      </c>
      <c r="AL522" s="5">
        <f t="shared" si="189"/>
        <v>1.1995914589084309</v>
      </c>
    </row>
    <row r="523" spans="1:38" x14ac:dyDescent="0.25">
      <c r="A523" s="3">
        <f t="shared" si="222"/>
        <v>42889</v>
      </c>
      <c r="B523" s="16">
        <f t="shared" si="206"/>
        <v>11340.33993797724</v>
      </c>
      <c r="C523" s="16">
        <f t="shared" si="207"/>
        <v>21464.230316184116</v>
      </c>
      <c r="D523" s="37">
        <f t="shared" si="208"/>
        <v>465.76795916610922</v>
      </c>
      <c r="E523" s="16">
        <f t="shared" si="209"/>
        <v>162.66307910342374</v>
      </c>
      <c r="F523" s="16">
        <f t="shared" si="210"/>
        <v>2163571.3679865147</v>
      </c>
      <c r="G523" s="16">
        <f t="shared" si="211"/>
        <v>23766.582076082952</v>
      </c>
      <c r="H523" s="16">
        <f t="shared" si="212"/>
        <v>129226.45825235255</v>
      </c>
      <c r="I523" s="16">
        <f t="shared" si="213"/>
        <v>717.31981913522009</v>
      </c>
      <c r="J523" s="16">
        <f t="shared" si="214"/>
        <v>37955.097596300096</v>
      </c>
      <c r="K523" s="16">
        <f t="shared" si="215"/>
        <v>4078.7568399248985</v>
      </c>
      <c r="L523" s="16">
        <f t="shared" si="216"/>
        <v>173.28085474965289</v>
      </c>
      <c r="M523" s="16">
        <f t="shared" si="217"/>
        <v>1489035.3355110998</v>
      </c>
      <c r="N523" s="16">
        <f t="shared" si="218"/>
        <v>392.86680999700735</v>
      </c>
      <c r="O523" s="20">
        <f t="shared" si="219"/>
        <v>12915.038047285014</v>
      </c>
      <c r="P523" s="20">
        <f t="shared" si="220"/>
        <v>4724028714.7772303</v>
      </c>
      <c r="Q523" s="20">
        <f t="shared" si="221"/>
        <v>792.16916688178321</v>
      </c>
      <c r="R523" s="35">
        <v>0</v>
      </c>
      <c r="S523" s="14">
        <f>SUM(R$2:R523)</f>
        <v>48653.825076379857</v>
      </c>
      <c r="W523" s="5">
        <f t="shared" si="174"/>
        <v>1.3137334533672613</v>
      </c>
      <c r="X523" s="5">
        <f t="shared" si="175"/>
        <v>1.4501634991259549</v>
      </c>
      <c r="Y523" s="5">
        <f t="shared" si="176"/>
        <v>1.1037643950326006</v>
      </c>
      <c r="Z523" s="5">
        <f t="shared" si="177"/>
        <v>1.0610505296406163</v>
      </c>
      <c r="AA523" s="5">
        <f t="shared" si="178"/>
        <v>1.7976190476379248</v>
      </c>
      <c r="AB523" s="5">
        <f t="shared" si="179"/>
        <v>1.3573071519199422</v>
      </c>
      <c r="AC523" s="5">
        <f t="shared" si="180"/>
        <v>1.5906020186477277</v>
      </c>
      <c r="AD523" s="5">
        <f t="shared" si="181"/>
        <v>1.3474376418000957</v>
      </c>
      <c r="AE523" s="5">
        <f t="shared" si="182"/>
        <v>1.4427338763173687</v>
      </c>
      <c r="AF523" s="5">
        <f t="shared" si="183"/>
        <v>1.2008292219123604</v>
      </c>
      <c r="AG523" s="5">
        <f t="shared" si="184"/>
        <v>1.1060457613763892</v>
      </c>
      <c r="AH523" s="5">
        <f t="shared" si="185"/>
        <v>1.723582766474538</v>
      </c>
      <c r="AI523" s="5">
        <f t="shared" si="186"/>
        <v>1.2468745276176747</v>
      </c>
      <c r="AJ523" s="5">
        <f t="shared" si="187"/>
        <v>1.3107585051338191</v>
      </c>
      <c r="AK523" s="5">
        <f t="shared" si="188"/>
        <v>2.4369132147091799</v>
      </c>
      <c r="AL523" s="5">
        <f t="shared" si="189"/>
        <v>1.1995914589076304</v>
      </c>
    </row>
    <row r="524" spans="1:38" x14ac:dyDescent="0.25">
      <c r="W524" s="5">
        <f t="shared" si="174"/>
        <v>0</v>
      </c>
      <c r="X524" s="5">
        <f t="shared" si="175"/>
        <v>0</v>
      </c>
      <c r="Y524" s="5">
        <f t="shared" si="176"/>
        <v>0</v>
      </c>
      <c r="Z524" s="5">
        <f t="shared" si="177"/>
        <v>0</v>
      </c>
      <c r="AA524" s="5">
        <f t="shared" si="178"/>
        <v>0</v>
      </c>
      <c r="AB524" s="5">
        <f t="shared" si="179"/>
        <v>0</v>
      </c>
      <c r="AC524" s="5">
        <f t="shared" si="180"/>
        <v>0</v>
      </c>
      <c r="AD524" s="5">
        <f t="shared" si="181"/>
        <v>0</v>
      </c>
      <c r="AE524" s="5">
        <f t="shared" si="182"/>
        <v>0</v>
      </c>
      <c r="AF524" s="5">
        <f t="shared" si="183"/>
        <v>0</v>
      </c>
      <c r="AG524" s="5">
        <f t="shared" si="184"/>
        <v>0</v>
      </c>
      <c r="AH524" s="5">
        <f t="shared" si="185"/>
        <v>0</v>
      </c>
      <c r="AI524" s="5">
        <f t="shared" si="186"/>
        <v>0</v>
      </c>
      <c r="AJ524" s="5">
        <f t="shared" si="187"/>
        <v>0</v>
      </c>
      <c r="AK524" s="5">
        <f t="shared" si="188"/>
        <v>0</v>
      </c>
      <c r="AL524" s="5">
        <f t="shared" si="189"/>
        <v>0</v>
      </c>
    </row>
    <row r="525" spans="1:38" x14ac:dyDescent="0.25">
      <c r="W525" s="5">
        <f t="shared" si="174"/>
        <v>0</v>
      </c>
      <c r="X525" s="5">
        <f t="shared" si="175"/>
        <v>0</v>
      </c>
      <c r="Y525" s="5">
        <f t="shared" si="176"/>
        <v>0</v>
      </c>
      <c r="Z525" s="5">
        <f t="shared" si="177"/>
        <v>0</v>
      </c>
      <c r="AA525" s="5">
        <f t="shared" si="178"/>
        <v>0</v>
      </c>
      <c r="AB525" s="5">
        <f t="shared" si="179"/>
        <v>0</v>
      </c>
      <c r="AC525" s="5">
        <f t="shared" si="180"/>
        <v>0</v>
      </c>
      <c r="AD525" s="5">
        <f t="shared" si="181"/>
        <v>0</v>
      </c>
      <c r="AE525" s="5">
        <f t="shared" si="182"/>
        <v>0</v>
      </c>
      <c r="AF525" s="5">
        <f t="shared" si="183"/>
        <v>0</v>
      </c>
      <c r="AG525" s="5">
        <f t="shared" si="184"/>
        <v>0</v>
      </c>
      <c r="AH525" s="5">
        <f t="shared" si="185"/>
        <v>0</v>
      </c>
      <c r="AI525" s="5">
        <f t="shared" si="186"/>
        <v>0</v>
      </c>
      <c r="AJ525" s="5">
        <f t="shared" si="187"/>
        <v>0</v>
      </c>
      <c r="AK525" s="5">
        <f t="shared" si="188"/>
        <v>0</v>
      </c>
      <c r="AL525" s="5">
        <f t="shared" si="189"/>
        <v>0</v>
      </c>
    </row>
  </sheetData>
  <conditionalFormatting sqref="B226:B244 B2:S2 W2:AF15 B3:Q224 W323:AF335 B245:Q348 S3:S334 T336:V355 S356:V376 T377:V378">
    <cfRule type="expression" dxfId="210" priority="118">
      <formula>$A2=TODAY()</formula>
    </cfRule>
  </conditionalFormatting>
  <conditionalFormatting sqref="T379:V384">
    <cfRule type="expression" dxfId="209" priority="115">
      <formula>$A379=TODAY()</formula>
    </cfRule>
  </conditionalFormatting>
  <conditionalFormatting sqref="T385:V520">
    <cfRule type="expression" dxfId="208" priority="113">
      <formula>$A385=TODAY()</formula>
    </cfRule>
  </conditionalFormatting>
  <conditionalFormatting sqref="W16">
    <cfRule type="expression" dxfId="207" priority="112">
      <formula>$A16=TODAY()</formula>
    </cfRule>
  </conditionalFormatting>
  <conditionalFormatting sqref="W17:W322">
    <cfRule type="expression" dxfId="206" priority="110">
      <formula>$A17=TODAY()</formula>
    </cfRule>
  </conditionalFormatting>
  <conditionalFormatting sqref="X16:AL322">
    <cfRule type="expression" dxfId="205" priority="109">
      <formula>$A16=TODAY()</formula>
    </cfRule>
  </conditionalFormatting>
  <conditionalFormatting sqref="B225:Q341">
    <cfRule type="expression" dxfId="204" priority="107">
      <formula>$A225=TODAY()</formula>
    </cfRule>
  </conditionalFormatting>
  <conditionalFormatting sqref="R3:R322">
    <cfRule type="expression" dxfId="203" priority="103">
      <formula>$A3=TODAY()</formula>
    </cfRule>
  </conditionalFormatting>
  <conditionalFormatting sqref="A2:A386">
    <cfRule type="expression" dxfId="202" priority="102">
      <formula>$A2=TODAY()</formula>
    </cfRule>
  </conditionalFormatting>
  <conditionalFormatting sqref="A387:A432">
    <cfRule type="expression" dxfId="201" priority="101">
      <formula>$A387=TODAY()</formula>
    </cfRule>
  </conditionalFormatting>
  <conditionalFormatting sqref="W336:AL525">
    <cfRule type="expression" dxfId="200" priority="100">
      <formula>$A336=TODAY()</formula>
    </cfRule>
  </conditionalFormatting>
  <conditionalFormatting sqref="R323:R432">
    <cfRule type="expression" dxfId="199" priority="97">
      <formula>$A323=TODAY()</formula>
    </cfRule>
  </conditionalFormatting>
  <conditionalFormatting sqref="B342:Q348">
    <cfRule type="expression" dxfId="197" priority="95">
      <formula>$A342=TODAY()</formula>
    </cfRule>
  </conditionalFormatting>
  <conditionalFormatting sqref="B349:Q369">
    <cfRule type="expression" dxfId="196" priority="94">
      <formula>$A349=TODAY()</formula>
    </cfRule>
  </conditionalFormatting>
  <conditionalFormatting sqref="B349:Q362">
    <cfRule type="expression" dxfId="195" priority="93">
      <formula>$A349=TODAY()</formula>
    </cfRule>
  </conditionalFormatting>
  <conditionalFormatting sqref="B363:Q369">
    <cfRule type="expression" dxfId="194" priority="92">
      <formula>$A363=TODAY()</formula>
    </cfRule>
  </conditionalFormatting>
  <conditionalFormatting sqref="B370:Q383">
    <cfRule type="expression" dxfId="193" priority="91">
      <formula>$A370=TODAY()</formula>
    </cfRule>
  </conditionalFormatting>
  <conditionalFormatting sqref="B370:Q383">
    <cfRule type="expression" dxfId="192" priority="90">
      <formula>$A370=TODAY()</formula>
    </cfRule>
  </conditionalFormatting>
  <conditionalFormatting sqref="B384:Q404">
    <cfRule type="expression" dxfId="191" priority="88">
      <formula>$A384=TODAY()</formula>
    </cfRule>
  </conditionalFormatting>
  <conditionalFormatting sqref="B384:Q397">
    <cfRule type="expression" dxfId="190" priority="87">
      <formula>$A384=TODAY()</formula>
    </cfRule>
  </conditionalFormatting>
  <conditionalFormatting sqref="B398:Q404">
    <cfRule type="expression" dxfId="189" priority="86">
      <formula>$A398=TODAY()</formula>
    </cfRule>
  </conditionalFormatting>
  <conditionalFormatting sqref="B405:Q425">
    <cfRule type="expression" dxfId="188" priority="85">
      <formula>$A405=TODAY()</formula>
    </cfRule>
  </conditionalFormatting>
  <conditionalFormatting sqref="B405:Q418">
    <cfRule type="expression" dxfId="187" priority="84">
      <formula>$A405=TODAY()</formula>
    </cfRule>
  </conditionalFormatting>
  <conditionalFormatting sqref="B419:Q425">
    <cfRule type="expression" dxfId="186" priority="83">
      <formula>$A419=TODAY()</formula>
    </cfRule>
  </conditionalFormatting>
  <conditionalFormatting sqref="B426:Q432">
    <cfRule type="expression" dxfId="185" priority="82">
      <formula>$A426=TODAY()</formula>
    </cfRule>
  </conditionalFormatting>
  <conditionalFormatting sqref="B426:Q432">
    <cfRule type="expression" dxfId="184" priority="81">
      <formula>$A426=TODAY()</formula>
    </cfRule>
  </conditionalFormatting>
  <conditionalFormatting sqref="A433:A439">
    <cfRule type="expression" dxfId="183" priority="76">
      <formula>$A433=TODAY()</formula>
    </cfRule>
  </conditionalFormatting>
  <conditionalFormatting sqref="R433:R439">
    <cfRule type="expression" dxfId="182" priority="75">
      <formula>$A433=TODAY()</formula>
    </cfRule>
  </conditionalFormatting>
  <conditionalFormatting sqref="B433:Q439">
    <cfRule type="expression" dxfId="180" priority="73">
      <formula>$A433=TODAY()</formula>
    </cfRule>
  </conditionalFormatting>
  <conditionalFormatting sqref="B433:Q439">
    <cfRule type="expression" dxfId="179" priority="72">
      <formula>$A433=TODAY()</formula>
    </cfRule>
  </conditionalFormatting>
  <conditionalFormatting sqref="A440:A446">
    <cfRule type="expression" dxfId="178" priority="71">
      <formula>$A440=TODAY()</formula>
    </cfRule>
  </conditionalFormatting>
  <conditionalFormatting sqref="R440:R446">
    <cfRule type="expression" dxfId="177" priority="70">
      <formula>$A440=TODAY()</formula>
    </cfRule>
  </conditionalFormatting>
  <conditionalFormatting sqref="B440:Q446">
    <cfRule type="expression" dxfId="175" priority="68">
      <formula>$A440=TODAY()</formula>
    </cfRule>
  </conditionalFormatting>
  <conditionalFormatting sqref="B440:Q446">
    <cfRule type="expression" dxfId="174" priority="67">
      <formula>$A440=TODAY()</formula>
    </cfRule>
  </conditionalFormatting>
  <conditionalFormatting sqref="A447:A453">
    <cfRule type="expression" dxfId="173" priority="66">
      <formula>$A447=TODAY()</formula>
    </cfRule>
  </conditionalFormatting>
  <conditionalFormatting sqref="R447:R453">
    <cfRule type="expression" dxfId="172" priority="65">
      <formula>$A447=TODAY()</formula>
    </cfRule>
  </conditionalFormatting>
  <conditionalFormatting sqref="B447:Q453">
    <cfRule type="expression" dxfId="170" priority="63">
      <formula>$A447=TODAY()</formula>
    </cfRule>
  </conditionalFormatting>
  <conditionalFormatting sqref="B447:Q453">
    <cfRule type="expression" dxfId="169" priority="62">
      <formula>$A447=TODAY()</formula>
    </cfRule>
  </conditionalFormatting>
  <conditionalFormatting sqref="A454:A460">
    <cfRule type="expression" dxfId="168" priority="61">
      <formula>$A454=TODAY()</formula>
    </cfRule>
  </conditionalFormatting>
  <conditionalFormatting sqref="R454:R460">
    <cfRule type="expression" dxfId="167" priority="60">
      <formula>$A454=TODAY()</formula>
    </cfRule>
  </conditionalFormatting>
  <conditionalFormatting sqref="B454:Q460">
    <cfRule type="expression" dxfId="165" priority="58">
      <formula>$A454=TODAY()</formula>
    </cfRule>
  </conditionalFormatting>
  <conditionalFormatting sqref="B454:Q460">
    <cfRule type="expression" dxfId="164" priority="57">
      <formula>$A454=TODAY()</formula>
    </cfRule>
  </conditionalFormatting>
  <conditionalFormatting sqref="A461:A467">
    <cfRule type="expression" dxfId="163" priority="56">
      <formula>$A461=TODAY()</formula>
    </cfRule>
  </conditionalFormatting>
  <conditionalFormatting sqref="R461:R467">
    <cfRule type="expression" dxfId="162" priority="55">
      <formula>$A461=TODAY()</formula>
    </cfRule>
  </conditionalFormatting>
  <conditionalFormatting sqref="B461:Q467">
    <cfRule type="expression" dxfId="160" priority="53">
      <formula>$A461=TODAY()</formula>
    </cfRule>
  </conditionalFormatting>
  <conditionalFormatting sqref="B461:Q467">
    <cfRule type="expression" dxfId="159" priority="52">
      <formula>$A461=TODAY()</formula>
    </cfRule>
  </conditionalFormatting>
  <conditionalFormatting sqref="A468:A474">
    <cfRule type="expression" dxfId="158" priority="51">
      <formula>$A468=TODAY()</formula>
    </cfRule>
  </conditionalFormatting>
  <conditionalFormatting sqref="R468:R474">
    <cfRule type="expression" dxfId="157" priority="50">
      <formula>$A468=TODAY()</formula>
    </cfRule>
  </conditionalFormatting>
  <conditionalFormatting sqref="B468:Q474">
    <cfRule type="expression" dxfId="155" priority="48">
      <formula>$A468=TODAY()</formula>
    </cfRule>
  </conditionalFormatting>
  <conditionalFormatting sqref="B468:Q474">
    <cfRule type="expression" dxfId="154" priority="47">
      <formula>$A468=TODAY()</formula>
    </cfRule>
  </conditionalFormatting>
  <conditionalFormatting sqref="A475:A481">
    <cfRule type="expression" dxfId="153" priority="46">
      <formula>$A475=TODAY()</formula>
    </cfRule>
  </conditionalFormatting>
  <conditionalFormatting sqref="R475:R481">
    <cfRule type="expression" dxfId="152" priority="45">
      <formula>$A475=TODAY()</formula>
    </cfRule>
  </conditionalFormatting>
  <conditionalFormatting sqref="B475:Q481">
    <cfRule type="expression" dxfId="150" priority="43">
      <formula>$A475=TODAY()</formula>
    </cfRule>
  </conditionalFormatting>
  <conditionalFormatting sqref="B475:Q481">
    <cfRule type="expression" dxfId="149" priority="42">
      <formula>$A475=TODAY()</formula>
    </cfRule>
  </conditionalFormatting>
  <conditionalFormatting sqref="A482:A488">
    <cfRule type="expression" dxfId="148" priority="41">
      <formula>$A482=TODAY()</formula>
    </cfRule>
  </conditionalFormatting>
  <conditionalFormatting sqref="R482:R488">
    <cfRule type="expression" dxfId="147" priority="40">
      <formula>$A482=TODAY()</formula>
    </cfRule>
  </conditionalFormatting>
  <conditionalFormatting sqref="B482:Q488">
    <cfRule type="expression" dxfId="145" priority="38">
      <formula>$A482=TODAY()</formula>
    </cfRule>
  </conditionalFormatting>
  <conditionalFormatting sqref="B482:Q488">
    <cfRule type="expression" dxfId="144" priority="37">
      <formula>$A482=TODAY()</formula>
    </cfRule>
  </conditionalFormatting>
  <conditionalFormatting sqref="A489:A495">
    <cfRule type="expression" dxfId="143" priority="36">
      <formula>$A489=TODAY()</formula>
    </cfRule>
  </conditionalFormatting>
  <conditionalFormatting sqref="R489:R495">
    <cfRule type="expression" dxfId="142" priority="35">
      <formula>$A489=TODAY()</formula>
    </cfRule>
  </conditionalFormatting>
  <conditionalFormatting sqref="B489:Q495">
    <cfRule type="expression" dxfId="140" priority="33">
      <formula>$A489=TODAY()</formula>
    </cfRule>
  </conditionalFormatting>
  <conditionalFormatting sqref="B489:Q495">
    <cfRule type="expression" dxfId="139" priority="32">
      <formula>$A489=TODAY()</formula>
    </cfRule>
  </conditionalFormatting>
  <conditionalFormatting sqref="A496:A502">
    <cfRule type="expression" dxfId="138" priority="31">
      <formula>$A496=TODAY()</formula>
    </cfRule>
  </conditionalFormatting>
  <conditionalFormatting sqref="R496:R502">
    <cfRule type="expression" dxfId="137" priority="30">
      <formula>$A496=TODAY()</formula>
    </cfRule>
  </conditionalFormatting>
  <conditionalFormatting sqref="B496:Q502">
    <cfRule type="expression" dxfId="135" priority="28">
      <formula>$A496=TODAY()</formula>
    </cfRule>
  </conditionalFormatting>
  <conditionalFormatting sqref="B496:Q502">
    <cfRule type="expression" dxfId="134" priority="27">
      <formula>$A496=TODAY()</formula>
    </cfRule>
  </conditionalFormatting>
  <conditionalFormatting sqref="A503:A509">
    <cfRule type="expression" dxfId="133" priority="26">
      <formula>$A503=TODAY()</formula>
    </cfRule>
  </conditionalFormatting>
  <conditionalFormatting sqref="R503:R509">
    <cfRule type="expression" dxfId="132" priority="25">
      <formula>$A503=TODAY()</formula>
    </cfRule>
  </conditionalFormatting>
  <conditionalFormatting sqref="B503:Q509">
    <cfRule type="expression" dxfId="130" priority="23">
      <formula>$A503=TODAY()</formula>
    </cfRule>
  </conditionalFormatting>
  <conditionalFormatting sqref="B503:Q509">
    <cfRule type="expression" dxfId="129" priority="22">
      <formula>$A503=TODAY()</formula>
    </cfRule>
  </conditionalFormatting>
  <conditionalFormatting sqref="A510:A516">
    <cfRule type="expression" dxfId="128" priority="21">
      <formula>$A510=TODAY()</formula>
    </cfRule>
  </conditionalFormatting>
  <conditionalFormatting sqref="R510:R516">
    <cfRule type="expression" dxfId="127" priority="20">
      <formula>$A510=TODAY()</formula>
    </cfRule>
  </conditionalFormatting>
  <conditionalFormatting sqref="B510:Q516">
    <cfRule type="expression" dxfId="125" priority="18">
      <formula>$A510=TODAY()</formula>
    </cfRule>
  </conditionalFormatting>
  <conditionalFormatting sqref="B510:Q516">
    <cfRule type="expression" dxfId="124" priority="17">
      <formula>$A510=TODAY()</formula>
    </cfRule>
  </conditionalFormatting>
  <conditionalFormatting sqref="A517:A523">
    <cfRule type="expression" dxfId="123" priority="16">
      <formula>$A517=TODAY()</formula>
    </cfRule>
  </conditionalFormatting>
  <conditionalFormatting sqref="R517:R523">
    <cfRule type="expression" dxfId="122" priority="15">
      <formula>$A517=TODAY()</formula>
    </cfRule>
  </conditionalFormatting>
  <conditionalFormatting sqref="B517:Q523">
    <cfRule type="expression" dxfId="120" priority="13">
      <formula>$A517=TODAY()</formula>
    </cfRule>
  </conditionalFormatting>
  <conditionalFormatting sqref="B517:Q523">
    <cfRule type="expression" dxfId="119" priority="12">
      <formula>$A517=TODAY()</formula>
    </cfRule>
  </conditionalFormatting>
  <conditionalFormatting sqref="S335:S355">
    <cfRule type="expression" dxfId="10" priority="11">
      <formula>$A335=TODAY()</formula>
    </cfRule>
  </conditionalFormatting>
  <conditionalFormatting sqref="S377:S397">
    <cfRule type="expression" dxfId="9" priority="10">
      <formula>$A377=TODAY()</formula>
    </cfRule>
  </conditionalFormatting>
  <conditionalFormatting sqref="S398:S411">
    <cfRule type="expression" dxfId="8" priority="9">
      <formula>$A398=TODAY()</formula>
    </cfRule>
  </conditionalFormatting>
  <conditionalFormatting sqref="S412:S425">
    <cfRule type="expression" dxfId="7" priority="8">
      <formula>$A412=TODAY()</formula>
    </cfRule>
  </conditionalFormatting>
  <conditionalFormatting sqref="S426:S439">
    <cfRule type="expression" dxfId="6" priority="7">
      <formula>$A426=TODAY()</formula>
    </cfRule>
  </conditionalFormatting>
  <conditionalFormatting sqref="S440:S453">
    <cfRule type="expression" dxfId="5" priority="6">
      <formula>$A440=TODAY()</formula>
    </cfRule>
  </conditionalFormatting>
  <conditionalFormatting sqref="S454:S467">
    <cfRule type="expression" dxfId="4" priority="5">
      <formula>$A454=TODAY()</formula>
    </cfRule>
  </conditionalFormatting>
  <conditionalFormatting sqref="S468:S481">
    <cfRule type="expression" dxfId="3" priority="4">
      <formula>$A468=TODAY()</formula>
    </cfRule>
  </conditionalFormatting>
  <conditionalFormatting sqref="S482:S495">
    <cfRule type="expression" dxfId="2" priority="3">
      <formula>$A482=TODAY()</formula>
    </cfRule>
  </conditionalFormatting>
  <conditionalFormatting sqref="S496:S509">
    <cfRule type="expression" dxfId="1" priority="2">
      <formula>$A496=TODAY()</formula>
    </cfRule>
  </conditionalFormatting>
  <conditionalFormatting sqref="S510:S523">
    <cfRule type="expression" dxfId="0" priority="1">
      <formula>$A510=TODAY()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3204</v>
      </c>
      <c r="C13" s="20">
        <f>SUM(infected!C134:C140)</f>
        <v>6454</v>
      </c>
      <c r="D13" s="20">
        <f>SUM(infected!D134:D140)</f>
        <v>33962</v>
      </c>
      <c r="E13" s="20">
        <f>SUM(infected!E134:E140)</f>
        <v>45777</v>
      </c>
      <c r="F13" s="20">
        <f>SUM(infected!F134:F140)</f>
        <v>1174</v>
      </c>
      <c r="G13" s="20">
        <f>SUM(infected!G134:G140)</f>
        <v>9317</v>
      </c>
      <c r="H13" s="20">
        <f>SUM(infected!H134:H140)</f>
        <v>5029</v>
      </c>
      <c r="I13" s="20">
        <f>SUM(infected!I134:I140)</f>
        <v>751</v>
      </c>
      <c r="J13" s="20">
        <f>SUM(infected!J134:J140)</f>
        <v>11159</v>
      </c>
      <c r="K13" s="20">
        <f>SUM(infected!K134:K140)</f>
        <v>36286</v>
      </c>
      <c r="L13" s="20">
        <f>SUM(infected!L134:L140)</f>
        <v>6486</v>
      </c>
      <c r="M13" s="20">
        <f>SUM(infected!M134:M140)</f>
        <v>3000</v>
      </c>
      <c r="N13" s="20">
        <f>SUM(infected!N134:N140)</f>
        <v>2709</v>
      </c>
      <c r="O13" s="20">
        <f>SUM(infected!O134:O140)</f>
        <v>5122</v>
      </c>
      <c r="P13" s="20">
        <f>SUM(infected!P134:P140)</f>
        <v>1678</v>
      </c>
      <c r="Q13" s="20">
        <f>SUM(infected!Q134:Q140)</f>
        <v>2725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33</v>
      </c>
      <c r="C14" s="20">
        <f>SUM(infected!C141:C147)</f>
        <v>187</v>
      </c>
      <c r="D14" s="20">
        <f>SUM(infected!D141:D147)</f>
        <v>437</v>
      </c>
      <c r="E14" s="20">
        <f>SUM(infected!E141:E147)</f>
        <v>728</v>
      </c>
      <c r="F14" s="20">
        <f>SUM(infected!F141:F147)</f>
        <v>138</v>
      </c>
      <c r="G14" s="20">
        <f>SUM(infected!G141:G147)</f>
        <v>445</v>
      </c>
      <c r="H14" s="20">
        <f>SUM(infected!H141:H147)</f>
        <v>37</v>
      </c>
      <c r="I14" s="20">
        <f>SUM(infected!I141:I147)</f>
        <v>12</v>
      </c>
      <c r="J14" s="20">
        <f>SUM(infected!J141:J147)</f>
        <v>419</v>
      </c>
      <c r="K14" s="20">
        <f>SUM(infected!K141:K147)</f>
        <v>937</v>
      </c>
      <c r="L14" s="20">
        <f>SUM(infected!L141:L147)</f>
        <v>106</v>
      </c>
      <c r="M14" s="20">
        <f>SUM(infected!M141:M147)</f>
        <v>62</v>
      </c>
      <c r="N14" s="20">
        <f>SUM(infected!N141:N147)</f>
        <v>4</v>
      </c>
      <c r="O14" s="20">
        <f>SUM(infected!O141:O147)</f>
        <v>106</v>
      </c>
      <c r="P14" s="20">
        <f>SUM(infected!P141:P147)</f>
        <v>17</v>
      </c>
      <c r="Q14" s="20">
        <f>SUM(infected!Q141:Q147)</f>
        <v>140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46</v>
      </c>
      <c r="C15" s="20">
        <f>SUM(infected!C148:C154)</f>
        <v>174</v>
      </c>
      <c r="D15" s="20">
        <f>SUM(infected!D148:D154)</f>
        <v>356</v>
      </c>
      <c r="E15" s="20">
        <f>SUM(infected!E148:E154)</f>
        <v>673</v>
      </c>
      <c r="F15" s="20">
        <f>SUM(infected!F148:F154)</f>
        <v>92</v>
      </c>
      <c r="G15" s="20">
        <f>SUM(infected!G148:G154)</f>
        <v>271</v>
      </c>
      <c r="H15" s="20">
        <f>SUM(infected!H148:H154)</f>
        <v>22</v>
      </c>
      <c r="I15" s="20">
        <f>SUM(infected!I148:I154)</f>
        <v>-2</v>
      </c>
      <c r="J15" s="20">
        <f>SUM(infected!J148:J154)</f>
        <v>421</v>
      </c>
      <c r="K15" s="20">
        <f>SUM(infected!K148:K154)</f>
        <v>777</v>
      </c>
      <c r="L15" s="20">
        <f>SUM(infected!L148:L154)</f>
        <v>106</v>
      </c>
      <c r="M15" s="20">
        <f>SUM(infected!M148:M154)</f>
        <v>33</v>
      </c>
      <c r="N15" s="20">
        <f>SUM(infected!N148:N154)</f>
        <v>18</v>
      </c>
      <c r="O15" s="20">
        <f>SUM(infected!O148:O154)</f>
        <v>76</v>
      </c>
      <c r="P15" s="20">
        <f>SUM(infected!P148:P154)</f>
        <v>10</v>
      </c>
      <c r="Q15" s="20">
        <f>SUM(infected!Q148:Q154)</f>
        <v>121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200</v>
      </c>
      <c r="D16" s="20">
        <f>SUM(infected!D155:D161)</f>
        <v>175</v>
      </c>
      <c r="E16" s="20">
        <f>SUM(infected!E155:E161)</f>
        <v>211</v>
      </c>
      <c r="F16" s="20">
        <f>SUM(infected!F155:F161)</f>
        <v>130</v>
      </c>
      <c r="G16" s="20">
        <f>SUM(infected!G155:G161)</f>
        <v>170</v>
      </c>
      <c r="H16" s="20">
        <f>SUM(infected!H155:H161)</f>
        <v>26</v>
      </c>
      <c r="I16" s="20">
        <f>SUM(infected!I155:I161)</f>
        <v>12</v>
      </c>
      <c r="J16" s="20">
        <f>SUM(infected!J155:J161)</f>
        <v>467</v>
      </c>
      <c r="K16" s="20">
        <f>SUM(infected!K155:K161)</f>
        <v>616</v>
      </c>
      <c r="L16" s="20">
        <f>SUM(infected!L155:L161)</f>
        <v>77</v>
      </c>
      <c r="M16" s="20">
        <f>SUM(infected!M155:M161)</f>
        <v>14</v>
      </c>
      <c r="N16" s="20">
        <f>SUM(infected!N155:N161)</f>
        <v>16</v>
      </c>
      <c r="O16" s="20">
        <f>SUM(infected!O155:O161)</f>
        <v>23</v>
      </c>
      <c r="P16" s="20">
        <f>SUM(infected!P155:P161)</f>
        <v>15</v>
      </c>
      <c r="Q16" s="20">
        <f>SUM(infected!Q155:Q161)</f>
        <v>93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27</v>
      </c>
      <c r="C17" s="20">
        <f>SUM(infected!C162:C168)</f>
        <v>306</v>
      </c>
      <c r="D17" s="20">
        <f>SUM(infected!D162:D168)</f>
        <v>164</v>
      </c>
      <c r="E17" s="20">
        <f>SUM(infected!E162:E168)</f>
        <v>240</v>
      </c>
      <c r="F17" s="20">
        <f>SUM(infected!F162:F168)</f>
        <v>55</v>
      </c>
      <c r="G17" s="20">
        <f>SUM(infected!G162:G168)</f>
        <v>121</v>
      </c>
      <c r="H17" s="20">
        <f>SUM(infected!H162:H168)</f>
        <v>29</v>
      </c>
      <c r="I17" s="20">
        <f>SUM(infected!I162:I168)</f>
        <v>9</v>
      </c>
      <c r="J17" s="20">
        <f>SUM(infected!J162:J168)</f>
        <v>408</v>
      </c>
      <c r="K17" s="20">
        <f>SUM(infected!K162:K168)</f>
        <v>617</v>
      </c>
      <c r="L17" s="20">
        <f>SUM(infected!L162:L168)</f>
        <v>65</v>
      </c>
      <c r="M17" s="20">
        <f>SUM(infected!M162:M168)</f>
        <v>12</v>
      </c>
      <c r="N17" s="20">
        <f>SUM(infected!N162:N168)</f>
        <v>25</v>
      </c>
      <c r="O17" s="20">
        <f>SUM(infected!O162:O168)</f>
        <v>19</v>
      </c>
      <c r="P17" s="20">
        <f>SUM(infected!P162:P168)</f>
        <v>36</v>
      </c>
      <c r="Q17" s="20">
        <f>SUM(infected!Q162:Q168)</f>
        <v>90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73</v>
      </c>
      <c r="C18" s="20">
        <f>SUM(infected!C169:C175)</f>
        <v>511</v>
      </c>
      <c r="D18" s="20">
        <f>SUM(infected!D169:D175)</f>
        <v>188</v>
      </c>
      <c r="E18" s="20">
        <f>SUM(infected!E169:E175)</f>
        <v>214</v>
      </c>
      <c r="F18" s="20">
        <f>SUM(infected!F169:F175)</f>
        <v>62</v>
      </c>
      <c r="G18" s="20">
        <f>SUM(infected!G169:G175)</f>
        <v>251</v>
      </c>
      <c r="H18" s="20">
        <f>SUM(infected!H169:H175)</f>
        <v>26</v>
      </c>
      <c r="I18" s="20">
        <f>SUM(infected!I169:I175)</f>
        <v>10</v>
      </c>
      <c r="J18" s="20">
        <f>SUM(infected!J169:J175)</f>
        <v>369</v>
      </c>
      <c r="K18" s="20">
        <f>SUM(infected!K169:K175)</f>
        <v>1688</v>
      </c>
      <c r="L18" s="20">
        <f>SUM(infected!L169:L175)</f>
        <v>69</v>
      </c>
      <c r="M18" s="20">
        <f>SUM(infected!M169:M175)</f>
        <v>13</v>
      </c>
      <c r="N18" s="20">
        <f>SUM(infected!N169:N175)</f>
        <v>6</v>
      </c>
      <c r="O18" s="20">
        <f>SUM(infected!O169:O175)</f>
        <v>62</v>
      </c>
      <c r="P18" s="20">
        <f>SUM(infected!P169:P175)</f>
        <v>86</v>
      </c>
      <c r="Q18" s="20">
        <f>SUM(infected!Q169:Q175)</f>
        <v>45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52</v>
      </c>
      <c r="C19" s="20">
        <f>SUM(infected!C176:C182)</f>
        <v>343</v>
      </c>
      <c r="D19" s="20">
        <f>SUM(infected!D176:D182)</f>
        <v>259</v>
      </c>
      <c r="E19" s="20">
        <f>SUM(infected!E176:E182)</f>
        <v>451</v>
      </c>
      <c r="F19" s="20">
        <f>SUM(infected!F176:F182)</f>
        <v>13</v>
      </c>
      <c r="G19" s="20">
        <f>SUM(infected!G176:G182)</f>
        <v>186</v>
      </c>
      <c r="H19" s="20">
        <f>SUM(infected!H176:H182)</f>
        <v>18</v>
      </c>
      <c r="I19" s="20">
        <f>SUM(infected!I176:I182)</f>
        <v>9</v>
      </c>
      <c r="J19" s="20">
        <f>SUM(infected!J176:J182)</f>
        <v>235</v>
      </c>
      <c r="K19" s="20">
        <f>SUM(infected!K176:K182)</f>
        <v>1802</v>
      </c>
      <c r="L19" s="20">
        <f>SUM(infected!L176:L182)</f>
        <v>70</v>
      </c>
      <c r="M19" s="20">
        <f>SUM(infected!M176:M182)</f>
        <v>13</v>
      </c>
      <c r="N19" s="20">
        <f>SUM(infected!N176:N182)</f>
        <v>27</v>
      </c>
      <c r="O19" s="20">
        <f>SUM(infected!O176:O182)</f>
        <v>36</v>
      </c>
      <c r="P19" s="20">
        <f>SUM(infected!P176:P182)</f>
        <v>26</v>
      </c>
      <c r="Q19" s="20">
        <f>SUM(infected!Q176:Q182)</f>
        <v>36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47</v>
      </c>
      <c r="C20" s="20">
        <f>SUM(infected!C183:C189)</f>
        <v>275</v>
      </c>
      <c r="D20" s="20">
        <f>SUM(infected!D183:D189)</f>
        <v>276</v>
      </c>
      <c r="E20" s="20">
        <f>SUM(infected!E183:E189)</f>
        <v>371</v>
      </c>
      <c r="F20" s="20">
        <f>SUM(infected!F183:F189)</f>
        <v>18</v>
      </c>
      <c r="G20" s="20">
        <f>SUM(infected!G183:G189)</f>
        <v>178</v>
      </c>
      <c r="H20" s="20">
        <f>SUM(infected!H183:H189)</f>
        <v>33</v>
      </c>
      <c r="I20" s="20">
        <f>SUM(infected!I183:I189)</f>
        <v>3</v>
      </c>
      <c r="J20" s="20">
        <f>SUM(infected!J183:J189)</f>
        <v>186</v>
      </c>
      <c r="K20" s="20">
        <f>SUM(infected!K183:K189)</f>
        <v>1267</v>
      </c>
      <c r="L20" s="20">
        <f>SUM(infected!L183:L189)</f>
        <v>101</v>
      </c>
      <c r="M20" s="20">
        <f>SUM(infected!M183:M189)</f>
        <v>40</v>
      </c>
      <c r="N20" s="20">
        <f>SUM(infected!N183:N189)</f>
        <v>2</v>
      </c>
      <c r="O20" s="20">
        <f>SUM(infected!O183:O189)</f>
        <v>14</v>
      </c>
      <c r="P20" s="20">
        <f>SUM(infected!P183:P189)</f>
        <v>14</v>
      </c>
      <c r="Q20" s="20">
        <f>SUM(infected!Q183:Q189)</f>
        <v>20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-16</v>
      </c>
      <c r="C21" s="14">
        <f>SUM(infected!C190:C196)</f>
        <v>187</v>
      </c>
      <c r="D21" s="14">
        <f>SUM(infected!D190:D196)</f>
        <v>234</v>
      </c>
      <c r="E21" s="14">
        <f>SUM(infected!E190:E196)</f>
        <v>539</v>
      </c>
      <c r="F21" s="14">
        <f>SUM(infected!F190:F196)</f>
        <v>11</v>
      </c>
      <c r="G21" s="14">
        <f>SUM(infected!G190:G196)</f>
        <v>223</v>
      </c>
      <c r="H21" s="14">
        <f>SUM(infected!H190:H196)</f>
        <v>10</v>
      </c>
      <c r="I21" s="14">
        <f>SUM(infected!I190:I196)</f>
        <v>0</v>
      </c>
      <c r="J21" s="14">
        <f>SUM(infected!J190:J196)</f>
        <v>140</v>
      </c>
      <c r="K21" s="14">
        <f>SUM(infected!K190:K196)</f>
        <v>925</v>
      </c>
      <c r="L21" s="14">
        <f>SUM(infected!L190:L196)</f>
        <v>86</v>
      </c>
      <c r="M21" s="14">
        <f>SUM(infected!M190:M196)</f>
        <v>20</v>
      </c>
      <c r="N21" s="14">
        <f>SUM(infected!N190:N196)</f>
        <v>5</v>
      </c>
      <c r="O21" s="14">
        <f>SUM(infected!O190:O196)</f>
        <v>15</v>
      </c>
      <c r="P21" s="14">
        <f>SUM(infected!P190:P196)</f>
        <v>35</v>
      </c>
      <c r="Q21" s="14">
        <f>SUM(infected!Q190:Q196)</f>
        <v>21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28</v>
      </c>
      <c r="C22" s="14">
        <f>SUM(infected!C197:C203)</f>
        <v>141</v>
      </c>
      <c r="D22" s="14">
        <f>SUM(infected!D197:D203)</f>
        <v>301</v>
      </c>
      <c r="E22" s="14">
        <f>SUM(infected!E197:E203)</f>
        <v>506</v>
      </c>
      <c r="F22" s="14">
        <f>SUM(infected!F197:F203)</f>
        <v>26</v>
      </c>
      <c r="G22" s="14">
        <f>SUM(infected!G197:G203)</f>
        <v>224</v>
      </c>
      <c r="H22" s="14">
        <f>SUM(infected!H197:H203)</f>
        <v>10</v>
      </c>
      <c r="I22" s="14">
        <f>SUM(infected!I197:I203)</f>
        <v>2</v>
      </c>
      <c r="J22" s="14">
        <f>SUM(infected!J197:J203)</f>
        <v>185</v>
      </c>
      <c r="K22" s="14">
        <f>SUM(infected!K197:K203)</f>
        <v>1109</v>
      </c>
      <c r="L22" s="14">
        <f>SUM(infected!L197:L203)</f>
        <v>140</v>
      </c>
      <c r="M22" s="14">
        <f>SUM(infected!M197:M203)</f>
        <v>54</v>
      </c>
      <c r="N22" s="14">
        <f>SUM(infected!N197:N203)</f>
        <v>16</v>
      </c>
      <c r="O22" s="14">
        <f>SUM(infected!O197:O203)</f>
        <v>15</v>
      </c>
      <c r="P22" s="14">
        <f>SUM(infected!P197:P203)</f>
        <v>29</v>
      </c>
      <c r="Q22" s="14">
        <f>SUM(infected!Q197:Q203)</f>
        <v>30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34</v>
      </c>
      <c r="C23" s="14">
        <f>SUM(infected!C204:C210)</f>
        <v>222</v>
      </c>
      <c r="D23" s="14">
        <f>SUM(infected!D204:D210)</f>
        <v>479</v>
      </c>
      <c r="E23" s="14">
        <f>SUM(infected!E204:E210)</f>
        <v>572</v>
      </c>
      <c r="F23" s="14">
        <f>SUM(infected!F204:F210)</f>
        <v>27</v>
      </c>
      <c r="G23" s="14">
        <f>SUM(infected!G204:G210)</f>
        <v>294</v>
      </c>
      <c r="H23" s="14">
        <f>SUM(infected!H204:H210)</f>
        <v>81</v>
      </c>
      <c r="I23" s="14">
        <f>SUM(infected!I204:I210)</f>
        <v>37</v>
      </c>
      <c r="J23" s="14">
        <f>SUM(infected!J204:J210)</f>
        <v>234</v>
      </c>
      <c r="K23" s="14">
        <f>SUM(infected!K204:K210)</f>
        <v>1406</v>
      </c>
      <c r="L23" s="14">
        <f>SUM(infected!L204:L210)</f>
        <v>120</v>
      </c>
      <c r="M23" s="14">
        <f>SUM(infected!M204:M210)</f>
        <v>61</v>
      </c>
      <c r="N23" s="14">
        <f>SUM(infected!N204:N210)</f>
        <v>22</v>
      </c>
      <c r="O23" s="14">
        <f>SUM(infected!O204:O210)</f>
        <v>24</v>
      </c>
      <c r="P23" s="14">
        <f>SUM(infected!P204:P210)</f>
        <v>40</v>
      </c>
      <c r="Q23" s="14">
        <f>SUM(infected!Q204:Q210)</f>
        <v>24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48</v>
      </c>
      <c r="C24" s="14">
        <f>SUM(infected!C211:C217)</f>
        <v>327</v>
      </c>
      <c r="D24" s="14">
        <f>SUM(infected!D211:D217)</f>
        <v>486</v>
      </c>
      <c r="E24" s="14">
        <f>SUM(infected!E211:E217)</f>
        <v>798</v>
      </c>
      <c r="F24" s="14">
        <f>SUM(infected!F211:F217)</f>
        <v>38</v>
      </c>
      <c r="G24" s="14">
        <f>SUM(infected!G211:G217)</f>
        <v>437</v>
      </c>
      <c r="H24" s="14">
        <f>SUM(infected!H211:H217)</f>
        <v>114</v>
      </c>
      <c r="I24" s="14">
        <f>SUM(infected!I211:I217)</f>
        <v>34</v>
      </c>
      <c r="J24" s="14">
        <f>SUM(infected!J211:J217)</f>
        <v>301</v>
      </c>
      <c r="K24" s="14">
        <f>SUM(infected!K211:K217)</f>
        <v>1715</v>
      </c>
      <c r="L24" s="14">
        <f>SUM(infected!L211:L217)</f>
        <v>109</v>
      </c>
      <c r="M24" s="14">
        <f>SUM(infected!M211:M217)</f>
        <v>141</v>
      </c>
      <c r="N24" s="14">
        <f>SUM(infected!N211:N217)</f>
        <v>29</v>
      </c>
      <c r="O24" s="14">
        <f>SUM(infected!O211:O217)</f>
        <v>29</v>
      </c>
      <c r="P24" s="14">
        <f>SUM(infected!P211:P217)</f>
        <v>44</v>
      </c>
      <c r="Q24" s="14">
        <f>SUM(infected!Q211:Q217)</f>
        <v>25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66</v>
      </c>
      <c r="C25" s="14">
        <f>SUM(infected!C218:C224)</f>
        <v>370</v>
      </c>
      <c r="D25" s="14">
        <f>SUM(infected!D218:D224)</f>
        <v>450</v>
      </c>
      <c r="E25" s="14">
        <f>SUM(infected!E218:E224)</f>
        <v>723</v>
      </c>
      <c r="F25" s="14">
        <f>SUM(infected!F218:F224)</f>
        <v>19</v>
      </c>
      <c r="G25" s="14">
        <f>SUM(infected!G218:G224)</f>
        <v>586</v>
      </c>
      <c r="H25" s="14">
        <f>SUM(infected!H218:H224)</f>
        <v>242</v>
      </c>
      <c r="I25" s="14">
        <f>SUM(infected!I218:I224)</f>
        <v>62</v>
      </c>
      <c r="J25" s="14">
        <f>SUM(infected!J218:J224)</f>
        <v>419</v>
      </c>
      <c r="K25" s="14">
        <f>SUM(infected!K218:K224)</f>
        <v>2416</v>
      </c>
      <c r="L25" s="14">
        <f>SUM(infected!L218:L224)</f>
        <v>289</v>
      </c>
      <c r="M25" s="14">
        <f>SUM(infected!M218:M224)</f>
        <v>125</v>
      </c>
      <c r="N25" s="14">
        <f>SUM(infected!N218:N224)</f>
        <v>47</v>
      </c>
      <c r="O25" s="14">
        <f>SUM(infected!O218:O224)</f>
        <v>91</v>
      </c>
      <c r="P25" s="14">
        <f>SUM(infected!P218:P224)</f>
        <v>29</v>
      </c>
      <c r="Q25" s="14">
        <f>SUM(infected!Q218:Q224)</f>
        <v>55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77</v>
      </c>
      <c r="C26" s="14">
        <f>SUM(infected!C225:C231)</f>
        <v>555</v>
      </c>
      <c r="D26" s="14">
        <f>SUM(infected!D225:D231)</f>
        <v>713</v>
      </c>
      <c r="E26" s="14">
        <f>SUM(infected!E225:E231)</f>
        <v>1085</v>
      </c>
      <c r="F26" s="14">
        <f>SUM(infected!F225:F231)</f>
        <v>38</v>
      </c>
      <c r="G26" s="14">
        <f>SUM(infected!G225:G231)</f>
        <v>730</v>
      </c>
      <c r="H26" s="14">
        <f>SUM(infected!H225:H231)</f>
        <v>209</v>
      </c>
      <c r="I26" s="14">
        <f>SUM(infected!I225:I231)</f>
        <v>34</v>
      </c>
      <c r="J26" s="14">
        <f>SUM(infected!J225:J231)</f>
        <v>456</v>
      </c>
      <c r="K26" s="14">
        <f>SUM(infected!K225:K231)</f>
        <v>2829</v>
      </c>
      <c r="L26" s="14">
        <f>SUM(infected!L225:L231)</f>
        <v>317</v>
      </c>
      <c r="M26" s="14">
        <f>SUM(infected!M225:M231)</f>
        <v>202</v>
      </c>
      <c r="N26" s="14">
        <f>SUM(infected!N225:N231)</f>
        <v>74</v>
      </c>
      <c r="O26" s="14">
        <f>SUM(infected!O225:O231)</f>
        <v>98</v>
      </c>
      <c r="P26" s="14">
        <f>SUM(infected!P225:P231)</f>
        <v>64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91</v>
      </c>
      <c r="C27" s="14">
        <f>SUM(infected!C232:C238)</f>
        <v>475</v>
      </c>
      <c r="D27" s="14">
        <f>SUM(infected!D232:D238)</f>
        <v>1554</v>
      </c>
      <c r="E27" s="14">
        <f>SUM(infected!E232:E238)</f>
        <v>1970</v>
      </c>
      <c r="F27" s="14">
        <f>SUM(infected!F232:F238)</f>
        <v>59</v>
      </c>
      <c r="G27" s="14">
        <f>SUM(infected!G232:G238)</f>
        <v>1154</v>
      </c>
      <c r="H27" s="14">
        <f>SUM(infected!H232:H238)</f>
        <v>167</v>
      </c>
      <c r="I27" s="14">
        <f>SUM(infected!I232:I238)</f>
        <v>21</v>
      </c>
      <c r="J27" s="14">
        <f>SUM(infected!J232:J238)</f>
        <v>680</v>
      </c>
      <c r="K27" s="14">
        <f>SUM(infected!K232:K238)</f>
        <v>2394</v>
      </c>
      <c r="L27" s="14">
        <f>SUM(infected!L232:L238)</f>
        <v>520</v>
      </c>
      <c r="M27" s="14">
        <f>SUM(infected!M232:M238)</f>
        <v>114</v>
      </c>
      <c r="N27" s="14">
        <f>SUM(infected!N232:N238)</f>
        <v>71</v>
      </c>
      <c r="O27" s="14">
        <f>SUM(infected!O232:O238)</f>
        <v>90</v>
      </c>
      <c r="P27" s="14">
        <f>SUM(infected!P232:P238)</f>
        <v>59</v>
      </c>
      <c r="Q27" s="14">
        <f>SUM(infected!Q232:Q238)</f>
        <v>51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79</v>
      </c>
      <c r="C28" s="14">
        <f>SUM(infected!C239:C245)</f>
        <v>461</v>
      </c>
      <c r="D28" s="14">
        <f>SUM(infected!D239:D245)</f>
        <v>1739</v>
      </c>
      <c r="E28" s="14">
        <f>SUM(infected!E239:E245)</f>
        <v>2201</v>
      </c>
      <c r="F28" s="14">
        <f>SUM(infected!F239:F245)</f>
        <v>92</v>
      </c>
      <c r="G28" s="14">
        <f>SUM(infected!G239:G245)</f>
        <v>812</v>
      </c>
      <c r="H28" s="14">
        <f>SUM(infected!H239:H245)</f>
        <v>196</v>
      </c>
      <c r="I28" s="14">
        <f>SUM(infected!I239:I245)</f>
        <v>14</v>
      </c>
      <c r="J28" s="14">
        <f>SUM(infected!J239:J245)</f>
        <v>644</v>
      </c>
      <c r="K28" s="14">
        <f>SUM(infected!K239:K245)</f>
        <v>1800</v>
      </c>
      <c r="L28" s="14">
        <f>SUM(infected!L239:L245)</f>
        <v>384</v>
      </c>
      <c r="M28" s="14">
        <f>SUM(infected!M239:M245)</f>
        <v>118</v>
      </c>
      <c r="N28" s="14">
        <f>SUM(infected!N239:N245)</f>
        <v>82</v>
      </c>
      <c r="O28" s="14">
        <f>SUM(infected!O239:O245)</f>
        <v>129</v>
      </c>
      <c r="P28" s="14">
        <f>SUM(infected!P239:P245)</f>
        <v>50</v>
      </c>
      <c r="Q28" s="14">
        <f>SUM(infected!Q239:Q245)</f>
        <v>77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55</v>
      </c>
      <c r="C29" s="14">
        <f>SUM(infected!C246:C252)</f>
        <v>538</v>
      </c>
      <c r="D29" s="14">
        <f>SUM(infected!D246:D252)</f>
        <v>1650</v>
      </c>
      <c r="E29" s="14">
        <f>SUM(infected!E246:E252)</f>
        <v>1955</v>
      </c>
      <c r="F29" s="14">
        <f>SUM(infected!F246:F252)</f>
        <v>75</v>
      </c>
      <c r="G29" s="14">
        <f>SUM(infected!G246:G252)</f>
        <v>699</v>
      </c>
      <c r="H29" s="14">
        <f>SUM(infected!H246:H252)</f>
        <v>251</v>
      </c>
      <c r="I29" s="14">
        <f>SUM(infected!I246:I252)</f>
        <v>15</v>
      </c>
      <c r="J29" s="14">
        <f>SUM(infected!J246:J252)</f>
        <v>543</v>
      </c>
      <c r="K29" s="14">
        <f>SUM(infected!K246:K252)</f>
        <v>1673</v>
      </c>
      <c r="L29" s="14">
        <f>SUM(infected!L246:L252)</f>
        <v>310</v>
      </c>
      <c r="M29" s="14">
        <f>SUM(infected!M246:M252)</f>
        <v>104</v>
      </c>
      <c r="N29" s="14">
        <f>SUM(infected!N246:N252)</f>
        <v>44</v>
      </c>
      <c r="O29" s="14">
        <f>SUM(infected!O246:O252)</f>
        <v>198</v>
      </c>
      <c r="P29" s="14">
        <f>SUM(infected!P246:P252)</f>
        <v>49</v>
      </c>
      <c r="Q29" s="14">
        <f>SUM(infected!Q246:Q252)</f>
        <v>58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71</v>
      </c>
      <c r="C30" s="14">
        <f>SUM(infected!C253:C259)</f>
        <v>542</v>
      </c>
      <c r="D30" s="14">
        <f>SUM(infected!D253:D259)</f>
        <v>1824</v>
      </c>
      <c r="E30" s="14">
        <f>SUM(infected!E253:E259)</f>
        <v>2691</v>
      </c>
      <c r="F30" s="14">
        <f>SUM(infected!F253:F259)</f>
        <v>63</v>
      </c>
      <c r="G30" s="14">
        <f>SUM(infected!G253:G259)</f>
        <v>710</v>
      </c>
      <c r="H30" s="14">
        <f>SUM(infected!H253:H259)</f>
        <v>324</v>
      </c>
      <c r="I30" s="14">
        <f>SUM(infected!I253:I259)</f>
        <v>32</v>
      </c>
      <c r="J30" s="14">
        <f>SUM(infected!J253:J259)</f>
        <v>627</v>
      </c>
      <c r="K30" s="14">
        <f>SUM(infected!K253:K259)</f>
        <v>1822</v>
      </c>
      <c r="L30" s="14">
        <f>SUM(infected!L253:L259)</f>
        <v>399</v>
      </c>
      <c r="M30" s="14">
        <f>SUM(infected!M253:M259)</f>
        <v>96</v>
      </c>
      <c r="N30" s="14">
        <f>SUM(infected!N253:N259)</f>
        <v>46</v>
      </c>
      <c r="O30" s="14">
        <f>SUM(infected!O253:O259)</f>
        <v>218</v>
      </c>
      <c r="P30" s="14">
        <f>SUM(infected!P253:P259)</f>
        <v>56</v>
      </c>
      <c r="Q30" s="14">
        <f>SUM(infected!Q253:Q259)</f>
        <v>98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92</v>
      </c>
      <c r="C31" s="14">
        <f>SUM(infected!C260:C266)</f>
        <v>840</v>
      </c>
      <c r="D31" s="14">
        <f>SUM(infected!D260:D266)</f>
        <v>1688</v>
      </c>
      <c r="E31" s="14">
        <f>SUM(infected!E260:E266)</f>
        <v>2920</v>
      </c>
      <c r="F31" s="14">
        <f>SUM(infected!F260:F266)</f>
        <v>85</v>
      </c>
      <c r="G31" s="14">
        <f>SUM(infected!G260:G266)</f>
        <v>778</v>
      </c>
      <c r="H31" s="14">
        <f>SUM(infected!H260:H266)</f>
        <v>340</v>
      </c>
      <c r="I31" s="14">
        <f>SUM(infected!I260:I266)</f>
        <v>50</v>
      </c>
      <c r="J31" s="14">
        <f>SUM(infected!J260:J266)</f>
        <v>991</v>
      </c>
      <c r="K31" s="14">
        <f>SUM(infected!K260:K266)</f>
        <v>2999</v>
      </c>
      <c r="L31" s="14">
        <f>SUM(infected!L260:L266)</f>
        <v>352</v>
      </c>
      <c r="M31" s="14">
        <f>SUM(infected!M260:M266)</f>
        <v>183</v>
      </c>
      <c r="N31" s="14">
        <f>SUM(infected!N260:N266)</f>
        <v>33</v>
      </c>
      <c r="O31" s="14">
        <f>SUM(infected!O260:O266)</f>
        <v>314</v>
      </c>
      <c r="P31" s="14">
        <f>SUM(infected!P260:P266)</f>
        <v>106</v>
      </c>
      <c r="Q31" s="14">
        <f>SUM(infected!Q260:Q266)</f>
        <v>153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126</v>
      </c>
      <c r="C32" s="14">
        <f>SUM(infected!C267:C273)</f>
        <v>1087</v>
      </c>
      <c r="D32" s="14">
        <f>SUM(infected!D267:D273)</f>
        <v>1957</v>
      </c>
      <c r="E32" s="14">
        <f>SUM(infected!E267:E273)</f>
        <v>2630</v>
      </c>
      <c r="F32" s="14">
        <f>SUM(infected!F267:F273)</f>
        <v>151</v>
      </c>
      <c r="G32" s="14">
        <f>SUM(infected!G267:G273)</f>
        <v>1021</v>
      </c>
      <c r="H32" s="14">
        <f>SUM(infected!H267:H273)</f>
        <v>525</v>
      </c>
      <c r="I32" s="14">
        <f>SUM(infected!I267:I273)</f>
        <v>47</v>
      </c>
      <c r="J32" s="14">
        <f>SUM(infected!J267:J273)</f>
        <v>954</v>
      </c>
      <c r="K32" s="14">
        <f>SUM(infected!K267:K273)</f>
        <v>3317</v>
      </c>
      <c r="L32" s="14">
        <f>SUM(infected!L267:L273)</f>
        <v>438</v>
      </c>
      <c r="M32" s="14">
        <f>SUM(infected!M267:M273)</f>
        <v>266</v>
      </c>
      <c r="N32" s="14">
        <f>SUM(infected!N267:N273)</f>
        <v>64</v>
      </c>
      <c r="O32" s="14">
        <f>SUM(infected!O267:O273)</f>
        <v>416</v>
      </c>
      <c r="P32" s="14">
        <f>SUM(infected!P267:P273)</f>
        <v>126</v>
      </c>
      <c r="Q32" s="14">
        <f>SUM(infected!Q267:Q273)</f>
        <v>116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215</v>
      </c>
      <c r="C33" s="14">
        <f>SUM(infected!C274:C280)</f>
        <v>1452</v>
      </c>
      <c r="D33" s="14">
        <f>SUM(infected!D274:D280)</f>
        <v>1871</v>
      </c>
      <c r="E33" s="14">
        <f>SUM(infected!E274:E280)</f>
        <v>2231</v>
      </c>
      <c r="F33" s="14">
        <f>SUM(infected!F274:F280)</f>
        <v>232</v>
      </c>
      <c r="G33" s="14">
        <f>SUM(infected!G274:G280)</f>
        <v>1181</v>
      </c>
      <c r="H33" s="14">
        <f>SUM(infected!H274:H280)</f>
        <v>551</v>
      </c>
      <c r="I33" s="14">
        <f>SUM(infected!I274:I280)</f>
        <v>95</v>
      </c>
      <c r="J33" s="14">
        <f>SUM(infected!J274:J280)</f>
        <v>1221</v>
      </c>
      <c r="K33" s="14">
        <f>SUM(infected!K274:K280)</f>
        <v>4186</v>
      </c>
      <c r="L33" s="14">
        <f>SUM(infected!L274:L280)</f>
        <v>533</v>
      </c>
      <c r="M33" s="14">
        <f>SUM(infected!M274:M280)</f>
        <v>243</v>
      </c>
      <c r="N33" s="14">
        <f>SUM(infected!N274:N280)</f>
        <v>142</v>
      </c>
      <c r="O33" s="14">
        <f>SUM(infected!O274:O280)</f>
        <v>364</v>
      </c>
      <c r="P33" s="14">
        <f>SUM(infected!P274:P280)</f>
        <v>167</v>
      </c>
      <c r="Q33" s="14">
        <f>SUM(infected!Q274:Q280)</f>
        <v>151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384</v>
      </c>
      <c r="C34" s="14">
        <f>SUM(infected!C281:C287)</f>
        <v>2428</v>
      </c>
      <c r="D34" s="14">
        <f>SUM(infected!D281:D287)</f>
        <v>3582</v>
      </c>
      <c r="E34" s="14">
        <f>SUM(infected!E281:E287)</f>
        <v>3700</v>
      </c>
      <c r="F34" s="14">
        <f>SUM(infected!F281:F287)</f>
        <v>482</v>
      </c>
      <c r="G34" s="14">
        <f>SUM(infected!G281:G287)</f>
        <v>2251</v>
      </c>
      <c r="H34" s="14">
        <f>SUM(infected!H281:H287)</f>
        <v>723</v>
      </c>
      <c r="I34" s="14">
        <f>SUM(infected!I281:I287)</f>
        <v>127</v>
      </c>
      <c r="J34" s="14">
        <f>SUM(infected!J281:J287)</f>
        <v>1862</v>
      </c>
      <c r="K34" s="14">
        <f>SUM(infected!K281:K287)</f>
        <v>7400</v>
      </c>
      <c r="L34" s="14">
        <f>SUM(infected!L281:L287)</f>
        <v>1029</v>
      </c>
      <c r="M34" s="14">
        <f>SUM(infected!M281:M287)</f>
        <v>346</v>
      </c>
      <c r="N34" s="14">
        <f>SUM(infected!N281:N287)</f>
        <v>252</v>
      </c>
      <c r="O34" s="14">
        <f>SUM(infected!O281:O287)</f>
        <v>954</v>
      </c>
      <c r="P34" s="14">
        <f>SUM(infected!P281:P287)</f>
        <v>196</v>
      </c>
      <c r="Q34" s="14">
        <f>SUM(infected!Q281:Q287)</f>
        <v>242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781</v>
      </c>
      <c r="C35" s="14">
        <f>SUM(infected!C288:C294)</f>
        <v>3354</v>
      </c>
      <c r="D35" s="14">
        <f>SUM(infected!D288:D294)</f>
        <v>5708</v>
      </c>
      <c r="E35" s="14">
        <f>SUM(infected!E288:E294)</f>
        <v>6549</v>
      </c>
      <c r="F35" s="14">
        <f>SUM(infected!F288:F294)</f>
        <v>510</v>
      </c>
      <c r="G35" s="14">
        <f>SUM(infected!G288:G294)</f>
        <v>3737</v>
      </c>
      <c r="H35" s="14">
        <f>SUM(infected!H288:H294)</f>
        <v>947</v>
      </c>
      <c r="I35" s="14">
        <f>SUM(infected!I288:I294)</f>
        <v>338</v>
      </c>
      <c r="J35" s="14">
        <f>SUM(infected!J288:J294)</f>
        <v>2931</v>
      </c>
      <c r="K35" s="14">
        <f>SUM(infected!K288:K294)</f>
        <v>10563</v>
      </c>
      <c r="L35" s="14">
        <f>SUM(infected!L288:L294)</f>
        <v>1546</v>
      </c>
      <c r="M35" s="14">
        <f>SUM(infected!M288:M294)</f>
        <v>454</v>
      </c>
      <c r="N35" s="14">
        <f>SUM(infected!N288:N294)</f>
        <v>717</v>
      </c>
      <c r="O35" s="14">
        <f>SUM(infected!O288:O294)</f>
        <v>1862</v>
      </c>
      <c r="P35" s="14">
        <f>SUM(infected!P288:P294)</f>
        <v>353</v>
      </c>
      <c r="Q35" s="14">
        <f>SUM(infected!Q288:Q294)</f>
        <v>471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1143</v>
      </c>
      <c r="C36" s="14">
        <f>SUM(infected!C295:C301)</f>
        <v>4664</v>
      </c>
      <c r="D36" s="14">
        <f>SUM(infected!D295:D301)</f>
        <v>9527</v>
      </c>
      <c r="E36" s="14">
        <f>SUM(infected!E295:E301)</f>
        <v>10459</v>
      </c>
      <c r="F36" s="14">
        <f>SUM(infected!F295:F301)</f>
        <v>819</v>
      </c>
      <c r="G36" s="14">
        <f>SUM(infected!G295:G301)</f>
        <v>6451</v>
      </c>
      <c r="H36" s="14">
        <f>SUM(infected!H295:H301)</f>
        <v>1603</v>
      </c>
      <c r="I36" s="14">
        <f>SUM(infected!I295:I301)</f>
        <v>464</v>
      </c>
      <c r="J36" s="14">
        <f>SUM(infected!J295:J301)</f>
        <v>4607</v>
      </c>
      <c r="K36" s="14">
        <f>SUM(infected!K295:K301)</f>
        <v>17215</v>
      </c>
      <c r="L36" s="14">
        <f>SUM(infected!L295:L301)</f>
        <v>2884</v>
      </c>
      <c r="M36" s="14">
        <f>SUM(infected!M295:M301)</f>
        <v>948</v>
      </c>
      <c r="N36" s="14">
        <f>SUM(infected!N295:N301)</f>
        <v>1117</v>
      </c>
      <c r="O36" s="14">
        <f>SUM(infected!O295:O301)</f>
        <v>2962</v>
      </c>
      <c r="P36" s="14">
        <f>SUM(infected!P295:P301)</f>
        <v>620</v>
      </c>
      <c r="Q36" s="14">
        <f>SUM(infected!Q295:Q301)</f>
        <v>889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1956</v>
      </c>
      <c r="C37" s="21">
        <f>SUM(infected!C302:C308)</f>
        <v>6500</v>
      </c>
      <c r="D37" s="21">
        <f>SUM(infected!D302:D308)</f>
        <v>14017</v>
      </c>
      <c r="E37" s="21">
        <f>SUM(infected!E302:E308)</f>
        <v>19155</v>
      </c>
      <c r="F37" s="21">
        <f>SUM(infected!F302:F308)</f>
        <v>1278</v>
      </c>
      <c r="G37" s="21">
        <f>SUM(infected!G302:G308)</f>
        <v>11152</v>
      </c>
      <c r="H37" s="21">
        <f>SUM(infected!H302:H308)</f>
        <v>2523</v>
      </c>
      <c r="I37" s="21">
        <f>SUM(infected!I302:I308)</f>
        <v>752</v>
      </c>
      <c r="J37" s="21">
        <f>SUM(infected!J302:J308)</f>
        <v>7460</v>
      </c>
      <c r="K37" s="21">
        <f>SUM(infected!K302:K308)</f>
        <v>31726</v>
      </c>
      <c r="L37" s="21">
        <f>SUM(infected!L302:L308)</f>
        <v>4426</v>
      </c>
      <c r="M37" s="21">
        <f>SUM(infected!M302:M308)</f>
        <v>1794</v>
      </c>
      <c r="N37" s="21">
        <f>SUM(infected!N302:N308)</f>
        <v>1693</v>
      </c>
      <c r="O37" s="21">
        <f>SUM(infected!O302:O308)</f>
        <v>5510</v>
      </c>
      <c r="P37" s="21">
        <f>SUM(infected!P302:P308)</f>
        <v>1433</v>
      </c>
      <c r="Q37" s="21">
        <f>SUM(infected!Q302:Q308)</f>
        <v>1436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2489</v>
      </c>
      <c r="C38" s="21">
        <f>SUM(infected!C309:C315)</f>
        <v>7031</v>
      </c>
      <c r="D38" s="21">
        <f>SUM(infected!D309:D315)</f>
        <v>17155</v>
      </c>
      <c r="E38" s="21">
        <f>SUM(infected!E309:E315)</f>
        <v>24459</v>
      </c>
      <c r="F38" s="21">
        <f>SUM(infected!F309:F315)</f>
        <v>1474</v>
      </c>
      <c r="G38" s="21">
        <f>SUM(infected!G309:G315)</f>
        <v>10664</v>
      </c>
      <c r="H38" s="21">
        <f>SUM(infected!H309:H315)</f>
        <v>3103</v>
      </c>
      <c r="I38" s="21">
        <f>SUM(infected!I309:I315)</f>
        <v>817</v>
      </c>
      <c r="J38" s="21">
        <f>SUM(infected!J309:J315)</f>
        <v>8403</v>
      </c>
      <c r="K38" s="21">
        <f>SUM(infected!K309:K315)</f>
        <v>32146</v>
      </c>
      <c r="L38" s="21">
        <f>SUM(infected!L309:L315)</f>
        <v>5390</v>
      </c>
      <c r="M38" s="21">
        <f>SUM(infected!M309:M315)</f>
        <v>1544</v>
      </c>
      <c r="N38" s="21">
        <f>SUM(infected!N309:N315)</f>
        <v>1731</v>
      </c>
      <c r="O38" s="21">
        <f>SUM(infected!O309:O315)</f>
        <v>7933</v>
      </c>
      <c r="P38" s="21">
        <f>SUM(infected!P309:P315)</f>
        <v>1401</v>
      </c>
      <c r="Q38" s="21">
        <f>SUM(infected!Q309:Q315)</f>
        <v>1725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2491</v>
      </c>
      <c r="C39" s="21">
        <f>SUM(infected!C316:C322)</f>
        <v>8073</v>
      </c>
      <c r="D39" s="21">
        <f>SUM(infected!D316:D322)</f>
        <v>16244</v>
      </c>
      <c r="E39" s="21">
        <f>SUM(infected!E316:E322)</f>
        <v>25041</v>
      </c>
      <c r="F39" s="21">
        <f>SUM(infected!F316:F322)</f>
        <v>1142</v>
      </c>
      <c r="G39" s="21">
        <f>SUM(infected!G316:G322)</f>
        <v>11436</v>
      </c>
      <c r="H39" s="21">
        <f>SUM(infected!H316:H322)</f>
        <v>3082</v>
      </c>
      <c r="I39" s="21">
        <f>SUM(infected!I316:I322)</f>
        <v>690</v>
      </c>
      <c r="J39" s="21">
        <f>SUM(infected!J316:J322)</f>
        <v>9111</v>
      </c>
      <c r="K39" s="21">
        <f>SUM(infected!K316:K322)</f>
        <v>31186</v>
      </c>
      <c r="L39" s="21">
        <f>SUM(infected!L316:L322)</f>
        <v>6211</v>
      </c>
      <c r="M39" s="21">
        <f>SUM(infected!M316:M322)</f>
        <v>1522</v>
      </c>
      <c r="N39" s="21">
        <f>SUM(infected!N316:N322)</f>
        <v>1481</v>
      </c>
      <c r="O39" s="21">
        <f>SUM(infected!O316:O322)</f>
        <v>8290</v>
      </c>
      <c r="P39" s="21">
        <f>SUM(infected!P316:P322)</f>
        <v>1427</v>
      </c>
      <c r="Q39" s="21">
        <f>SUM(infected!Q316:Q322)</f>
        <v>2019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2931</v>
      </c>
      <c r="C40" s="21">
        <f>SUM(infected!C323:C329)</f>
        <v>8807</v>
      </c>
      <c r="D40" s="21">
        <f>SUM(infected!D323:D329)</f>
        <v>16587</v>
      </c>
      <c r="E40" s="21">
        <f>SUM(infected!E323:E329)</f>
        <v>24340</v>
      </c>
      <c r="F40" s="21">
        <f>SUM(infected!F323:F329)</f>
        <v>997</v>
      </c>
      <c r="G40" s="21">
        <f>SUM(infected!G323:G329)</f>
        <v>10862</v>
      </c>
      <c r="H40" s="21">
        <f>SUM(infected!H323:H329)</f>
        <v>2481</v>
      </c>
      <c r="I40" s="21">
        <f>SUM(infected!I323:I329)</f>
        <v>757</v>
      </c>
      <c r="J40" s="21">
        <f>SUM(infected!J323:J329)</f>
        <v>7872</v>
      </c>
      <c r="K40" s="21">
        <f>SUM(infected!K323:K329)</f>
        <v>30203</v>
      </c>
      <c r="L40" s="21">
        <f>SUM(infected!L323:L329)</f>
        <v>5746</v>
      </c>
      <c r="M40" s="21">
        <f>SUM(infected!M323:M329)</f>
        <v>1390</v>
      </c>
      <c r="N40" s="21">
        <f>SUM(infected!N323:N329)</f>
        <v>1218</v>
      </c>
      <c r="O40" s="21">
        <f>SUM(infected!O323:O329)</f>
        <v>8997</v>
      </c>
      <c r="P40" s="21">
        <f>SUM(infected!P323:P329)</f>
        <v>1866</v>
      </c>
      <c r="Q40" s="21">
        <f>SUM(infected!Q323:Q329)</f>
        <v>2758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3278</v>
      </c>
      <c r="C41" s="14">
        <f>SUM(infected!C330:C336)</f>
        <v>7716</v>
      </c>
      <c r="D41" s="14">
        <f>SUM(infected!D330:D336)</f>
        <v>15735</v>
      </c>
      <c r="E41" s="14">
        <f>SUM(infected!E330:E336)</f>
        <v>23970</v>
      </c>
      <c r="F41" s="14">
        <f>SUM(infected!F330:F336)</f>
        <v>778</v>
      </c>
      <c r="G41" s="14">
        <f>SUM(infected!G330:G336)</f>
        <v>10451</v>
      </c>
      <c r="H41" s="14">
        <f>SUM(infected!H330:H336)</f>
        <v>2008</v>
      </c>
      <c r="I41" s="14">
        <f>SUM(infected!I330:I336)</f>
        <v>759</v>
      </c>
      <c r="J41" s="14">
        <f>SUM(infected!J330:J336)</f>
        <v>7960</v>
      </c>
      <c r="K41" s="14">
        <f>SUM(infected!K330:K336)</f>
        <v>27626</v>
      </c>
      <c r="L41" s="14">
        <f>SUM(infected!L330:L336)</f>
        <v>5309</v>
      </c>
      <c r="M41" s="14">
        <f>SUM(infected!M330:M336)</f>
        <v>1351</v>
      </c>
      <c r="N41" s="14">
        <f>SUM(infected!N330:N336)</f>
        <v>1223</v>
      </c>
      <c r="O41" s="14">
        <f>SUM(infected!O330:O336)</f>
        <v>11307</v>
      </c>
      <c r="P41" s="14">
        <f>SUM(infected!P330:P336)</f>
        <v>2347</v>
      </c>
      <c r="Q41" s="14">
        <f>SUM(infected!Q330:Q336)</f>
        <v>3258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3807</v>
      </c>
      <c r="C42" s="14">
        <f>SUM(infected!C337:C343)</f>
        <v>7223</v>
      </c>
      <c r="D42" s="14">
        <f>SUM(infected!D337:D343)</f>
        <v>17323</v>
      </c>
      <c r="E42" s="14">
        <f>SUM(infected!E337:E343)</f>
        <v>24737</v>
      </c>
      <c r="F42" s="14">
        <f>SUM(infected!F337:F343)</f>
        <v>758</v>
      </c>
      <c r="G42" s="14">
        <f>SUM(infected!G337:G343)</f>
        <v>9845</v>
      </c>
      <c r="H42" s="14">
        <f>SUM(infected!H337:H343)</f>
        <v>2145</v>
      </c>
      <c r="I42" s="14">
        <f>SUM(infected!I337:I343)</f>
        <v>832</v>
      </c>
      <c r="J42" s="14">
        <f>SUM(infected!J337:J343)</f>
        <v>6476</v>
      </c>
      <c r="K42" s="14">
        <f>SUM(infected!K337:K343)</f>
        <v>26532</v>
      </c>
      <c r="L42" s="14">
        <f>SUM(infected!L337:L343)</f>
        <v>5878</v>
      </c>
      <c r="M42" s="14">
        <f>SUM(infected!M337:M343)</f>
        <v>1518</v>
      </c>
      <c r="N42" s="14">
        <f>SUM(infected!N337:N343)</f>
        <v>1372</v>
      </c>
      <c r="O42" s="14">
        <f>SUM(infected!O337:O343)</f>
        <v>14894</v>
      </c>
      <c r="P42" s="14">
        <f>SUM(infected!P337:P343)</f>
        <v>2572</v>
      </c>
      <c r="Q42" s="14">
        <f>SUM(infected!Q337:Q343)</f>
        <v>3981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5329</v>
      </c>
      <c r="C43" s="14">
        <f>SUM(infected!C344:C350)</f>
        <v>7355</v>
      </c>
      <c r="D43" s="14">
        <f>SUM(infected!D344:D350)</f>
        <v>21600</v>
      </c>
      <c r="E43" s="14">
        <f>SUM(infected!E344:E350)</f>
        <v>27897</v>
      </c>
      <c r="F43" s="14">
        <f>SUM(infected!F344:F350)</f>
        <v>892</v>
      </c>
      <c r="G43" s="14">
        <f>SUM(infected!G344:G350)</f>
        <v>11679</v>
      </c>
      <c r="H43" s="14">
        <f>SUM(infected!H344:H350)</f>
        <v>2557</v>
      </c>
      <c r="I43" s="14">
        <f>SUM(infected!I344:I350)</f>
        <v>1451</v>
      </c>
      <c r="J43" s="14">
        <f>SUM(infected!J344:J350)</f>
        <v>7988</v>
      </c>
      <c r="K43" s="14">
        <f>SUM(infected!K344:K350)</f>
        <v>30788</v>
      </c>
      <c r="L43" s="14">
        <f>SUM(infected!L344:L350)</f>
        <v>6849</v>
      </c>
      <c r="M43" s="14">
        <f>SUM(infected!M344:M350)</f>
        <v>2319</v>
      </c>
      <c r="N43" s="14">
        <f>SUM(infected!N344:N350)</f>
        <v>1879</v>
      </c>
      <c r="O43" s="14">
        <f>SUM(infected!O344:O350)</f>
        <v>16639</v>
      </c>
      <c r="P43" s="14">
        <f>SUM(infected!P344:P350)</f>
        <v>3603</v>
      </c>
      <c r="Q43" s="14">
        <f>SUM(infected!Q344:Q350)</f>
        <v>5180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6685</v>
      </c>
      <c r="C44" s="14">
        <f>SUM(infected!C351:C357)</f>
        <v>8279</v>
      </c>
      <c r="D44" s="14">
        <f>SUM(infected!D351:D357)</f>
        <v>23980</v>
      </c>
      <c r="E44" s="14">
        <f>SUM(infected!E351:E357)</f>
        <v>29967</v>
      </c>
      <c r="F44" s="14">
        <f>SUM(infected!F351:F357)</f>
        <v>879</v>
      </c>
      <c r="G44" s="14">
        <f>SUM(infected!G351:G357)</f>
        <v>13646</v>
      </c>
      <c r="H44" s="14">
        <f>SUM(infected!H351:H357)</f>
        <v>3017</v>
      </c>
      <c r="I44" s="14">
        <f>SUM(infected!I351:I357)</f>
        <v>1568</v>
      </c>
      <c r="J44" s="14">
        <f>SUM(infected!J351:J357)</f>
        <v>9267</v>
      </c>
      <c r="K44" s="14">
        <f>SUM(infected!K351:K357)</f>
        <v>34753</v>
      </c>
      <c r="L44" s="14">
        <f>SUM(infected!L351:L357)</f>
        <v>7241</v>
      </c>
      <c r="M44" s="14">
        <f>SUM(infected!M351:M357)</f>
        <v>2749</v>
      </c>
      <c r="N44" s="14">
        <f>SUM(infected!N351:N357)</f>
        <v>1961</v>
      </c>
      <c r="O44" s="14">
        <f>SUM(infected!O351:O357)</f>
        <v>20207</v>
      </c>
      <c r="P44" s="14">
        <f>SUM(infected!P351:P357)</f>
        <v>4498</v>
      </c>
      <c r="Q44" s="14">
        <f>SUM(infected!Q351:Q357)</f>
        <v>6593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6202</v>
      </c>
      <c r="C45" s="14">
        <f>SUM(infected!C358:C364)</f>
        <v>6730</v>
      </c>
      <c r="D45" s="14">
        <f>SUM(infected!D358:D364)</f>
        <v>17808</v>
      </c>
      <c r="E45" s="14">
        <f>SUM(infected!E358:E364)</f>
        <v>23212</v>
      </c>
      <c r="F45" s="14">
        <f>SUM(infected!F358:F364)</f>
        <v>605</v>
      </c>
      <c r="G45" s="14">
        <f>SUM(infected!G358:G364)</f>
        <v>9842</v>
      </c>
      <c r="H45" s="14">
        <f>SUM(infected!H358:H364)</f>
        <v>2907</v>
      </c>
      <c r="I45" s="14">
        <f>SUM(infected!I358:I364)</f>
        <v>1260</v>
      </c>
      <c r="J45" s="14">
        <f>SUM(infected!J358:J364)</f>
        <v>8248</v>
      </c>
      <c r="K45" s="14">
        <f>SUM(infected!K358:K364)</f>
        <v>27768</v>
      </c>
      <c r="L45" s="14">
        <f>SUM(infected!L358:L364)</f>
        <v>5611</v>
      </c>
      <c r="M45" s="14">
        <f>SUM(infected!M358:M364)</f>
        <v>2675</v>
      </c>
      <c r="N45" s="14">
        <f>SUM(infected!N358:N364)</f>
        <v>1358</v>
      </c>
      <c r="O45" s="14">
        <f>SUM(infected!O358:O364)</f>
        <v>17242</v>
      </c>
      <c r="P45" s="14">
        <f>SUM(infected!P358:P364)</f>
        <v>4673</v>
      </c>
      <c r="Q45" s="14">
        <f>SUM(infected!Q358:Q364)</f>
        <v>6352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5659.6243938813041</v>
      </c>
      <c r="C46" s="39">
        <f>SUM(infected!C365:C371)</f>
        <v>4981.141954290797</v>
      </c>
      <c r="D46" s="39">
        <f>SUM(infected!D365:D371)</f>
        <v>14800.229165426716</v>
      </c>
      <c r="E46" s="39">
        <f>SUM(infected!E365:E371)</f>
        <v>21312.354947143678</v>
      </c>
      <c r="F46" s="39">
        <f>SUM(infected!F365:F371)</f>
        <v>546.81983573089917</v>
      </c>
      <c r="G46" s="39">
        <f>SUM(infected!G365:G371)</f>
        <v>8500.5040443873258</v>
      </c>
      <c r="H46" s="39">
        <f>SUM(infected!H365:H371)</f>
        <v>2410.1648072809166</v>
      </c>
      <c r="I46" s="39">
        <f>SUM(infected!I365:I371)</f>
        <v>1507.546269217127</v>
      </c>
      <c r="J46" s="39">
        <f>SUM(infected!J365:J371)</f>
        <v>7413.8197582244638</v>
      </c>
      <c r="K46" s="39">
        <f>SUM(infected!K365:K371)</f>
        <v>22055.465261061603</v>
      </c>
      <c r="L46" s="39">
        <f>SUM(infected!L365:L371)</f>
        <v>5108.8235653921047</v>
      </c>
      <c r="M46" s="39">
        <f>SUM(infected!M365:M371)</f>
        <v>2198.3035092206455</v>
      </c>
      <c r="N46" s="39">
        <f>SUM(infected!N365:N371)</f>
        <v>1196.586867290923</v>
      </c>
      <c r="O46" s="39">
        <f>SUM(infected!O365:O371)</f>
        <v>15624.309247944957</v>
      </c>
      <c r="P46" s="39">
        <f>SUM(infected!P365:P371)</f>
        <v>4556.4869809081683</v>
      </c>
      <c r="Q46" s="39">
        <f>SUM(infected!Q365:Q371)</f>
        <v>5602.1016866797554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41940</v>
      </c>
      <c r="C47" s="41">
        <f t="shared" ref="C47:N47" si="4">SUM(C2:C45)</f>
        <v>93807</v>
      </c>
      <c r="D47" s="41">
        <f t="shared" si="4"/>
        <v>230029</v>
      </c>
      <c r="E47" s="41">
        <f t="shared" si="4"/>
        <v>312972</v>
      </c>
      <c r="F47" s="41">
        <f t="shared" si="4"/>
        <v>13212</v>
      </c>
      <c r="G47" s="41">
        <f t="shared" si="4"/>
        <v>131804</v>
      </c>
      <c r="H47" s="41">
        <f t="shared" si="4"/>
        <v>35336</v>
      </c>
      <c r="I47" s="41">
        <f t="shared" si="4"/>
        <v>11062</v>
      </c>
      <c r="J47" s="41">
        <f t="shared" si="4"/>
        <v>103244</v>
      </c>
      <c r="K47" s="41">
        <f t="shared" si="4"/>
        <v>380487</v>
      </c>
      <c r="L47" s="41">
        <f t="shared" si="4"/>
        <v>69197</v>
      </c>
      <c r="M47" s="41">
        <f t="shared" si="4"/>
        <v>23524</v>
      </c>
      <c r="N47" s="41">
        <f t="shared" si="4"/>
        <v>19484</v>
      </c>
      <c r="O47" s="41">
        <f t="shared" ref="O47:Q47" si="5">SUM(O2:O45)</f>
        <v>124256</v>
      </c>
      <c r="P47" s="41">
        <f t="shared" si="5"/>
        <v>27725</v>
      </c>
      <c r="Q47" s="41">
        <f t="shared" si="5"/>
        <v>39104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5030.1097992451705</v>
      </c>
      <c r="C50" s="14">
        <f>SUM(infected!C372:C378)</f>
        <v>3975.5406471352467</v>
      </c>
      <c r="D50" s="14">
        <f>SUM(infected!D372:D378)</f>
        <v>11196.291029460037</v>
      </c>
      <c r="E50" s="14">
        <f>SUM(infected!E372:E378)</f>
        <v>17586.881762404766</v>
      </c>
      <c r="F50" s="14">
        <f>SUM(infected!F372:F378)</f>
        <v>432.27991500991192</v>
      </c>
      <c r="G50" s="14">
        <f>SUM(infected!G372:G378)</f>
        <v>7563.7226977515147</v>
      </c>
      <c r="H50" s="14">
        <f>SUM(infected!H372:H378)</f>
        <v>2037.8697948910876</v>
      </c>
      <c r="I50" s="14">
        <f>SUM(infected!I372:I378)</f>
        <v>1467.4588655809757</v>
      </c>
      <c r="J50" s="14">
        <f>SUM(infected!J372:J378)</f>
        <v>6582.2754778655926</v>
      </c>
      <c r="K50" s="14">
        <f>SUM(infected!K372:K378)</f>
        <v>16744.810731898124</v>
      </c>
      <c r="L50" s="14">
        <f>SUM(infected!L372:L378)</f>
        <v>4303.2930523489867</v>
      </c>
      <c r="M50" s="14">
        <f>SUM(infected!M372:M378)</f>
        <v>2004.311074177519</v>
      </c>
      <c r="N50" s="14">
        <f>SUM(infected!N372:N378)</f>
        <v>933.27711849464617</v>
      </c>
      <c r="O50" s="14">
        <f>SUM(infected!O372:O378)</f>
        <v>13753.507590460837</v>
      </c>
      <c r="P50" s="14">
        <f>SUM(infected!P372:P378)</f>
        <v>4452.9304041723672</v>
      </c>
      <c r="Q50" s="14">
        <f>SUM(infected!Q372:Q378)</f>
        <v>4824.7548035060554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4687.1187389311344</v>
      </c>
      <c r="C51" s="14">
        <f>SUM(infected!C379:C385)</f>
        <v>3074.5788612506935</v>
      </c>
      <c r="D51" s="14">
        <f>SUM(infected!D379:D385)</f>
        <v>8808.0754352256317</v>
      </c>
      <c r="E51" s="14">
        <f>SUM(infected!E379:E385)</f>
        <v>14962.80844540342</v>
      </c>
      <c r="F51" s="14">
        <f>SUM(infected!F379:F385)</f>
        <v>357.48687484323023</v>
      </c>
      <c r="G51" s="14">
        <f>SUM(infected!G379:G385)</f>
        <v>7046.9836683992016</v>
      </c>
      <c r="H51" s="14">
        <f>SUM(infected!H379:H385)</f>
        <v>1743.2192619378827</v>
      </c>
      <c r="I51" s="14">
        <f>SUM(infected!I379:I385)</f>
        <v>1510.0924084036151</v>
      </c>
      <c r="J51" s="14">
        <f>SUM(infected!J379:J385)</f>
        <v>6018.8734333230614</v>
      </c>
      <c r="K51" s="14">
        <f>SUM(infected!K379:K385)</f>
        <v>13067.953693850701</v>
      </c>
      <c r="L51" s="14">
        <f>SUM(infected!L379:L385)</f>
        <v>3769.8882637671904</v>
      </c>
      <c r="M51" s="14">
        <f>SUM(infected!M379:M385)</f>
        <v>1819.3859536657978</v>
      </c>
      <c r="N51" s="14">
        <f>SUM(infected!N379:N385)</f>
        <v>794.43735387686036</v>
      </c>
      <c r="O51" s="14">
        <f>SUM(infected!O379:O385)</f>
        <v>12420.811317119302</v>
      </c>
      <c r="P51" s="14">
        <f>SUM(infected!P379:P385)</f>
        <v>4575.6965601670136</v>
      </c>
      <c r="Q51" s="14">
        <f>SUM(infected!Q379:Q385)</f>
        <v>4239.1884629886381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4257.5089941088354</v>
      </c>
      <c r="C52" s="14">
        <f>SUM(infected!C386:C392)</f>
        <v>2399.6873131956086</v>
      </c>
      <c r="D52" s="14">
        <f>SUM(infected!D386:D392)</f>
        <v>6797.7731384076069</v>
      </c>
      <c r="E52" s="14">
        <f>SUM(infected!E386:E392)</f>
        <v>12538.715931632862</v>
      </c>
      <c r="F52" s="14">
        <f>SUM(infected!F386:F392)</f>
        <v>288.34395630920926</v>
      </c>
      <c r="G52" s="14">
        <f>SUM(infected!G386:G392)</f>
        <v>6352.6245700171239</v>
      </c>
      <c r="H52" s="14">
        <f>SUM(infected!H386:H392)</f>
        <v>1468.7485958885973</v>
      </c>
      <c r="I52" s="14">
        <f>SUM(infected!I386:I392)</f>
        <v>1524.6833164326947</v>
      </c>
      <c r="J52" s="14">
        <f>SUM(infected!J386:J392)</f>
        <v>5413.5129187946759</v>
      </c>
      <c r="K52" s="14">
        <f>SUM(infected!K386:K392)</f>
        <v>10036.890959947918</v>
      </c>
      <c r="L52" s="14">
        <f>SUM(infected!L386:L392)</f>
        <v>3244.8573604472253</v>
      </c>
      <c r="M52" s="14">
        <f>SUM(infected!M386:M392)</f>
        <v>1650.7561383217521</v>
      </c>
      <c r="N52" s="14">
        <f>SUM(infected!N386:N392)</f>
        <v>652.72215860914048</v>
      </c>
      <c r="O52" s="14">
        <f>SUM(infected!O386:O392)</f>
        <v>11078.521534905385</v>
      </c>
      <c r="P52" s="14">
        <f>SUM(infected!P386:P392)</f>
        <v>4588.2539646201285</v>
      </c>
      <c r="Q52" s="14">
        <f>SUM(infected!Q386:Q392)</f>
        <v>3666.1083944986185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3903.8889582451025</v>
      </c>
      <c r="C53" s="14">
        <f>SUM(infected!C393:C399)</f>
        <v>1870.4722990617818</v>
      </c>
      <c r="D53" s="14">
        <f>SUM(infected!D393:D399)</f>
        <v>5275.8660371683827</v>
      </c>
      <c r="E53" s="14">
        <f>SUM(infected!E393:E399)</f>
        <v>10535.274570608297</v>
      </c>
      <c r="F53" s="14">
        <f>SUM(infected!F393:F399)</f>
        <v>233.5982493645339</v>
      </c>
      <c r="G53" s="14">
        <f>SUM(infected!G393:G399)</f>
        <v>5733.3869982319475</v>
      </c>
      <c r="H53" s="14">
        <f>SUM(infected!H393:H399)</f>
        <v>1245.8635768613346</v>
      </c>
      <c r="I53" s="14">
        <f>SUM(infected!I393:I399)</f>
        <v>1543.1405370286288</v>
      </c>
      <c r="J53" s="14">
        <f>SUM(infected!J393:J399)</f>
        <v>4877.6545620737925</v>
      </c>
      <c r="K53" s="14">
        <f>SUM(infected!K393:K399)</f>
        <v>7749.8037707418871</v>
      </c>
      <c r="L53" s="14">
        <f>SUM(infected!L393:L399)</f>
        <v>2802.7322814551776</v>
      </c>
      <c r="M53" s="14">
        <f>SUM(infected!M393:M399)</f>
        <v>1502.0602048895</v>
      </c>
      <c r="N53" s="14">
        <f>SUM(infected!N393:N399)</f>
        <v>543.17852961367078</v>
      </c>
      <c r="O53" s="14">
        <f>SUM(infected!O393:O399)</f>
        <v>9922.5642576899536</v>
      </c>
      <c r="P53" s="14">
        <f>SUM(infected!P393:P399)</f>
        <v>4644.5702439912093</v>
      </c>
      <c r="Q53" s="14">
        <f>SUM(infected!Q393:Q399)</f>
        <v>3186.2400829690146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3569.1953371575164</v>
      </c>
      <c r="C54" s="14">
        <f>SUM(infected!C400:C406)</f>
        <v>1458.8878410283871</v>
      </c>
      <c r="D54" s="14">
        <f>SUM(infected!D400:D406)</f>
        <v>4088.9173130793956</v>
      </c>
      <c r="E54" s="14">
        <f>SUM(infected!E400:E406)</f>
        <v>8849.6665666837998</v>
      </c>
      <c r="F54" s="14">
        <f>SUM(infected!F400:F406)</f>
        <v>189.22242353941016</v>
      </c>
      <c r="G54" s="14">
        <f>SUM(infected!G400:G406)</f>
        <v>5177.3420578251389</v>
      </c>
      <c r="H54" s="14">
        <f>SUM(infected!H400:H406)</f>
        <v>1054.007793407917</v>
      </c>
      <c r="I54" s="14">
        <f>SUM(infected!I400:I406)</f>
        <v>1562.712456565831</v>
      </c>
      <c r="J54" s="14">
        <f>SUM(infected!J400:J406)</f>
        <v>4395.6348746268077</v>
      </c>
      <c r="K54" s="14">
        <f>SUM(infected!K400:K406)</f>
        <v>5974.931786869095</v>
      </c>
      <c r="L54" s="14">
        <f>SUM(infected!L400:L406)</f>
        <v>2418.9994350893185</v>
      </c>
      <c r="M54" s="14">
        <f>SUM(infected!M400:M406)</f>
        <v>1365.6074224072686</v>
      </c>
      <c r="N54" s="14">
        <f>SUM(infected!N400:N406)</f>
        <v>450.5067426916865</v>
      </c>
      <c r="O54" s="14">
        <f>SUM(infected!O400:O406)</f>
        <v>8877.012107412429</v>
      </c>
      <c r="P54" s="14">
        <f>SUM(infected!P400:P406)</f>
        <v>4687.5063680955282</v>
      </c>
      <c r="Q54" s="14">
        <f>SUM(infected!Q400:Q406)</f>
        <v>2764.4347404464193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3265.2810033504165</v>
      </c>
      <c r="C55" s="14">
        <f>SUM(infected!C407:C413)</f>
        <v>1138.0183310138718</v>
      </c>
      <c r="D55" s="14">
        <f>SUM(infected!D407:D413)</f>
        <v>3169.4731212609595</v>
      </c>
      <c r="E55" s="14">
        <f>SUM(infected!E407:E413)</f>
        <v>7432.4527944764895</v>
      </c>
      <c r="F55" s="14">
        <f>SUM(infected!F407:F413)</f>
        <v>153.24774090696175</v>
      </c>
      <c r="G55" s="14">
        <f>SUM(infected!G407:G413)</f>
        <v>4671.8360727101544</v>
      </c>
      <c r="H55" s="14">
        <f>SUM(infected!H407:H413)</f>
        <v>892.44170847509486</v>
      </c>
      <c r="I55" s="14">
        <f>SUM(infected!I407:I413)</f>
        <v>1581.4579330886831</v>
      </c>
      <c r="J55" s="14">
        <f>SUM(infected!J407:J413)</f>
        <v>3959.9335792203015</v>
      </c>
      <c r="K55" s="14">
        <f>SUM(infected!K407:K413)</f>
        <v>4607.9250199427606</v>
      </c>
      <c r="L55" s="14">
        <f>SUM(infected!L407:L413)</f>
        <v>2087.3818398885091</v>
      </c>
      <c r="M55" s="14">
        <f>SUM(infected!M407:M413)</f>
        <v>1242.1640049258838</v>
      </c>
      <c r="N55" s="14">
        <f>SUM(infected!N407:N413)</f>
        <v>373.87888077368569</v>
      </c>
      <c r="O55" s="14">
        <f>SUM(infected!O407:O413)</f>
        <v>7942.8234962912084</v>
      </c>
      <c r="P55" s="14">
        <f>SUM(infected!P407:P413)</f>
        <v>4733.8295323981647</v>
      </c>
      <c r="Q55" s="14">
        <f>SUM(infected!Q407:Q413)</f>
        <v>2399.4465256009703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2987.2033612581954</v>
      </c>
      <c r="C56" s="14">
        <f>SUM(infected!C414:C420)</f>
        <v>887.69418599718858</v>
      </c>
      <c r="D56" s="14">
        <f>SUM(infected!D414:D420)</f>
        <v>2457.0436950393519</v>
      </c>
      <c r="E56" s="14">
        <f>SUM(infected!E414:E420)</f>
        <v>6243.3479479292428</v>
      </c>
      <c r="F56" s="14">
        <f>SUM(infected!F414:F420)</f>
        <v>124.15260197289231</v>
      </c>
      <c r="G56" s="14">
        <f>SUM(infected!G414:G420)</f>
        <v>4217.7031768826273</v>
      </c>
      <c r="H56" s="14">
        <f>SUM(infected!H414:H420)</f>
        <v>755.51356428666577</v>
      </c>
      <c r="I56" s="14">
        <f>SUM(infected!I414:I420)</f>
        <v>1601.079391514724</v>
      </c>
      <c r="J56" s="14">
        <f>SUM(infected!J414:J420)</f>
        <v>3568.353644453844</v>
      </c>
      <c r="K56" s="14">
        <f>SUM(infected!K414:K420)</f>
        <v>3553.7945486964804</v>
      </c>
      <c r="L56" s="14">
        <f>SUM(infected!L414:L420)</f>
        <v>1801.5567713799087</v>
      </c>
      <c r="M56" s="14">
        <f>SUM(infected!M414:M420)</f>
        <v>1129.7526775840843</v>
      </c>
      <c r="N56" s="14">
        <f>SUM(infected!N414:N420)</f>
        <v>310.30583427881839</v>
      </c>
      <c r="O56" s="14">
        <f>SUM(infected!O414:O420)</f>
        <v>7107.3229117985939</v>
      </c>
      <c r="P56" s="14">
        <f>SUM(infected!P414:P420)</f>
        <v>4780.4386853278056</v>
      </c>
      <c r="Q56" s="14">
        <f>SUM(infected!Q414:Q420)</f>
        <v>2082.5949587416958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2732.6156516114206</v>
      </c>
      <c r="C57" s="14">
        <f>SUM(infected!C421:C427)</f>
        <v>692.45985032017211</v>
      </c>
      <c r="D57" s="14">
        <f>SUM(infected!D421:D427)</f>
        <v>1904.5978844380622</v>
      </c>
      <c r="E57" s="14">
        <f>SUM(infected!E421:E427)</f>
        <v>5244.0854652838707</v>
      </c>
      <c r="F57" s="14">
        <f>SUM(infected!F421:F427)</f>
        <v>100.57082514467102</v>
      </c>
      <c r="G57" s="14">
        <f>SUM(infected!G421:G427)</f>
        <v>3807.1604468886085</v>
      </c>
      <c r="H57" s="14">
        <f>SUM(infected!H421:H427)</f>
        <v>639.60126798281556</v>
      </c>
      <c r="I57" s="14">
        <f>SUM(infected!I421:I427)</f>
        <v>1620.6902892394567</v>
      </c>
      <c r="J57" s="14">
        <f>SUM(infected!J421:J427)</f>
        <v>3215.2139655543824</v>
      </c>
      <c r="K57" s="14">
        <f>SUM(infected!K421:K427)</f>
        <v>2740.6785655742997</v>
      </c>
      <c r="L57" s="14">
        <f>SUM(infected!L421:L427)</f>
        <v>1554.713108492293</v>
      </c>
      <c r="M57" s="14">
        <f>SUM(infected!M421:M427)</f>
        <v>1027.5434143407388</v>
      </c>
      <c r="N57" s="14">
        <f>SUM(infected!N421:N427)</f>
        <v>257.509461767951</v>
      </c>
      <c r="O57" s="14">
        <f>SUM(infected!O421:O427)</f>
        <v>6359.351229043903</v>
      </c>
      <c r="P57" s="14">
        <f>SUM(infected!P421:P427)</f>
        <v>4827.168189973263</v>
      </c>
      <c r="Q57" s="14">
        <f>SUM(infected!Q421:Q427)</f>
        <v>1807.5396356733261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2499.8512568545348</v>
      </c>
      <c r="C58" s="14">
        <f>SUM(infected!C428:C434)</f>
        <v>540.15726992951591</v>
      </c>
      <c r="D58" s="14">
        <f>SUM(infected!D428:D434)</f>
        <v>1476.4276610017635</v>
      </c>
      <c r="E58" s="14">
        <f>SUM(infected!E428:E434)</f>
        <v>4404.8988587644308</v>
      </c>
      <c r="F58" s="14">
        <f>SUM(infected!F428:F434)</f>
        <v>81.47225427953191</v>
      </c>
      <c r="G58" s="14">
        <f>SUM(infected!G428:G434)</f>
        <v>3436.7771649076903</v>
      </c>
      <c r="H58" s="14">
        <f>SUM(infected!H428:H434)</f>
        <v>541.48308067258779</v>
      </c>
      <c r="I58" s="14">
        <f>SUM(infected!I428:I434)</f>
        <v>1640.6307466393157</v>
      </c>
      <c r="J58" s="14">
        <f>SUM(infected!J428:J434)</f>
        <v>2897.1257392704515</v>
      </c>
      <c r="K58" s="14">
        <f>SUM(infected!K428:K434)</f>
        <v>2113.6721151173492</v>
      </c>
      <c r="L58" s="14">
        <f>SUM(infected!L428:L434)</f>
        <v>1341.7463609931488</v>
      </c>
      <c r="M58" s="14">
        <f>SUM(infected!M428:M434)</f>
        <v>934.58120831334054</v>
      </c>
      <c r="N58" s="14">
        <f>SUM(infected!N428:N434)</f>
        <v>213.71178568553697</v>
      </c>
      <c r="O58" s="14">
        <f>SUM(infected!O428:O434)</f>
        <v>5690.2662282059237</v>
      </c>
      <c r="P58" s="14">
        <f>SUM(infected!P428:P434)</f>
        <v>4874.5902490983008</v>
      </c>
      <c r="Q58" s="14">
        <f>SUM(infected!Q428:Q434)</f>
        <v>1568.8503833856009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2286.8616551375835</v>
      </c>
      <c r="C59" s="14">
        <f>SUM(infected!C435:C441)</f>
        <v>421.35472448800618</v>
      </c>
      <c r="D59" s="14">
        <f>SUM(infected!D435:D441)</f>
        <v>1144.4957993057744</v>
      </c>
      <c r="E59" s="14">
        <f>SUM(infected!E435:E441)</f>
        <v>3699.9710001404055</v>
      </c>
      <c r="F59" s="14">
        <f>SUM(infected!F435:F441)</f>
        <v>65.999769582426239</v>
      </c>
      <c r="G59" s="14">
        <f>SUM(infected!G435:G441)</f>
        <v>3102.3962629039224</v>
      </c>
      <c r="H59" s="14">
        <f>SUM(infected!H435:H441)</f>
        <v>458.4107193801031</v>
      </c>
      <c r="I59" s="14">
        <f>SUM(infected!I435:I441)</f>
        <v>1660.7952520222643</v>
      </c>
      <c r="J59" s="14">
        <f>SUM(infected!J435:J441)</f>
        <v>2610.4869818940701</v>
      </c>
      <c r="K59" s="14">
        <f>SUM(infected!K435:K441)</f>
        <v>1630.0896873543168</v>
      </c>
      <c r="L59" s="14">
        <f>SUM(infected!L435:L441)</f>
        <v>1157.9373525338747</v>
      </c>
      <c r="M59" s="14">
        <f>SUM(infected!M435:M441)</f>
        <v>850.02602374828587</v>
      </c>
      <c r="N59" s="14">
        <f>SUM(infected!N435:N441)</f>
        <v>177.35756237046473</v>
      </c>
      <c r="O59" s="14">
        <f>SUM(infected!O435:O441)</f>
        <v>5091.5165888113806</v>
      </c>
      <c r="P59" s="14">
        <f>SUM(infected!P435:P441)</f>
        <v>4922.3655927020345</v>
      </c>
      <c r="Q59" s="14">
        <f>SUM(infected!Q435:Q441)</f>
        <v>1361.6654920054716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35219.634755899911</v>
      </c>
      <c r="C106" s="12">
        <f t="shared" ref="C106:Q106" si="59">SUM(C50:C102)</f>
        <v>16458.851323420473</v>
      </c>
      <c r="D106" s="12">
        <f t="shared" si="59"/>
        <v>46318.961114386962</v>
      </c>
      <c r="E106" s="12">
        <f t="shared" si="59"/>
        <v>91498.103343327588</v>
      </c>
      <c r="F106" s="12">
        <f t="shared" si="59"/>
        <v>2026.3746109527788</v>
      </c>
      <c r="G106" s="12">
        <f t="shared" si="59"/>
        <v>51109.933116517932</v>
      </c>
      <c r="H106" s="12">
        <f t="shared" si="59"/>
        <v>10837.159363784089</v>
      </c>
      <c r="I106" s="12">
        <f t="shared" si="59"/>
        <v>15712.741196516188</v>
      </c>
      <c r="J106" s="12">
        <f t="shared" si="59"/>
        <v>43539.065177076984</v>
      </c>
      <c r="K106" s="12">
        <f t="shared" si="59"/>
        <v>68220.550879992923</v>
      </c>
      <c r="L106" s="12">
        <f t="shared" si="59"/>
        <v>24483.105826395633</v>
      </c>
      <c r="M106" s="12">
        <f t="shared" si="59"/>
        <v>13526.188122374171</v>
      </c>
      <c r="N106" s="12">
        <f t="shared" si="59"/>
        <v>4706.8854281624608</v>
      </c>
      <c r="O106" s="12">
        <f t="shared" si="59"/>
        <v>88243.697261738926</v>
      </c>
      <c r="P106" s="12">
        <f t="shared" si="59"/>
        <v>47087.349790545813</v>
      </c>
      <c r="Q106" s="12">
        <f t="shared" si="59"/>
        <v>27900.823479815812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77159.634755899911</v>
      </c>
      <c r="C109" s="12">
        <f t="shared" ref="C109:Q109" si="60">C47+C106</f>
        <v>110265.85132342047</v>
      </c>
      <c r="D109" s="12">
        <f t="shared" si="60"/>
        <v>276347.96111438697</v>
      </c>
      <c r="E109" s="12">
        <f t="shared" si="60"/>
        <v>404470.10334332759</v>
      </c>
      <c r="F109" s="12">
        <f t="shared" si="60"/>
        <v>15238.374610952778</v>
      </c>
      <c r="G109" s="12">
        <f t="shared" si="60"/>
        <v>182913.93311651793</v>
      </c>
      <c r="H109" s="12">
        <f t="shared" si="60"/>
        <v>46173.159363784085</v>
      </c>
      <c r="I109" s="12">
        <f t="shared" si="60"/>
        <v>26774.741196516188</v>
      </c>
      <c r="J109" s="12">
        <f t="shared" si="60"/>
        <v>146783.06517707699</v>
      </c>
      <c r="K109" s="12">
        <f t="shared" si="60"/>
        <v>448707.55087999289</v>
      </c>
      <c r="L109" s="12">
        <f t="shared" si="60"/>
        <v>93680.105826395637</v>
      </c>
      <c r="M109" s="12">
        <f t="shared" si="60"/>
        <v>37050.188122374173</v>
      </c>
      <c r="N109" s="12">
        <f t="shared" si="60"/>
        <v>24190.885428162459</v>
      </c>
      <c r="O109" s="12">
        <f t="shared" si="60"/>
        <v>212499.69726173894</v>
      </c>
      <c r="P109" s="12">
        <f t="shared" si="60"/>
        <v>74812.349790545821</v>
      </c>
      <c r="Q109" s="12">
        <f t="shared" si="60"/>
        <v>67004.823479815808</v>
      </c>
    </row>
  </sheetData>
  <conditionalFormatting sqref="A2:A45 R2:T45">
    <cfRule type="expression" dxfId="118" priority="42">
      <formula>TODAY()-WEEKDAY(TODAY(), 3)=$S2-WEEKDAY($S2, 3)</formula>
    </cfRule>
  </conditionalFormatting>
  <conditionalFormatting sqref="A50 R50:T50">
    <cfRule type="expression" dxfId="117" priority="40">
      <formula>TODAY()-WEEKDAY(TODAY(), 3)=$S50-WEEKDAY($S50, 3)</formula>
    </cfRule>
  </conditionalFormatting>
  <conditionalFormatting sqref="A51 R51:T51">
    <cfRule type="expression" dxfId="116" priority="38">
      <formula>TODAY()-WEEKDAY(TODAY(), 3)=$S51-WEEKDAY($S51, 3)</formula>
    </cfRule>
  </conditionalFormatting>
  <conditionalFormatting sqref="O106:T107 A60:T105 A52:A59 R52:T59">
    <cfRule type="expression" dxfId="115" priority="36">
      <formula>TODAY()-WEEKDAY(TODAY(), 3)=$S52-WEEKDAY($S52, 3)</formula>
    </cfRule>
  </conditionalFormatting>
  <conditionalFormatting sqref="B60:N105">
    <cfRule type="expression" dxfId="114" priority="35">
      <formula>B60=MAX(B$2:B$44)</formula>
    </cfRule>
  </conditionalFormatting>
  <conditionalFormatting sqref="S46">
    <cfRule type="expression" dxfId="113" priority="28">
      <formula>TODAY()-WEEKDAY(TODAY(), 3)=$S46-WEEKDAY($S46, 3)</formula>
    </cfRule>
  </conditionalFormatting>
  <conditionalFormatting sqref="T46">
    <cfRule type="expression" dxfId="112" priority="27">
      <formula>TODAY()-WEEKDAY(TODAY(), 3)=$S46-WEEKDAY($S46, 3)</formula>
    </cfRule>
  </conditionalFormatting>
  <conditionalFormatting sqref="B2:B45">
    <cfRule type="expression" dxfId="111" priority="20">
      <formula>TODAY()-WEEKDAY(TODAY(), 3)=$S2-WEEKDAY($S2, 3)</formula>
    </cfRule>
  </conditionalFormatting>
  <conditionalFormatting sqref="B2:B45">
    <cfRule type="expression" dxfId="110" priority="19">
      <formula>B2=MAX(B$2:B$44)</formula>
    </cfRule>
  </conditionalFormatting>
  <conditionalFormatting sqref="B46">
    <cfRule type="expression" dxfId="109" priority="18">
      <formula>TODAY()-WEEKDAY(TODAY(), 3)=$S46-WEEKDAY($S46, 3)</formula>
    </cfRule>
  </conditionalFormatting>
  <conditionalFormatting sqref="B46">
    <cfRule type="expression" dxfId="108" priority="17">
      <formula>B46=MAX(B$2:B$44)</formula>
    </cfRule>
  </conditionalFormatting>
  <conditionalFormatting sqref="C2:Q45">
    <cfRule type="expression" dxfId="107" priority="16">
      <formula>TODAY()-WEEKDAY(TODAY(), 3)=$S2-WEEKDAY($S2, 3)</formula>
    </cfRule>
  </conditionalFormatting>
  <conditionalFormatting sqref="C2:Q45">
    <cfRule type="expression" dxfId="106" priority="15">
      <formula>C2=MAX(C$2:C$44)</formula>
    </cfRule>
  </conditionalFormatting>
  <conditionalFormatting sqref="C46:Q46">
    <cfRule type="expression" dxfId="105" priority="14">
      <formula>TODAY()-WEEKDAY(TODAY(), 3)=$S46-WEEKDAY($S46, 3)</formula>
    </cfRule>
  </conditionalFormatting>
  <conditionalFormatting sqref="C46:Q46">
    <cfRule type="expression" dxfId="104" priority="13">
      <formula>C46=MAX(C$2:C$44)</formula>
    </cfRule>
  </conditionalFormatting>
  <conditionalFormatting sqref="B50:B58">
    <cfRule type="expression" dxfId="103" priority="11">
      <formula>B50=MAX(B$2:B$44)</formula>
    </cfRule>
  </conditionalFormatting>
  <conditionalFormatting sqref="B50">
    <cfRule type="expression" dxfId="102" priority="10">
      <formula>TODAY()-WEEKDAY(TODAY(), 3)=$S50-WEEKDAY($S50, 3)</formula>
    </cfRule>
  </conditionalFormatting>
  <conditionalFormatting sqref="B50">
    <cfRule type="expression" dxfId="101" priority="9">
      <formula>B50=MAX(B$2:B$44)</formula>
    </cfRule>
  </conditionalFormatting>
  <conditionalFormatting sqref="B50:B58">
    <cfRule type="expression" dxfId="100" priority="12">
      <formula>TODAY()-WEEKDAY(TODAY(), 3)=$S51-WEEKDAY($S51, 3)</formula>
    </cfRule>
  </conditionalFormatting>
  <conditionalFormatting sqref="B59">
    <cfRule type="expression" dxfId="99" priority="7">
      <formula>B59=MAX(B$2:B$44)</formula>
    </cfRule>
  </conditionalFormatting>
  <conditionalFormatting sqref="B59">
    <cfRule type="expression" dxfId="98" priority="8">
      <formula>TODAY()-WEEKDAY(TODAY(), 3)=$S60-WEEKDAY($S60, 3)</formula>
    </cfRule>
  </conditionalFormatting>
  <conditionalFormatting sqref="C50:Q58">
    <cfRule type="expression" dxfId="97" priority="5">
      <formula>C50=MAX(C$2:C$44)</formula>
    </cfRule>
  </conditionalFormatting>
  <conditionalFormatting sqref="C50:Q50">
    <cfRule type="expression" dxfId="96" priority="4">
      <formula>TODAY()-WEEKDAY(TODAY(), 3)=$S50-WEEKDAY($S50, 3)</formula>
    </cfRule>
  </conditionalFormatting>
  <conditionalFormatting sqref="C50:Q50">
    <cfRule type="expression" dxfId="95" priority="3">
      <formula>C50=MAX(C$2:C$44)</formula>
    </cfRule>
  </conditionalFormatting>
  <conditionalFormatting sqref="C50:Q58">
    <cfRule type="expression" dxfId="94" priority="6">
      <formula>TODAY()-WEEKDAY(TODAY(), 3)=$S51-WEEKDAY($S51, 3)</formula>
    </cfRule>
  </conditionalFormatting>
  <conditionalFormatting sqref="C59:Q59">
    <cfRule type="expression" dxfId="93" priority="1">
      <formula>C59=MAX(C$2:C$44)</formula>
    </cfRule>
  </conditionalFormatting>
  <conditionalFormatting sqref="C59:Q59">
    <cfRule type="expression" dxfId="92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>
        <f>SUM(death!E64:E70)</f>
        <v>0</v>
      </c>
      <c r="F3" s="12">
        <f>SUM(death!F64:F70)</f>
        <v>0</v>
      </c>
      <c r="G3" s="12">
        <f>SUM(death!G64:G70)</f>
        <v>0</v>
      </c>
      <c r="H3" s="12">
        <f>SUM(death!H64:H70)</f>
        <v>0</v>
      </c>
      <c r="I3" s="12">
        <f>SUM(death!I64:I70)</f>
        <v>0</v>
      </c>
      <c r="J3" s="12">
        <f>SUM(death!J64:J70)</f>
        <v>0</v>
      </c>
      <c r="K3" s="12">
        <f>SUM(death!K64:K70)</f>
        <v>0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>
        <f>SUM(death!E71:E77)</f>
        <v>0</v>
      </c>
      <c r="F4" s="12">
        <f>SUM(death!F71:F77)</f>
        <v>0</v>
      </c>
      <c r="G4" s="12">
        <f>SUM(death!G71:G77)</f>
        <v>0</v>
      </c>
      <c r="H4" s="12">
        <f>SUM(death!H71:H77)</f>
        <v>0</v>
      </c>
      <c r="I4" s="12">
        <f>SUM(death!I71:I77)</f>
        <v>0</v>
      </c>
      <c r="J4" s="12">
        <f>SUM(death!J71:J77)</f>
        <v>0</v>
      </c>
      <c r="K4" s="12">
        <f>SUM(death!K71:K77)</f>
        <v>0</v>
      </c>
      <c r="L4" s="12">
        <f>SUM(death!L71:L77)</f>
        <v>0</v>
      </c>
      <c r="M4" s="12">
        <f>SUM(death!M71:M77)</f>
        <v>0</v>
      </c>
      <c r="N4" s="12">
        <f>SUM(death!N71:N77)</f>
        <v>0</v>
      </c>
      <c r="O4" s="12">
        <f>SUM(death!O71:O77)</f>
        <v>0</v>
      </c>
      <c r="P4" s="12">
        <f>SUM(death!P71:P77)</f>
        <v>0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>
        <f>SUM(death!E78:E84)</f>
        <v>0</v>
      </c>
      <c r="F5" s="14">
        <f>SUM(death!F78:F84)</f>
        <v>0</v>
      </c>
      <c r="G5" s="14">
        <f>SUM(death!G78:G84)</f>
        <v>0</v>
      </c>
      <c r="H5" s="14">
        <f>SUM(death!H78:H84)</f>
        <v>0</v>
      </c>
      <c r="I5" s="14">
        <f>SUM(death!I78:I84)</f>
        <v>0</v>
      </c>
      <c r="J5" s="14">
        <f>SUM(death!J78:J84)</f>
        <v>0</v>
      </c>
      <c r="K5" s="14">
        <f>SUM(death!K78:K84)</f>
        <v>0</v>
      </c>
      <c r="L5" s="14">
        <f>SUM(death!L78:L84)</f>
        <v>0</v>
      </c>
      <c r="M5" s="14">
        <f>SUM(death!M78:M84)</f>
        <v>0</v>
      </c>
      <c r="N5" s="14">
        <f>SUM(death!N78:N84)</f>
        <v>0</v>
      </c>
      <c r="O5" s="14">
        <f>SUM(death!O78:O84)</f>
        <v>0</v>
      </c>
      <c r="P5" s="14">
        <f>SUM(death!P78:P84)</f>
        <v>0</v>
      </c>
      <c r="Q5" s="14">
        <f>SUM(death!Q78:Q84)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>
        <f>SUM(death!E85:E91)</f>
        <v>0</v>
      </c>
      <c r="F6" s="14">
        <f>SUM(death!F85:F91)</f>
        <v>0</v>
      </c>
      <c r="G6" s="14">
        <f>SUM(death!G85:G91)</f>
        <v>0</v>
      </c>
      <c r="H6" s="14">
        <f>SUM(death!H85:H91)</f>
        <v>0</v>
      </c>
      <c r="I6" s="14">
        <f>SUM(death!I85:I91)</f>
        <v>0</v>
      </c>
      <c r="J6" s="14">
        <f>SUM(death!J85:J91)</f>
        <v>0</v>
      </c>
      <c r="K6" s="14">
        <f>SUM(death!K85:K91)</f>
        <v>0</v>
      </c>
      <c r="L6" s="14">
        <f>SUM(death!L85:L91)</f>
        <v>0</v>
      </c>
      <c r="M6" s="14">
        <f>SUM(death!M85:M91)</f>
        <v>0</v>
      </c>
      <c r="N6" s="14">
        <f>SUM(death!N85:N91)</f>
        <v>0</v>
      </c>
      <c r="O6" s="14">
        <f>SUM(death!O85:O91)</f>
        <v>0</v>
      </c>
      <c r="P6" s="14">
        <f>SUM(death!P85:P91)</f>
        <v>0</v>
      </c>
      <c r="Q6" s="14">
        <f>SUM(death!Q85:Q91)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>
        <f>SUM(death!E92:E98)</f>
        <v>0</v>
      </c>
      <c r="F7" s="18">
        <f>SUM(death!F92:F98)</f>
        <v>0</v>
      </c>
      <c r="G7" s="18">
        <f>SUM(death!G92:G98)</f>
        <v>0</v>
      </c>
      <c r="H7" s="18">
        <f>SUM(death!H92:H98)</f>
        <v>0</v>
      </c>
      <c r="I7" s="18">
        <f>SUM(death!I92:I98)</f>
        <v>0</v>
      </c>
      <c r="J7" s="18">
        <f>SUM(death!J92:J98)</f>
        <v>0</v>
      </c>
      <c r="K7" s="18">
        <f>SUM(death!K92:K98)</f>
        <v>0</v>
      </c>
      <c r="L7" s="18">
        <f>SUM(death!L92:L98)</f>
        <v>0</v>
      </c>
      <c r="M7" s="18">
        <f>SUM(death!M92:M98)</f>
        <v>0</v>
      </c>
      <c r="N7" s="18">
        <f>SUM(death!N92:N98)</f>
        <v>0</v>
      </c>
      <c r="O7" s="18">
        <f>SUM(death!O92:O98)</f>
        <v>0</v>
      </c>
      <c r="P7" s="18">
        <f>SUM(death!P92:P98)</f>
        <v>0</v>
      </c>
      <c r="Q7" s="18">
        <f>SUM(death!Q92:Q98)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>
        <f>SUM(death!E99:E105)</f>
        <v>0</v>
      </c>
      <c r="F8" s="18">
        <f>SUM(death!F99:F105)</f>
        <v>0</v>
      </c>
      <c r="G8" s="18">
        <f>SUM(death!G99:G105)</f>
        <v>0</v>
      </c>
      <c r="H8" s="18">
        <f>SUM(death!H99:H105)</f>
        <v>0</v>
      </c>
      <c r="I8" s="18">
        <f>SUM(death!I99:I105)</f>
        <v>0</v>
      </c>
      <c r="J8" s="18">
        <f>SUM(death!J99:J105)</f>
        <v>0</v>
      </c>
      <c r="K8" s="18">
        <f>SUM(death!K99:K105)</f>
        <v>0</v>
      </c>
      <c r="L8" s="18">
        <f>SUM(death!L99:L105)</f>
        <v>0</v>
      </c>
      <c r="M8" s="18">
        <f>SUM(death!M99:M105)</f>
        <v>0</v>
      </c>
      <c r="N8" s="18">
        <f>SUM(death!N99:N105)</f>
        <v>0</v>
      </c>
      <c r="O8" s="18">
        <f>SUM(death!O99:O105)</f>
        <v>0</v>
      </c>
      <c r="P8" s="18">
        <f>SUM(death!P99:P105)</f>
        <v>0</v>
      </c>
      <c r="Q8" s="18">
        <f>SUM(death!Q99:Q105)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>
        <f>SUM(death!E106:E112)</f>
        <v>0</v>
      </c>
      <c r="F9" s="18">
        <f>SUM(death!F106:F112)</f>
        <v>0</v>
      </c>
      <c r="G9" s="18">
        <f>SUM(death!G106:G112)</f>
        <v>0</v>
      </c>
      <c r="H9" s="18">
        <f>SUM(death!H106:H112)</f>
        <v>0</v>
      </c>
      <c r="I9" s="18">
        <f>SUM(death!I106:I112)</f>
        <v>0</v>
      </c>
      <c r="J9" s="18">
        <f>SUM(death!J106:J112)</f>
        <v>0</v>
      </c>
      <c r="K9" s="18">
        <f>SUM(death!K106:K112)</f>
        <v>0</v>
      </c>
      <c r="L9" s="18">
        <f>SUM(death!L106:L112)</f>
        <v>0</v>
      </c>
      <c r="M9" s="18">
        <f>SUM(death!M106:M112)</f>
        <v>0</v>
      </c>
      <c r="N9" s="18">
        <f>SUM(death!N106:N112)</f>
        <v>0</v>
      </c>
      <c r="O9" s="18">
        <f>SUM(death!O106:O112)</f>
        <v>0</v>
      </c>
      <c r="P9" s="18">
        <f>SUM(death!P106:P112)</f>
        <v>0</v>
      </c>
      <c r="Q9" s="18">
        <f>SUM(death!Q106:Q112)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>
        <f>SUM(death!E113:E119)</f>
        <v>0</v>
      </c>
      <c r="F10" s="19">
        <f>SUM(death!F113:F119)</f>
        <v>0</v>
      </c>
      <c r="G10" s="19">
        <f>SUM(death!G113:G119)</f>
        <v>0</v>
      </c>
      <c r="H10" s="19">
        <f>SUM(death!H113:H119)</f>
        <v>0</v>
      </c>
      <c r="I10" s="19">
        <f>SUM(death!I113:I119)</f>
        <v>0</v>
      </c>
      <c r="J10" s="19">
        <f>SUM(death!J113:J119)</f>
        <v>0</v>
      </c>
      <c r="K10" s="19">
        <f>SUM(death!K113:K119)</f>
        <v>0</v>
      </c>
      <c r="L10" s="19">
        <f>SUM(death!L113:L119)</f>
        <v>0</v>
      </c>
      <c r="M10" s="19">
        <f>SUM(death!M113:M119)</f>
        <v>0</v>
      </c>
      <c r="N10" s="19">
        <f>SUM(death!N113:N119)</f>
        <v>0</v>
      </c>
      <c r="O10" s="19">
        <f>SUM(death!O113:O119)</f>
        <v>0</v>
      </c>
      <c r="P10" s="19">
        <f>SUM(death!P113:P119)</f>
        <v>0</v>
      </c>
      <c r="Q10" s="19">
        <f>SUM(death!Q113:Q119)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>
        <f>SUM(death!E120:E126)</f>
        <v>0</v>
      </c>
      <c r="F11" s="20">
        <f>SUM(death!F120:F126)</f>
        <v>0</v>
      </c>
      <c r="G11" s="20">
        <f>SUM(death!G120:G126)</f>
        <v>0</v>
      </c>
      <c r="H11" s="20">
        <f>SUM(death!H120:H126)</f>
        <v>0</v>
      </c>
      <c r="I11" s="20">
        <f>SUM(death!I120:I126)</f>
        <v>0</v>
      </c>
      <c r="J11" s="20">
        <f>SUM(death!J120:J126)</f>
        <v>0</v>
      </c>
      <c r="K11" s="20">
        <f>SUM(death!K120:K126)</f>
        <v>0</v>
      </c>
      <c r="L11" s="20">
        <f>SUM(death!L120:L126)</f>
        <v>0</v>
      </c>
      <c r="M11" s="20">
        <f>SUM(death!M120:M126)</f>
        <v>0</v>
      </c>
      <c r="N11" s="20">
        <f>SUM(death!N120:N126)</f>
        <v>0</v>
      </c>
      <c r="O11" s="20">
        <f>SUM(death!O120:O126)</f>
        <v>0</v>
      </c>
      <c r="P11" s="20">
        <f>SUM(death!P120:P126)</f>
        <v>0</v>
      </c>
      <c r="Q11" s="20">
        <f>SUM(death!Q120:Q126)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>
        <f>SUM(death!E127:E133)</f>
        <v>0</v>
      </c>
      <c r="F12" s="20">
        <f>SUM(death!F127:F133)</f>
        <v>0</v>
      </c>
      <c r="G12" s="20">
        <f>SUM(death!G127:G133)</f>
        <v>0</v>
      </c>
      <c r="H12" s="20">
        <f>SUM(death!H127:H133)</f>
        <v>0</v>
      </c>
      <c r="I12" s="20">
        <f>SUM(death!I127:I133)</f>
        <v>0</v>
      </c>
      <c r="J12" s="20">
        <f>SUM(death!J127:J133)</f>
        <v>0</v>
      </c>
      <c r="K12" s="20">
        <f>SUM(death!K127:K133)</f>
        <v>0</v>
      </c>
      <c r="L12" s="20">
        <f>SUM(death!L127:L133)</f>
        <v>0</v>
      </c>
      <c r="M12" s="20">
        <f>SUM(death!M127:M133)</f>
        <v>0</v>
      </c>
      <c r="N12" s="20">
        <f>SUM(death!N127:N133)</f>
        <v>0</v>
      </c>
      <c r="O12" s="20">
        <f>SUM(death!O127:O133)</f>
        <v>0</v>
      </c>
      <c r="P12" s="20">
        <f>SUM(death!P127:P133)</f>
        <v>0</v>
      </c>
      <c r="Q12" s="20">
        <f>SUM(death!Q127:Q133)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166</v>
      </c>
      <c r="C13" s="20">
        <f>SUM(death!C134:C140)</f>
        <v>182</v>
      </c>
      <c r="D13" s="20">
        <f>SUM(death!D134:D140)</f>
        <v>1653</v>
      </c>
      <c r="E13" s="20">
        <f>SUM(death!E134:E140)</f>
        <v>2297</v>
      </c>
      <c r="F13" s="20">
        <f>SUM(death!F134:F140)</f>
        <v>37</v>
      </c>
      <c r="G13" s="20">
        <f>SUM(death!G134:G140)</f>
        <v>435</v>
      </c>
      <c r="H13" s="20">
        <f>SUM(death!H134:H140)</f>
        <v>232</v>
      </c>
      <c r="I13" s="20">
        <f>SUM(death!I134:I140)</f>
        <v>20</v>
      </c>
      <c r="J13" s="20">
        <f>SUM(death!J134:J140)</f>
        <v>548</v>
      </c>
      <c r="K13" s="20">
        <f>SUM(death!K134:K140)</f>
        <v>1505</v>
      </c>
      <c r="L13" s="20">
        <f>SUM(death!L134:L140)</f>
        <v>217</v>
      </c>
      <c r="M13" s="20">
        <f>SUM(death!M134:M140)</f>
        <v>126</v>
      </c>
      <c r="N13" s="20">
        <f>SUM(death!N134:N140)</f>
        <v>155</v>
      </c>
      <c r="O13" s="20">
        <f>SUM(death!O134:O140)</f>
        <v>197</v>
      </c>
      <c r="P13" s="20">
        <f>SUM(death!P134:P140)</f>
        <v>54</v>
      </c>
      <c r="Q13" s="20">
        <f>SUM(death!Q134:Q140)</f>
        <v>138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2</v>
      </c>
      <c r="C14" s="20">
        <f>SUM(death!C141:C147)</f>
        <v>9</v>
      </c>
      <c r="D14" s="20">
        <f>SUM(death!D141:D147)</f>
        <v>44</v>
      </c>
      <c r="E14" s="20">
        <f>SUM(death!E141:E147)</f>
        <v>94</v>
      </c>
      <c r="F14" s="20">
        <f>SUM(death!F141:F147)</f>
        <v>4</v>
      </c>
      <c r="G14" s="20">
        <f>SUM(death!G141:G147)</f>
        <v>25</v>
      </c>
      <c r="H14" s="20">
        <f>SUM(death!H141:H147)</f>
        <v>9</v>
      </c>
      <c r="I14" s="20">
        <f>SUM(death!I141:I147)</f>
        <v>0</v>
      </c>
      <c r="J14" s="20">
        <f>SUM(death!J141:J147)</f>
        <v>26</v>
      </c>
      <c r="K14" s="20">
        <f>SUM(death!K141:K147)</f>
        <v>58</v>
      </c>
      <c r="L14" s="20">
        <f>SUM(death!L141:L147)</f>
        <v>11</v>
      </c>
      <c r="M14" s="20">
        <f>SUM(death!M141:M147)</f>
        <v>11</v>
      </c>
      <c r="N14" s="20">
        <f>SUM(death!N141:N147)</f>
        <v>7</v>
      </c>
      <c r="O14" s="20">
        <f>SUM(death!O141:O147)</f>
        <v>7</v>
      </c>
      <c r="P14" s="20">
        <f>SUM(death!P141:P147)</f>
        <v>0</v>
      </c>
      <c r="Q14" s="20">
        <f>SUM(death!Q141:Q147)</f>
        <v>14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7</v>
      </c>
      <c r="D15" s="6">
        <f>SUM(death!D148:D154)</f>
        <v>55</v>
      </c>
      <c r="E15" s="6">
        <f>SUM(death!E148:E154)</f>
        <v>75</v>
      </c>
      <c r="F15" s="6">
        <f>SUM(death!F148:F154)</f>
        <v>1</v>
      </c>
      <c r="G15" s="6">
        <f>SUM(death!G148:G154)</f>
        <v>17</v>
      </c>
      <c r="H15" s="6">
        <f>SUM(death!H148:H154)</f>
        <v>11</v>
      </c>
      <c r="I15" s="6">
        <f>SUM(death!I148:I154)</f>
        <v>0</v>
      </c>
      <c r="J15" s="6">
        <f>SUM(death!J148:J154)</f>
        <v>22</v>
      </c>
      <c r="K15" s="6">
        <f>SUM(death!K148:K154)</f>
        <v>34</v>
      </c>
      <c r="L15" s="6">
        <f>SUM(death!L148:L154)</f>
        <v>2</v>
      </c>
      <c r="M15" s="6">
        <f>SUM(death!M148:M154)</f>
        <v>8</v>
      </c>
      <c r="N15" s="6">
        <f>SUM(death!N148:N154)</f>
        <v>3</v>
      </c>
      <c r="O15" s="6">
        <f>SUM(death!O148:O154)</f>
        <v>9</v>
      </c>
      <c r="P15" s="6">
        <f>SUM(death!P148:P154)</f>
        <v>1</v>
      </c>
      <c r="Q15" s="6">
        <f>SUM(death!Q148:Q154)</f>
        <v>10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7</v>
      </c>
      <c r="D16" s="6">
        <f>SUM(death!D155:D161)</f>
        <v>39</v>
      </c>
      <c r="E16" s="6">
        <f>SUM(death!E155:E161)</f>
        <v>35</v>
      </c>
      <c r="F16" s="6">
        <f>SUM(death!F155:F161)</f>
        <v>2</v>
      </c>
      <c r="G16" s="6">
        <f>SUM(death!G155:G161)</f>
        <v>7</v>
      </c>
      <c r="H16" s="6">
        <f>SUM(death!H155:H161)</f>
        <v>2</v>
      </c>
      <c r="I16" s="6">
        <f>SUM(death!I155:I161)</f>
        <v>0</v>
      </c>
      <c r="J16" s="6">
        <f>SUM(death!J155:J161)</f>
        <v>12</v>
      </c>
      <c r="K16" s="6">
        <f>SUM(death!K155:K161)</f>
        <v>26</v>
      </c>
      <c r="L16" s="6">
        <f>SUM(death!L155:L161)</f>
        <v>0</v>
      </c>
      <c r="M16" s="6">
        <f>SUM(death!M155:M161)</f>
        <v>2</v>
      </c>
      <c r="N16" s="6">
        <f>SUM(death!N155:N161)</f>
        <v>3</v>
      </c>
      <c r="O16" s="6">
        <f>SUM(death!O155:O161)</f>
        <v>1</v>
      </c>
      <c r="P16" s="6">
        <f>SUM(death!P155:P161)</f>
        <v>1</v>
      </c>
      <c r="Q16" s="6">
        <f>SUM(death!Q155:Q161)</f>
        <v>8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2</v>
      </c>
      <c r="C17" s="6">
        <f>SUM(death!C162:C168)</f>
        <v>3</v>
      </c>
      <c r="D17" s="6">
        <f>SUM(death!D162:D168)</f>
        <v>14</v>
      </c>
      <c r="E17" s="6">
        <f>SUM(death!E162:E168)</f>
        <v>40</v>
      </c>
      <c r="F17" s="6">
        <f>SUM(death!F162:F168)</f>
        <v>2</v>
      </c>
      <c r="G17" s="6">
        <f>SUM(death!G162:G168)</f>
        <v>7</v>
      </c>
      <c r="H17" s="6">
        <f>SUM(death!H162:H168)</f>
        <v>1</v>
      </c>
      <c r="I17" s="6">
        <f>SUM(death!I162:I168)</f>
        <v>0</v>
      </c>
      <c r="J17" s="6">
        <f>SUM(death!J162:J168)</f>
        <v>8</v>
      </c>
      <c r="K17" s="6">
        <f>SUM(death!K162:K168)</f>
        <v>22</v>
      </c>
      <c r="L17" s="6">
        <f>SUM(death!L162:L168)</f>
        <v>1</v>
      </c>
      <c r="M17" s="6">
        <f>SUM(death!M162:M168)</f>
        <v>4</v>
      </c>
      <c r="N17" s="6">
        <f>SUM(death!N162:N168)</f>
        <v>2</v>
      </c>
      <c r="O17" s="6">
        <f>SUM(death!O162:O168)</f>
        <v>5</v>
      </c>
      <c r="P17" s="6">
        <f>SUM(death!P162:P168)</f>
        <v>1</v>
      </c>
      <c r="Q17" s="6">
        <f>SUM(death!Q162:Q168)</f>
        <v>4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-2</v>
      </c>
      <c r="C18" s="6">
        <f>SUM(death!C169:C175)</f>
        <v>3</v>
      </c>
      <c r="D18" s="6">
        <f>SUM(death!D169:D175)</f>
        <v>19</v>
      </c>
      <c r="E18" s="6">
        <f>SUM(death!E169:E175)</f>
        <v>25</v>
      </c>
      <c r="F18" s="6">
        <f>SUM(death!F169:F175)</f>
        <v>3</v>
      </c>
      <c r="G18" s="6">
        <f>SUM(death!G169:G175)</f>
        <v>9</v>
      </c>
      <c r="H18" s="6">
        <f>SUM(death!H169:H175)</f>
        <v>4</v>
      </c>
      <c r="I18" s="6">
        <f>SUM(death!I169:I175)</f>
        <v>0</v>
      </c>
      <c r="J18" s="6">
        <f>SUM(death!J169:J175)</f>
        <v>4</v>
      </c>
      <c r="K18" s="6">
        <f>SUM(death!K169:K175)</f>
        <v>18</v>
      </c>
      <c r="L18" s="6">
        <f>SUM(death!L169:L175)</f>
        <v>3</v>
      </c>
      <c r="M18" s="6">
        <f>SUM(death!M169:M175)</f>
        <v>1</v>
      </c>
      <c r="N18" s="6">
        <f>SUM(death!N169:N175)</f>
        <v>1</v>
      </c>
      <c r="O18" s="6">
        <f>SUM(death!O169:O175)</f>
        <v>2</v>
      </c>
      <c r="P18" s="6">
        <f>SUM(death!P169:P175)</f>
        <v>0</v>
      </c>
      <c r="Q18" s="6">
        <f>SUM(death!Q169:Q175)</f>
        <v>4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1</v>
      </c>
      <c r="C19" s="6">
        <f>SUM(death!C176:C182)</f>
        <v>2</v>
      </c>
      <c r="D19" s="6">
        <f>SUM(death!D176:D182)</f>
        <v>6</v>
      </c>
      <c r="E19" s="6">
        <f>SUM(death!E176:E182)</f>
        <v>28</v>
      </c>
      <c r="F19" s="6">
        <f>SUM(death!F176:F182)</f>
        <v>1</v>
      </c>
      <c r="G19" s="6">
        <f>SUM(death!G176:G182)</f>
        <v>6</v>
      </c>
      <c r="H19" s="6">
        <f>SUM(death!H176:H182)</f>
        <v>0</v>
      </c>
      <c r="I19" s="6">
        <f>SUM(death!I176:I182)</f>
        <v>0</v>
      </c>
      <c r="J19" s="6">
        <f>SUM(death!J176:J182)</f>
        <v>10</v>
      </c>
      <c r="K19" s="6">
        <f>SUM(death!K176:K182)</f>
        <v>11</v>
      </c>
      <c r="L19" s="6">
        <f>SUM(death!L176:L182)</f>
        <v>1</v>
      </c>
      <c r="M19" s="6">
        <f>SUM(death!M176:M182)</f>
        <v>0</v>
      </c>
      <c r="N19" s="6">
        <f>SUM(death!N176:N182)</f>
        <v>2</v>
      </c>
      <c r="O19" s="6">
        <f>SUM(death!O176:O182)</f>
        <v>1</v>
      </c>
      <c r="P19" s="6">
        <f>SUM(death!P176:P182)</f>
        <v>1</v>
      </c>
      <c r="Q19" s="6">
        <f>SUM(death!Q176:Q182)</f>
        <v>3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2</v>
      </c>
      <c r="D20" s="6">
        <f>SUM(death!D183:D189)</f>
        <v>9</v>
      </c>
      <c r="E20" s="6">
        <f>SUM(death!E183:E189)</f>
        <v>6</v>
      </c>
      <c r="F20" s="6">
        <f>SUM(death!F183:F189)</f>
        <v>4</v>
      </c>
      <c r="G20" s="6">
        <f>SUM(death!G183:G189)</f>
        <v>6</v>
      </c>
      <c r="H20" s="6">
        <f>SUM(death!H183:H189)</f>
        <v>2</v>
      </c>
      <c r="I20" s="6">
        <f>SUM(death!I183:I189)</f>
        <v>0</v>
      </c>
      <c r="J20" s="6">
        <f>SUM(death!J183:J189)</f>
        <v>7</v>
      </c>
      <c r="K20" s="6">
        <f>SUM(death!K183:K189)</f>
        <v>14</v>
      </c>
      <c r="L20" s="6">
        <f>SUM(death!L183:L189)</f>
        <v>0</v>
      </c>
      <c r="M20" s="6">
        <f>SUM(death!M183:M189)</f>
        <v>0</v>
      </c>
      <c r="N20" s="6">
        <f>SUM(death!N183:N189)</f>
        <v>1</v>
      </c>
      <c r="O20" s="6">
        <f>SUM(death!O183:O189)</f>
        <v>2</v>
      </c>
      <c r="P20" s="6">
        <f>SUM(death!P183:P189)</f>
        <v>1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1</v>
      </c>
      <c r="C21" s="12">
        <f>SUM(death!C190:C196)</f>
        <v>2</v>
      </c>
      <c r="D21" s="12">
        <f>SUM(death!D190:D196)</f>
        <v>-1</v>
      </c>
      <c r="E21" s="12">
        <f>SUM(death!E190:E196)</f>
        <v>12</v>
      </c>
      <c r="F21" s="12">
        <f>SUM(death!F190:F196)</f>
        <v>1</v>
      </c>
      <c r="G21" s="12">
        <f>SUM(death!G190:G196)</f>
        <v>2</v>
      </c>
      <c r="H21" s="12">
        <f>SUM(death!H190:H196)</f>
        <v>0</v>
      </c>
      <c r="I21" s="12">
        <f>SUM(death!I190:I196)</f>
        <v>0</v>
      </c>
      <c r="J21" s="12">
        <f>SUM(death!J190:J196)</f>
        <v>7</v>
      </c>
      <c r="K21" s="12">
        <f>SUM(death!K190:K196)</f>
        <v>16</v>
      </c>
      <c r="L21" s="12">
        <f>SUM(death!L190:L196)</f>
        <v>1</v>
      </c>
      <c r="M21" s="12">
        <f>SUM(death!M190:M196)</f>
        <v>2</v>
      </c>
      <c r="N21" s="12">
        <f>SUM(death!N190:N196)</f>
        <v>0</v>
      </c>
      <c r="O21" s="12">
        <f>SUM(death!O190:O196)</f>
        <v>1</v>
      </c>
      <c r="P21" s="12">
        <f>SUM(death!P190:P196)</f>
        <v>3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4</v>
      </c>
      <c r="D22" s="12">
        <f>SUM(death!D197:D203)</f>
        <v>0</v>
      </c>
      <c r="E22" s="12">
        <f>SUM(death!E197:E203)</f>
        <v>4</v>
      </c>
      <c r="F22" s="12">
        <f>SUM(death!F197:F203)</f>
        <v>0</v>
      </c>
      <c r="G22" s="12">
        <f>SUM(death!G197:G203)</f>
        <v>0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8</v>
      </c>
      <c r="L22" s="12">
        <f>SUM(death!L197:L203)</f>
        <v>2</v>
      </c>
      <c r="M22" s="12">
        <f>SUM(death!M197:M203)</f>
        <v>1</v>
      </c>
      <c r="N22" s="12">
        <f>SUM(death!N197:N203)</f>
        <v>0</v>
      </c>
      <c r="O22" s="12">
        <f>SUM(death!O197:O203)</f>
        <v>0</v>
      </c>
      <c r="P22" s="12">
        <f>SUM(death!P197:P203)</f>
        <v>0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2</v>
      </c>
      <c r="D23" s="12">
        <f>SUM(death!D204:D210)</f>
        <v>3</v>
      </c>
      <c r="E23" s="12">
        <f>SUM(death!E204:E210)</f>
        <v>3</v>
      </c>
      <c r="F23" s="12">
        <f>SUM(death!F204:F210)</f>
        <v>0</v>
      </c>
      <c r="G23" s="12">
        <f>SUM(death!G204:G210)</f>
        <v>4</v>
      </c>
      <c r="H23" s="12">
        <f>SUM(death!H204:H210)</f>
        <v>0</v>
      </c>
      <c r="I23" s="12">
        <f>SUM(death!I204:I210)</f>
        <v>0</v>
      </c>
      <c r="J23" s="12">
        <f>SUM(death!J204:J210)</f>
        <v>3</v>
      </c>
      <c r="K23" s="12">
        <f>SUM(death!K204:K210)</f>
        <v>16</v>
      </c>
      <c r="L23" s="12">
        <f>SUM(death!L204:L210)</f>
        <v>0</v>
      </c>
      <c r="M23" s="12">
        <f>SUM(death!M204:M210)</f>
        <v>0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6</v>
      </c>
      <c r="E24" s="12">
        <f>SUM(death!E211:E217)</f>
        <v>3</v>
      </c>
      <c r="F24" s="12">
        <f>SUM(death!F211:F217)</f>
        <v>1</v>
      </c>
      <c r="G24" s="12">
        <f>SUM(death!G211:G217)</f>
        <v>2</v>
      </c>
      <c r="H24" s="12">
        <f>SUM(death!H211:H217)</f>
        <v>0</v>
      </c>
      <c r="I24" s="12">
        <f>SUM(death!I211:I217)</f>
        <v>0</v>
      </c>
      <c r="J24" s="12">
        <f>SUM(death!J211:J217)</f>
        <v>4</v>
      </c>
      <c r="K24" s="12">
        <f>SUM(death!K211:K217)</f>
        <v>11</v>
      </c>
      <c r="L24" s="12">
        <f>SUM(death!L211:L217)</f>
        <v>1</v>
      </c>
      <c r="M24" s="12">
        <f>SUM(death!M211:M217)</f>
        <v>1</v>
      </c>
      <c r="N24" s="12">
        <f>SUM(death!N211:N217)</f>
        <v>0</v>
      </c>
      <c r="O24" s="12">
        <f>SUM(death!O211:O217)</f>
        <v>0</v>
      </c>
      <c r="P24" s="12">
        <f>SUM(death!P211:P217)</f>
        <v>1</v>
      </c>
      <c r="Q24" s="12">
        <f>SUM(death!Q211:Q217)</f>
        <v>0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2</v>
      </c>
      <c r="C25" s="12">
        <f>SUM(death!C218:C224)</f>
        <v>1</v>
      </c>
      <c r="D25" s="12">
        <f>SUM(death!D218:D224)</f>
        <v>11</v>
      </c>
      <c r="E25" s="12">
        <f>SUM(death!E218:E224)</f>
        <v>4</v>
      </c>
      <c r="F25" s="12">
        <f>SUM(death!F218:F224)</f>
        <v>0</v>
      </c>
      <c r="G25" s="12">
        <f>SUM(death!G218:G224)</f>
        <v>5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20</v>
      </c>
      <c r="L25" s="12">
        <f>SUM(death!L218:L224)</f>
        <v>0</v>
      </c>
      <c r="M25" s="12">
        <f>SUM(death!M218:M224)</f>
        <v>2</v>
      </c>
      <c r="N25" s="12">
        <f>SUM(death!N218:N224)</f>
        <v>0</v>
      </c>
      <c r="O25" s="12">
        <f>SUM(death!O218:O224)</f>
        <v>0</v>
      </c>
      <c r="P25" s="12">
        <f>SUM(death!P218:P224)</f>
        <v>0</v>
      </c>
      <c r="Q25" s="12">
        <f>SUM(death!Q218:Q224)</f>
        <v>1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-2</v>
      </c>
      <c r="C26" s="12">
        <f>SUM(death!C225:C231)</f>
        <v>0</v>
      </c>
      <c r="D26" s="12">
        <f>SUM(death!D225:D231)</f>
        <v>1</v>
      </c>
      <c r="E26" s="12">
        <f>SUM(death!E225:E231)</f>
        <v>5</v>
      </c>
      <c r="F26" s="12">
        <f>SUM(death!F225:F231)</f>
        <v>0</v>
      </c>
      <c r="G26" s="12">
        <f>SUM(death!G225:G231)</f>
        <v>1</v>
      </c>
      <c r="H26" s="12">
        <f>SUM(death!H225:H231)</f>
        <v>2</v>
      </c>
      <c r="I26" s="12">
        <f>SUM(death!I225:I231)</f>
        <v>0</v>
      </c>
      <c r="J26" s="12">
        <f>SUM(death!J225:J231)</f>
        <v>2</v>
      </c>
      <c r="K26" s="12">
        <f>SUM(death!K225:K231)</f>
        <v>18</v>
      </c>
      <c r="L26" s="12">
        <f>SUM(death!L225:L231)</f>
        <v>3</v>
      </c>
      <c r="M26" s="12">
        <f>SUM(death!M225:M231)</f>
        <v>0</v>
      </c>
      <c r="N26" s="12">
        <f>SUM(death!N225:N231)</f>
        <v>0</v>
      </c>
      <c r="O26" s="12">
        <f>SUM(death!O225:O231)</f>
        <v>0</v>
      </c>
      <c r="P26" s="12">
        <f>SUM(death!P225:P231)</f>
        <v>0</v>
      </c>
      <c r="Q26" s="12">
        <f>SUM(death!Q225:Q231)</f>
        <v>3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2</v>
      </c>
      <c r="D27" s="12">
        <f>SUM(death!D232:D238)</f>
        <v>4</v>
      </c>
      <c r="E27" s="12">
        <f>SUM(death!E232:E238)</f>
        <v>2</v>
      </c>
      <c r="F27" s="12">
        <f>SUM(death!F232:F238)</f>
        <v>0</v>
      </c>
      <c r="G27" s="12">
        <f>SUM(death!G232:G238)</f>
        <v>2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21</v>
      </c>
      <c r="L27" s="12">
        <f>SUM(death!L232:L238)</f>
        <v>1</v>
      </c>
      <c r="M27" s="12">
        <f>SUM(death!M232:M238)</f>
        <v>2</v>
      </c>
      <c r="N27" s="12">
        <f>SUM(death!N232:N238)</f>
        <v>0</v>
      </c>
      <c r="O27" s="12">
        <f>SUM(death!O232:O238)</f>
        <v>0</v>
      </c>
      <c r="P27" s="12">
        <f>SUM(death!P232:P238)</f>
        <v>1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3</v>
      </c>
      <c r="E28" s="12">
        <f>SUM(death!E239:E245)</f>
        <v>5</v>
      </c>
      <c r="F28" s="12">
        <f>SUM(death!F239:F245)</f>
        <v>0</v>
      </c>
      <c r="G28" s="12">
        <f>SUM(death!G239:G245)</f>
        <v>3</v>
      </c>
      <c r="H28" s="12">
        <f>SUM(death!H239:H245)</f>
        <v>1</v>
      </c>
      <c r="I28" s="12">
        <f>SUM(death!I239:I245)</f>
        <v>0</v>
      </c>
      <c r="J28" s="12">
        <f>SUM(death!J239:J245)</f>
        <v>1</v>
      </c>
      <c r="K28" s="12">
        <f>SUM(death!K239:K245)</f>
        <v>11</v>
      </c>
      <c r="L28" s="12">
        <f>SUM(death!L239:L245)</f>
        <v>0</v>
      </c>
      <c r="M28" s="12">
        <f>SUM(death!M239:M245)</f>
        <v>0</v>
      </c>
      <c r="N28" s="12">
        <f>SUM(death!N239:N245)</f>
        <v>1</v>
      </c>
      <c r="O28" s="12">
        <f>SUM(death!O239:O245)</f>
        <v>0</v>
      </c>
      <c r="P28" s="12">
        <f>SUM(death!P239:P245)</f>
        <v>0</v>
      </c>
      <c r="Q28" s="12">
        <f>SUM(death!Q239:Q245)</f>
        <v>0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-1</v>
      </c>
      <c r="E29" s="12">
        <f>SUM(death!E246:E252)</f>
        <v>4</v>
      </c>
      <c r="F29" s="12">
        <f>SUM(death!F246:F252)</f>
        <v>2</v>
      </c>
      <c r="G29" s="12">
        <f>SUM(death!G246:G252)</f>
        <v>4</v>
      </c>
      <c r="H29" s="12">
        <f>SUM(death!H246:H252)</f>
        <v>1</v>
      </c>
      <c r="I29" s="12">
        <f>SUM(death!I246:I252)</f>
        <v>0</v>
      </c>
      <c r="J29" s="12">
        <f>SUM(death!J246:J252)</f>
        <v>4</v>
      </c>
      <c r="K29" s="12">
        <f>SUM(death!K246:K252)</f>
        <v>14</v>
      </c>
      <c r="L29" s="12">
        <f>SUM(death!L246:L252)</f>
        <v>0</v>
      </c>
      <c r="M29" s="12">
        <f>SUM(death!M246:M252)</f>
        <v>1</v>
      </c>
      <c r="N29" s="12">
        <f>SUM(death!N246:N252)</f>
        <v>0</v>
      </c>
      <c r="O29" s="12">
        <f>SUM(death!O246:O252)</f>
        <v>0</v>
      </c>
      <c r="P29" s="12">
        <f>SUM(death!P246:P252)</f>
        <v>1</v>
      </c>
      <c r="Q29" s="12">
        <f>SUM(death!Q246:Q252)</f>
        <v>0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3</v>
      </c>
      <c r="E30" s="12">
        <f>SUM(death!E253:E259)</f>
        <v>3</v>
      </c>
      <c r="F30" s="12">
        <f>SUM(death!F253:F259)</f>
        <v>0</v>
      </c>
      <c r="G30" s="12">
        <f>SUM(death!G253:G259)</f>
        <v>4</v>
      </c>
      <c r="H30" s="12">
        <f>SUM(death!H253:H259)</f>
        <v>1</v>
      </c>
      <c r="I30" s="12">
        <f>SUM(death!I253:I259)</f>
        <v>0</v>
      </c>
      <c r="J30" s="12">
        <f>SUM(death!J253:J259)</f>
        <v>2</v>
      </c>
      <c r="K30" s="12">
        <f>SUM(death!K253:K259)</f>
        <v>5</v>
      </c>
      <c r="L30" s="12">
        <f>SUM(death!L253:L259)</f>
        <v>3</v>
      </c>
      <c r="M30" s="12">
        <f>SUM(death!M253:M259)</f>
        <v>0</v>
      </c>
      <c r="N30" s="12">
        <f>SUM(death!N253:N259)</f>
        <v>0</v>
      </c>
      <c r="O30" s="12">
        <f>SUM(death!O253:O259)</f>
        <v>1</v>
      </c>
      <c r="P30" s="12">
        <f>SUM(death!P253:P259)</f>
        <v>0</v>
      </c>
      <c r="Q30" s="12">
        <f>SUM(death!Q253:Q259)</f>
        <v>2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1</v>
      </c>
      <c r="D31" s="12">
        <f>SUM(death!D260:D266)</f>
        <v>3</v>
      </c>
      <c r="E31" s="12">
        <f>SUM(death!E260:E266)</f>
        <v>3</v>
      </c>
      <c r="F31" s="12">
        <f>SUM(death!F260:F266)</f>
        <v>1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2</v>
      </c>
      <c r="K31" s="12">
        <f>SUM(death!K260:K266)</f>
        <v>17</v>
      </c>
      <c r="L31" s="12">
        <f>SUM(death!L260:L266)</f>
        <v>1</v>
      </c>
      <c r="M31" s="12">
        <f>SUM(death!M260:M266)</f>
        <v>0</v>
      </c>
      <c r="N31" s="12">
        <f>SUM(death!N260:N266)</f>
        <v>1</v>
      </c>
      <c r="O31" s="12">
        <f>SUM(death!O260:O266)</f>
        <v>0</v>
      </c>
      <c r="P31" s="12">
        <f>SUM(death!P260:P266)</f>
        <v>0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1</v>
      </c>
      <c r="D32" s="12">
        <f>SUM(death!D267:D273)</f>
        <v>9</v>
      </c>
      <c r="E32" s="12">
        <f>SUM(death!E267:E273)</f>
        <v>11</v>
      </c>
      <c r="F32" s="12">
        <f>SUM(death!F267:F273)</f>
        <v>0</v>
      </c>
      <c r="G32" s="12">
        <f>SUM(death!G267:G273)</f>
        <v>6</v>
      </c>
      <c r="H32" s="12">
        <f>SUM(death!H267:H273)</f>
        <v>0</v>
      </c>
      <c r="I32" s="12">
        <f>SUM(death!I267:I273)</f>
        <v>0</v>
      </c>
      <c r="J32" s="12">
        <f>SUM(death!J267:J273)</f>
        <v>14</v>
      </c>
      <c r="K32" s="12">
        <f>SUM(death!K267:K273)</f>
        <v>19</v>
      </c>
      <c r="L32" s="12">
        <f>SUM(death!L267:L273)</f>
        <v>5</v>
      </c>
      <c r="M32" s="12">
        <f>SUM(death!M267:M273)</f>
        <v>0</v>
      </c>
      <c r="N32" s="12">
        <f>SUM(death!N267:N273)</f>
        <v>0</v>
      </c>
      <c r="O32" s="12">
        <f>SUM(death!O267:O273)</f>
        <v>7</v>
      </c>
      <c r="P32" s="12">
        <f>SUM(death!P267:P273)</f>
        <v>1</v>
      </c>
      <c r="Q32" s="12">
        <f>SUM(death!Q267:Q273)</f>
        <v>1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3</v>
      </c>
      <c r="D33" s="12">
        <f>SUM(death!D274:D280)</f>
        <v>8</v>
      </c>
      <c r="E33" s="12">
        <f>SUM(death!E274:E280)</f>
        <v>12</v>
      </c>
      <c r="F33" s="12">
        <f>SUM(death!F274:F280)</f>
        <v>0</v>
      </c>
      <c r="G33" s="12">
        <f>SUM(death!G274:G280)</f>
        <v>2</v>
      </c>
      <c r="H33" s="12">
        <f>SUM(death!H274:H280)</f>
        <v>3</v>
      </c>
      <c r="I33" s="12">
        <f>SUM(death!I274:I280)</f>
        <v>0</v>
      </c>
      <c r="J33" s="12">
        <f>SUM(death!J274:J280)</f>
        <v>7</v>
      </c>
      <c r="K33" s="12">
        <f>SUM(death!K274:K280)</f>
        <v>20</v>
      </c>
      <c r="L33" s="12">
        <f>SUM(death!L274:L280)</f>
        <v>4</v>
      </c>
      <c r="M33" s="12">
        <f>SUM(death!M274:M280)</f>
        <v>1</v>
      </c>
      <c r="N33" s="12">
        <f>SUM(death!N274:N280)</f>
        <v>1</v>
      </c>
      <c r="O33" s="12">
        <f>SUM(death!O274:O280)</f>
        <v>6</v>
      </c>
      <c r="P33" s="12">
        <f>SUM(death!P274:P280)</f>
        <v>1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1</v>
      </c>
      <c r="C34" s="12">
        <f>SUM(death!C281:C287)</f>
        <v>3</v>
      </c>
      <c r="D34" s="12">
        <f>SUM(death!D281:D287)</f>
        <v>13</v>
      </c>
      <c r="E34" s="12">
        <f>SUM(death!E281:E287)</f>
        <v>14</v>
      </c>
      <c r="F34" s="12">
        <f>SUM(death!F281:F287)</f>
        <v>2</v>
      </c>
      <c r="G34" s="12">
        <f>SUM(death!G281:G287)</f>
        <v>10</v>
      </c>
      <c r="H34" s="12">
        <f>SUM(death!H281:H287)</f>
        <v>5</v>
      </c>
      <c r="I34" s="12">
        <f>SUM(death!I281:I287)</f>
        <v>0</v>
      </c>
      <c r="J34" s="12">
        <f>SUM(death!J281:J287)</f>
        <v>7</v>
      </c>
      <c r="K34" s="12">
        <f>SUM(death!K281:K287)</f>
        <v>29</v>
      </c>
      <c r="L34" s="12">
        <f>SUM(death!L281:L287)</f>
        <v>0</v>
      </c>
      <c r="M34" s="12">
        <f>SUM(death!M281:M287)</f>
        <v>0</v>
      </c>
      <c r="N34" s="12">
        <f>SUM(death!N281:N287)</f>
        <v>0</v>
      </c>
      <c r="O34" s="12">
        <f>SUM(death!O281:O287)</f>
        <v>9</v>
      </c>
      <c r="P34" s="12">
        <f>SUM(death!P281:P287)</f>
        <v>0</v>
      </c>
      <c r="Q34" s="12">
        <f>SUM(death!Q281:Q287)</f>
        <v>0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6</v>
      </c>
      <c r="C35" s="12">
        <f>SUM(death!C288:C294)</f>
        <v>7</v>
      </c>
      <c r="D35" s="12">
        <f>SUM(death!D288:D294)</f>
        <v>31</v>
      </c>
      <c r="E35" s="12">
        <f>SUM(death!E288:E294)</f>
        <v>29</v>
      </c>
      <c r="F35" s="12">
        <f>SUM(death!F288:F294)</f>
        <v>2</v>
      </c>
      <c r="G35" s="12">
        <f>SUM(death!G288:G294)</f>
        <v>14</v>
      </c>
      <c r="H35" s="12">
        <f>SUM(death!H288:H294)</f>
        <v>3</v>
      </c>
      <c r="I35" s="12">
        <f>SUM(death!I288:I294)</f>
        <v>1</v>
      </c>
      <c r="J35" s="12">
        <f>SUM(death!J288:J294)</f>
        <v>17</v>
      </c>
      <c r="K35" s="12">
        <f>SUM(death!K288:K294)</f>
        <v>33</v>
      </c>
      <c r="L35" s="12">
        <f>SUM(death!L288:L294)</f>
        <v>7</v>
      </c>
      <c r="M35" s="12">
        <f>SUM(death!M288:M294)</f>
        <v>1</v>
      </c>
      <c r="N35" s="12">
        <f>SUM(death!N288:N294)</f>
        <v>0</v>
      </c>
      <c r="O35" s="12">
        <f>SUM(death!O288:O294)</f>
        <v>10</v>
      </c>
      <c r="P35" s="12">
        <f>SUM(death!P288:P294)</f>
        <v>3</v>
      </c>
      <c r="Q35" s="12">
        <f>SUM(death!Q288:Q294)</f>
        <v>8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10</v>
      </c>
      <c r="C36" s="12">
        <f>SUM(death!C295:C301)</f>
        <v>9</v>
      </c>
      <c r="D36" s="12">
        <f>SUM(death!D295:D301)</f>
        <v>40</v>
      </c>
      <c r="E36" s="12">
        <f>SUM(death!E295:E301)</f>
        <v>32</v>
      </c>
      <c r="F36" s="12">
        <f>SUM(death!F295:F301)</f>
        <v>1</v>
      </c>
      <c r="G36" s="12">
        <f>SUM(death!G295:G301)</f>
        <v>35</v>
      </c>
      <c r="H36" s="12">
        <f>SUM(death!H295:H301)</f>
        <v>3</v>
      </c>
      <c r="I36" s="12">
        <f>SUM(death!I295:I301)</f>
        <v>0</v>
      </c>
      <c r="J36" s="12">
        <f>SUM(death!J295:J301)</f>
        <v>18</v>
      </c>
      <c r="K36" s="12">
        <f>SUM(death!K295:K301)</f>
        <v>78</v>
      </c>
      <c r="L36" s="12">
        <f>SUM(death!L295:L301)</f>
        <v>5</v>
      </c>
      <c r="M36" s="12">
        <f>SUM(death!M295:M301)</f>
        <v>4</v>
      </c>
      <c r="N36" s="12">
        <f>SUM(death!N295:N301)</f>
        <v>2</v>
      </c>
      <c r="O36" s="12">
        <f>SUM(death!O295:O301)</f>
        <v>20</v>
      </c>
      <c r="P36" s="12">
        <f>SUM(death!P295:P301)</f>
        <v>3</v>
      </c>
      <c r="Q36" s="12">
        <f>SUM(death!Q295:Q301)</f>
        <v>4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16</v>
      </c>
      <c r="C37" s="17">
        <f>SUM(death!C302:C308)</f>
        <v>11</v>
      </c>
      <c r="D37" s="17">
        <f>SUM(death!D302:D308)</f>
        <v>59</v>
      </c>
      <c r="E37" s="17">
        <f>SUM(death!E302:E308)</f>
        <v>63</v>
      </c>
      <c r="F37" s="17">
        <f>SUM(death!F302:F308)</f>
        <v>9</v>
      </c>
      <c r="G37" s="17">
        <f>SUM(death!G302:G308)</f>
        <v>52</v>
      </c>
      <c r="H37" s="17">
        <f>SUM(death!H302:H308)</f>
        <v>5</v>
      </c>
      <c r="I37" s="17">
        <f>SUM(death!I302:I308)</f>
        <v>2</v>
      </c>
      <c r="J37" s="17">
        <f>SUM(death!J302:J308)</f>
        <v>30</v>
      </c>
      <c r="K37" s="17">
        <f>SUM(death!K302:K308)</f>
        <v>130</v>
      </c>
      <c r="L37" s="17">
        <f>SUM(death!L302:L308)</f>
        <v>19</v>
      </c>
      <c r="M37" s="17">
        <f>SUM(death!M302:M308)</f>
        <v>10</v>
      </c>
      <c r="N37" s="17">
        <f>SUM(death!N302:N308)</f>
        <v>15</v>
      </c>
      <c r="O37" s="17">
        <f>SUM(death!O302:O308)</f>
        <v>46</v>
      </c>
      <c r="P37" s="17">
        <f>SUM(death!P302:P308)</f>
        <v>7</v>
      </c>
      <c r="Q37" s="17">
        <f>SUM(death!Q302:Q308)</f>
        <v>5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23</v>
      </c>
      <c r="C38" s="17">
        <f>SUM(death!C309:C315)</f>
        <v>34</v>
      </c>
      <c r="D38" s="17">
        <f>SUM(death!D309:D315)</f>
        <v>89</v>
      </c>
      <c r="E38" s="17">
        <f>SUM(death!E309:E315)</f>
        <v>114</v>
      </c>
      <c r="F38" s="17">
        <f>SUM(death!F309:F315)</f>
        <v>14</v>
      </c>
      <c r="G38" s="17">
        <f>SUM(death!G309:G315)</f>
        <v>95</v>
      </c>
      <c r="H38" s="17">
        <f>SUM(death!H309:H315)</f>
        <v>16</v>
      </c>
      <c r="I38" s="17">
        <f>SUM(death!I309:I315)</f>
        <v>7</v>
      </c>
      <c r="J38" s="17">
        <f>SUM(death!J309:J315)</f>
        <v>61</v>
      </c>
      <c r="K38" s="17">
        <f>SUM(death!K309:K315)</f>
        <v>201</v>
      </c>
      <c r="L38" s="17">
        <f>SUM(death!L309:L315)</f>
        <v>33</v>
      </c>
      <c r="M38" s="17">
        <f>SUM(death!M309:M315)</f>
        <v>24</v>
      </c>
      <c r="N38" s="17">
        <f>SUM(death!N309:N315)</f>
        <v>15</v>
      </c>
      <c r="O38" s="17">
        <f>SUM(death!O309:O315)</f>
        <v>81</v>
      </c>
      <c r="P38" s="17">
        <f>SUM(death!P309:P315)</f>
        <v>12</v>
      </c>
      <c r="Q38" s="17">
        <f>SUM(death!Q309:Q315)</f>
        <v>12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21</v>
      </c>
      <c r="C39" s="17">
        <f>SUM(death!C316:C322)</f>
        <v>68</v>
      </c>
      <c r="D39" s="17">
        <f>SUM(death!D316:D322)</f>
        <v>145</v>
      </c>
      <c r="E39" s="17">
        <f>SUM(death!E316:E322)</f>
        <v>221</v>
      </c>
      <c r="F39" s="17">
        <f>SUM(death!F316:F322)</f>
        <v>10</v>
      </c>
      <c r="G39" s="17">
        <f>SUM(death!G316:G322)</f>
        <v>115</v>
      </c>
      <c r="H39" s="17">
        <f>SUM(death!H316:H322)</f>
        <v>9</v>
      </c>
      <c r="I39" s="17">
        <f>SUM(death!I316:I322)</f>
        <v>8</v>
      </c>
      <c r="J39" s="17">
        <f>SUM(death!J316:J322)</f>
        <v>81</v>
      </c>
      <c r="K39" s="17">
        <f>SUM(death!K316:K322)</f>
        <v>282</v>
      </c>
      <c r="L39" s="17">
        <f>SUM(death!L316:L322)</f>
        <v>43</v>
      </c>
      <c r="M39" s="17">
        <f>SUM(death!M316:M322)</f>
        <v>21</v>
      </c>
      <c r="N39" s="17">
        <f>SUM(death!N316:N322)</f>
        <v>22</v>
      </c>
      <c r="O39" s="17">
        <f>SUM(death!O316:O322)</f>
        <v>109</v>
      </c>
      <c r="P39" s="17">
        <f>SUM(death!P316:P322)</f>
        <v>12</v>
      </c>
      <c r="Q39" s="17">
        <f>SUM(death!Q316:Q322)</f>
        <v>34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52</v>
      </c>
      <c r="C40" s="17">
        <f>SUM(death!C323:C329)</f>
        <v>86</v>
      </c>
      <c r="D40" s="17">
        <f>SUM(death!D323:D329)</f>
        <v>184</v>
      </c>
      <c r="E40" s="17">
        <f>SUM(death!E323:E329)</f>
        <v>296</v>
      </c>
      <c r="F40" s="17">
        <f>SUM(death!F323:F329)</f>
        <v>11</v>
      </c>
      <c r="G40" s="17">
        <f>SUM(death!G323:G329)</f>
        <v>160</v>
      </c>
      <c r="H40" s="17">
        <f>SUM(death!H323:H329)</f>
        <v>25</v>
      </c>
      <c r="I40" s="17">
        <f>SUM(death!I323:I329)</f>
        <v>15</v>
      </c>
      <c r="J40" s="17">
        <f>SUM(death!J323:J329)</f>
        <v>106</v>
      </c>
      <c r="K40" s="17">
        <f>SUM(death!K323:K329)</f>
        <v>340</v>
      </c>
      <c r="L40" s="17">
        <f>SUM(death!L323:L329)</f>
        <v>57</v>
      </c>
      <c r="M40" s="17">
        <f>SUM(death!M323:M329)</f>
        <v>12</v>
      </c>
      <c r="N40" s="17">
        <f>SUM(death!N323:N329)</f>
        <v>30</v>
      </c>
      <c r="O40" s="17">
        <f>SUM(death!O323:O329)</f>
        <v>153</v>
      </c>
      <c r="P40" s="17">
        <f>SUM(death!P323:P329)</f>
        <v>17</v>
      </c>
      <c r="Q40" s="17">
        <f>SUM(death!Q323:Q329)</f>
        <v>42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64</v>
      </c>
      <c r="C41" s="12">
        <f>SUM(death!C330:C336)</f>
        <v>104</v>
      </c>
      <c r="D41" s="12">
        <f>SUM(death!D330:D336)</f>
        <v>266</v>
      </c>
      <c r="E41" s="12">
        <f>SUM(death!E330:E336)</f>
        <v>361</v>
      </c>
      <c r="F41" s="12">
        <f>SUM(death!F330:F336)</f>
        <v>13</v>
      </c>
      <c r="G41" s="12">
        <f>SUM(death!G330:G336)</f>
        <v>215</v>
      </c>
      <c r="H41" s="12">
        <f>SUM(death!H330:H336)</f>
        <v>34</v>
      </c>
      <c r="I41" s="12">
        <f>SUM(death!I330:I336)</f>
        <v>8</v>
      </c>
      <c r="J41" s="12">
        <f>SUM(death!J330:J336)</f>
        <v>142</v>
      </c>
      <c r="K41" s="12">
        <f>SUM(death!K330:K336)</f>
        <v>458</v>
      </c>
      <c r="L41" s="12">
        <f>SUM(death!L330:L336)</f>
        <v>97</v>
      </c>
      <c r="M41" s="12">
        <f>SUM(death!M330:M336)</f>
        <v>19</v>
      </c>
      <c r="N41" s="12">
        <f>SUM(death!N330:N336)</f>
        <v>17</v>
      </c>
      <c r="O41" s="12">
        <f>SUM(death!O330:O336)</f>
        <v>255</v>
      </c>
      <c r="P41" s="12">
        <f>SUM(death!P330:P336)</f>
        <v>43</v>
      </c>
      <c r="Q41" s="12">
        <f>SUM(death!Q330:Q336)</f>
        <v>51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92</v>
      </c>
      <c r="C42" s="12">
        <f>SUM(death!C337:C343)</f>
        <v>130</v>
      </c>
      <c r="D42" s="12">
        <f>SUM(death!D337:D343)</f>
        <v>307</v>
      </c>
      <c r="E42" s="12">
        <f>SUM(death!E337:E343)</f>
        <v>524</v>
      </c>
      <c r="F42" s="12">
        <f>SUM(death!F337:F343)</f>
        <v>16</v>
      </c>
      <c r="G42" s="12">
        <f>SUM(death!G337:G343)</f>
        <v>230</v>
      </c>
      <c r="H42" s="12">
        <f>SUM(death!H337:H343)</f>
        <v>51</v>
      </c>
      <c r="I42" s="12">
        <f>SUM(death!I337:I343)</f>
        <v>14</v>
      </c>
      <c r="J42" s="12">
        <f>SUM(death!J337:J343)</f>
        <v>114</v>
      </c>
      <c r="K42" s="12">
        <f>SUM(death!K337:K343)</f>
        <v>519</v>
      </c>
      <c r="L42" s="12">
        <f>SUM(death!L337:L343)</f>
        <v>157</v>
      </c>
      <c r="M42" s="12">
        <f>SUM(death!M337:M343)</f>
        <v>12</v>
      </c>
      <c r="N42" s="12">
        <f>SUM(death!N337:N343)</f>
        <v>25</v>
      </c>
      <c r="O42" s="12">
        <f>SUM(death!O337:O343)</f>
        <v>370</v>
      </c>
      <c r="P42" s="12">
        <f>SUM(death!P337:P343)</f>
        <v>45</v>
      </c>
      <c r="Q42" s="12">
        <f>SUM(death!Q337:Q343)</f>
        <v>77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109</v>
      </c>
      <c r="C43" s="12">
        <f>SUM(death!C344:C350)</f>
        <v>138</v>
      </c>
      <c r="D43" s="12">
        <f>SUM(death!D344:D350)</f>
        <v>403</v>
      </c>
      <c r="E43" s="12">
        <f>SUM(death!E344:E350)</f>
        <v>570</v>
      </c>
      <c r="F43" s="12">
        <f>SUM(death!F344:F350)</f>
        <v>21</v>
      </c>
      <c r="G43" s="12">
        <f>SUM(death!G344:G350)</f>
        <v>277</v>
      </c>
      <c r="H43" s="12">
        <f>SUM(death!H344:H350)</f>
        <v>55</v>
      </c>
      <c r="I43" s="12">
        <f>SUM(death!I344:I350)</f>
        <v>23</v>
      </c>
      <c r="J43" s="12">
        <f>SUM(death!J344:J350)</f>
        <v>161</v>
      </c>
      <c r="K43" s="12">
        <f>SUM(death!K344:K350)</f>
        <v>535</v>
      </c>
      <c r="L43" s="12">
        <f>SUM(death!L344:L350)</f>
        <v>181</v>
      </c>
      <c r="M43" s="12">
        <f>SUM(death!M344:M350)</f>
        <v>28</v>
      </c>
      <c r="N43" s="12">
        <f>SUM(death!N344:N350)</f>
        <v>33</v>
      </c>
      <c r="O43" s="12">
        <f>SUM(death!O344:O350)</f>
        <v>410</v>
      </c>
      <c r="P43" s="12">
        <f>SUM(death!P344:P350)</f>
        <v>64</v>
      </c>
      <c r="Q43" s="12">
        <f>SUM(death!Q344:Q350)</f>
        <v>109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186</v>
      </c>
      <c r="C44" s="12">
        <f>SUM(death!C351:C357)</f>
        <v>186</v>
      </c>
      <c r="D44" s="12">
        <f>SUM(death!D351:D357)</f>
        <v>544</v>
      </c>
      <c r="E44" s="12">
        <f>SUM(death!E351:E357)</f>
        <v>797</v>
      </c>
      <c r="F44" s="12">
        <f>SUM(death!F351:F357)</f>
        <v>13</v>
      </c>
      <c r="G44" s="12">
        <f>SUM(death!G351:G357)</f>
        <v>392</v>
      </c>
      <c r="H44" s="12">
        <f>SUM(death!H351:H357)</f>
        <v>69</v>
      </c>
      <c r="I44" s="12">
        <f>SUM(death!I351:I357)</f>
        <v>21</v>
      </c>
      <c r="J44" s="12">
        <f>SUM(death!J351:J357)</f>
        <v>221</v>
      </c>
      <c r="K44" s="12">
        <f>SUM(death!K351:K357)</f>
        <v>756</v>
      </c>
      <c r="L44" s="12">
        <f>SUM(death!L351:L357)</f>
        <v>207</v>
      </c>
      <c r="M44" s="12">
        <f>SUM(death!M351:M357)</f>
        <v>31</v>
      </c>
      <c r="N44" s="12">
        <f>SUM(death!N351:N357)</f>
        <v>52</v>
      </c>
      <c r="O44" s="12">
        <f>SUM(death!O351:O357)</f>
        <v>550</v>
      </c>
      <c r="P44" s="12">
        <f>SUM(death!P351:P357)</f>
        <v>119</v>
      </c>
      <c r="Q44" s="12">
        <f>SUM(death!Q351:Q357)</f>
        <v>150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169</v>
      </c>
      <c r="C45" s="12">
        <f>SUM(death!C358:C364)</f>
        <v>142</v>
      </c>
      <c r="D45" s="12">
        <f>SUM(death!D358:D364)</f>
        <v>517</v>
      </c>
      <c r="E45" s="12">
        <f>SUM(death!E358:E364)</f>
        <v>573</v>
      </c>
      <c r="F45" s="12">
        <f>SUM(death!F358:F364)</f>
        <v>12</v>
      </c>
      <c r="G45" s="12">
        <f>SUM(death!G358:G364)</f>
        <v>364</v>
      </c>
      <c r="H45" s="12">
        <f>SUM(death!H358:H364)</f>
        <v>42</v>
      </c>
      <c r="I45" s="12">
        <f>SUM(death!I358:I364)</f>
        <v>24</v>
      </c>
      <c r="J45" s="12">
        <f>SUM(death!J358:J364)</f>
        <v>154</v>
      </c>
      <c r="K45" s="12">
        <f>SUM(death!K358:K364)</f>
        <v>821</v>
      </c>
      <c r="L45" s="12">
        <f>SUM(death!L358:L364)</f>
        <v>210</v>
      </c>
      <c r="M45" s="12">
        <f>SUM(death!M358:M364)</f>
        <v>52</v>
      </c>
      <c r="N45" s="12">
        <f>SUM(death!N358:N364)</f>
        <v>53</v>
      </c>
      <c r="O45" s="12">
        <f>SUM(death!O358:O364)</f>
        <v>481</v>
      </c>
      <c r="P45" s="12">
        <f>SUM(death!P358:P364)</f>
        <v>130</v>
      </c>
      <c r="Q45" s="12">
        <f>SUM(death!Q358:Q364)</f>
        <v>153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244.13692929769996</v>
      </c>
      <c r="C46" s="12">
        <f>SUM(death!C365:C371)</f>
        <v>161.91068092007882</v>
      </c>
      <c r="D46" s="12">
        <f>SUM(death!D365:D371)</f>
        <v>490.40673832356265</v>
      </c>
      <c r="E46" s="12">
        <f>SUM(death!E365:E371)</f>
        <v>657.67721384605852</v>
      </c>
      <c r="F46" s="12">
        <f>SUM(death!F365:F371)</f>
        <v>20.61904761904762</v>
      </c>
      <c r="G46" s="12">
        <f>SUM(death!G365:G371)</f>
        <v>490.80408325447092</v>
      </c>
      <c r="H46" s="12">
        <f>SUM(death!H365:H371)</f>
        <v>76.122999199679867</v>
      </c>
      <c r="I46" s="12">
        <f>SUM(death!I365:I371)</f>
        <v>35.366326530612241</v>
      </c>
      <c r="J46" s="12">
        <f>SUM(death!J365:J371)</f>
        <v>244.00525789387149</v>
      </c>
      <c r="K46" s="12">
        <f>SUM(death!K365:K371)</f>
        <v>808.50900647955848</v>
      </c>
      <c r="L46" s="12">
        <f>SUM(death!L365:L371)</f>
        <v>210.61709396580781</v>
      </c>
      <c r="M46" s="12">
        <f>SUM(death!M365:M371)</f>
        <v>84.442176870748298</v>
      </c>
      <c r="N46" s="12">
        <f>SUM(death!N365:N371)</f>
        <v>41.037060657596371</v>
      </c>
      <c r="O46" s="12">
        <f>SUM(death!O365:O371)</f>
        <v>652.95209561279501</v>
      </c>
      <c r="P46" s="12">
        <f>SUM(death!P365:P371)</f>
        <v>192.79675048660329</v>
      </c>
      <c r="Q46" s="12">
        <f>SUM(death!Q365:Q371)</f>
        <v>206.16787227311499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922</v>
      </c>
      <c r="C47" s="41">
        <f t="shared" ref="C47:Q47" si="28">SUM(C2:C45)</f>
        <v>1149</v>
      </c>
      <c r="D47" s="41">
        <f t="shared" si="28"/>
        <v>4486</v>
      </c>
      <c r="E47" s="41">
        <f t="shared" si="28"/>
        <v>6265</v>
      </c>
      <c r="F47" s="41">
        <f t="shared" si="28"/>
        <v>183</v>
      </c>
      <c r="G47" s="41">
        <f t="shared" si="28"/>
        <v>2511</v>
      </c>
      <c r="H47" s="41">
        <f t="shared" si="28"/>
        <v>589</v>
      </c>
      <c r="I47" s="41">
        <f t="shared" si="28"/>
        <v>143</v>
      </c>
      <c r="J47" s="41">
        <f t="shared" si="28"/>
        <v>1802</v>
      </c>
      <c r="K47" s="41">
        <f t="shared" si="28"/>
        <v>6066</v>
      </c>
      <c r="L47" s="41">
        <f t="shared" si="28"/>
        <v>1272</v>
      </c>
      <c r="M47" s="41">
        <f t="shared" si="28"/>
        <v>376</v>
      </c>
      <c r="N47" s="41">
        <f t="shared" si="28"/>
        <v>441</v>
      </c>
      <c r="O47" s="41">
        <f t="shared" si="28"/>
        <v>2733</v>
      </c>
      <c r="P47" s="41">
        <f t="shared" si="28"/>
        <v>523</v>
      </c>
      <c r="Q47" s="41">
        <f t="shared" si="28"/>
        <v>836</v>
      </c>
    </row>
    <row r="50" spans="1:20" x14ac:dyDescent="0.25">
      <c r="A50">
        <f t="shared" ref="A50:A102" si="29">A49+1</f>
        <v>1</v>
      </c>
      <c r="B50" s="12">
        <f>SUM(death!B362:B378)</f>
        <v>585.7667335426753</v>
      </c>
      <c r="C50" s="12">
        <f>SUM(death!C362:C378)</f>
        <v>417.6684044967048</v>
      </c>
      <c r="D50" s="12">
        <f>SUM(death!D362:D378)</f>
        <v>1119.476627552621</v>
      </c>
      <c r="E50" s="12">
        <f>SUM(death!E362:E378)</f>
        <v>1476.8719829241954</v>
      </c>
      <c r="F50" s="12">
        <f>SUM(death!F362:F378)</f>
        <v>62.601355835737316</v>
      </c>
      <c r="G50" s="12">
        <f>SUM(death!G362:G378)</f>
        <v>1257.7591332320146</v>
      </c>
      <c r="H50" s="12">
        <f>SUM(death!H362:H378)</f>
        <v>198.91519986847959</v>
      </c>
      <c r="I50" s="12">
        <f>SUM(death!I362:I378)</f>
        <v>93.107165947603903</v>
      </c>
      <c r="J50" s="12">
        <f>SUM(death!J362:J378)</f>
        <v>604.70662553966952</v>
      </c>
      <c r="K50" s="12">
        <f>SUM(death!K362:K378)</f>
        <v>2036.7128717086257</v>
      </c>
      <c r="L50" s="12">
        <f>SUM(death!L362:L378)</f>
        <v>515.09874827916315</v>
      </c>
      <c r="M50" s="12">
        <f>SUM(death!M362:M378)</f>
        <v>252.26173814085624</v>
      </c>
      <c r="N50" s="12">
        <f>SUM(death!N362:N378)</f>
        <v>113.36041830609115</v>
      </c>
      <c r="O50" s="12">
        <f>SUM(death!O362:O378)</f>
        <v>1531.8182419251439</v>
      </c>
      <c r="P50" s="12">
        <f>SUM(death!P362:P378)</f>
        <v>619.82858327898884</v>
      </c>
      <c r="Q50" s="12">
        <f>SUM(death!Q362:Q378)</f>
        <v>503.72315648349638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403.9956283196812</v>
      </c>
      <c r="C51" s="12">
        <f>SUM(death!C379:C385)</f>
        <v>324.751802828655</v>
      </c>
      <c r="D51" s="12">
        <f>SUM(death!D379:D385)</f>
        <v>578.22137362113097</v>
      </c>
      <c r="E51" s="12">
        <f>SUM(death!E379:E385)</f>
        <v>720.37201731590903</v>
      </c>
      <c r="F51" s="12">
        <f>SUM(death!F379:F385)</f>
        <v>65.845722286257114</v>
      </c>
      <c r="G51" s="12">
        <f>SUM(death!G379:G385)</f>
        <v>905.73411510697736</v>
      </c>
      <c r="H51" s="12">
        <f>SUM(death!H379:H385)</f>
        <v>182.41864329069429</v>
      </c>
      <c r="I51" s="12">
        <f>SUM(death!I379:I385)</f>
        <v>65.818740348967523</v>
      </c>
      <c r="J51" s="12">
        <f>SUM(death!J379:J385)</f>
        <v>484.69333318038093</v>
      </c>
      <c r="K51" s="12">
        <f>SUM(death!K379:K385)</f>
        <v>1168.2359395067019</v>
      </c>
      <c r="L51" s="12">
        <f>SUM(death!L379:L385)</f>
        <v>262.60650109939928</v>
      </c>
      <c r="M51" s="12">
        <f>SUM(death!M379:M385)</f>
        <v>254.73780783475354</v>
      </c>
      <c r="N51" s="12">
        <f>SUM(death!N379:N385)</f>
        <v>67.365446596789667</v>
      </c>
      <c r="O51" s="12">
        <f>SUM(death!O379:O385)</f>
        <v>1077.9443093064597</v>
      </c>
      <c r="P51" s="12">
        <f>SUM(death!P379:P385)</f>
        <v>1049.9090690872074</v>
      </c>
      <c r="Q51" s="12">
        <f>SUM(death!Q379:Q385)</f>
        <v>321.49763958781534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525.31793551379621</v>
      </c>
      <c r="C52" s="12">
        <f>SUM(death!C386:C392)</f>
        <v>469.88058942558433</v>
      </c>
      <c r="D52" s="12">
        <f>SUM(death!D386:D392)</f>
        <v>634.41598861426155</v>
      </c>
      <c r="E52" s="12">
        <f>SUM(death!E386:E392)</f>
        <v>761.35398883510766</v>
      </c>
      <c r="F52" s="12">
        <f>SUM(death!F386:F392)</f>
        <v>118.39126084272573</v>
      </c>
      <c r="G52" s="12">
        <f>SUM(death!G386:G392)</f>
        <v>1232.4675952152468</v>
      </c>
      <c r="H52" s="12">
        <f>SUM(death!H386:H392)</f>
        <v>290.41073977696851</v>
      </c>
      <c r="I52" s="12">
        <f>SUM(death!I386:I392)</f>
        <v>89.339604678611749</v>
      </c>
      <c r="J52" s="12">
        <f>SUM(death!J386:J392)</f>
        <v>696.43842770515846</v>
      </c>
      <c r="K52" s="12">
        <f>SUM(death!K386:K392)</f>
        <v>1410.9474635520769</v>
      </c>
      <c r="L52" s="12">
        <f>SUM(death!L386:L392)</f>
        <v>294.49883871567641</v>
      </c>
      <c r="M52" s="12">
        <f>SUM(death!M386:M392)</f>
        <v>439.76999193812685</v>
      </c>
      <c r="N52" s="12">
        <f>SUM(death!N386:N392)</f>
        <v>84.500600944839121</v>
      </c>
      <c r="O52" s="12">
        <f>SUM(death!O386:O392)</f>
        <v>1398.3479443006195</v>
      </c>
      <c r="P52" s="12">
        <f>SUM(death!P386:P392)</f>
        <v>2517.7097589604255</v>
      </c>
      <c r="Q52" s="12">
        <f>SUM(death!Q386:Q392)</f>
        <v>387.23648304841333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692.13323998439228</v>
      </c>
      <c r="C53" s="12">
        <f>SUM(death!C393:C399)</f>
        <v>681.37110776317866</v>
      </c>
      <c r="D53" s="12">
        <f>SUM(death!D393:D399)</f>
        <v>701.341807302799</v>
      </c>
      <c r="E53" s="12">
        <f>SUM(death!E393:E399)</f>
        <v>807.97900164507917</v>
      </c>
      <c r="F53" s="12">
        <f>SUM(death!F393:F399)</f>
        <v>212.74618361610362</v>
      </c>
      <c r="G53" s="12">
        <f>SUM(death!G393:G399)</f>
        <v>1670.4292482166886</v>
      </c>
      <c r="H53" s="12">
        <f>SUM(death!H393:H399)</f>
        <v>460.52183708682355</v>
      </c>
      <c r="I53" s="12">
        <f>SUM(death!I393:I399)</f>
        <v>119.80450363749273</v>
      </c>
      <c r="J53" s="12">
        <f>SUM(death!J393:J399)</f>
        <v>1004.7895282236714</v>
      </c>
      <c r="K53" s="12">
        <f>SUM(death!K393:K399)</f>
        <v>1689.4180733395133</v>
      </c>
      <c r="L53" s="12">
        <f>SUM(death!L393:L399)</f>
        <v>323.61001920829898</v>
      </c>
      <c r="M53" s="12">
        <f>SUM(death!M393:M399)</f>
        <v>757.7192906956559</v>
      </c>
      <c r="N53" s="12">
        <f>SUM(death!N393:N399)</f>
        <v>105.12061023610633</v>
      </c>
      <c r="O53" s="12">
        <f>SUM(death!O393:O399)</f>
        <v>1837.7256708012835</v>
      </c>
      <c r="P53" s="12">
        <f>SUM(death!P393:P399)</f>
        <v>6167.0686019785135</v>
      </c>
      <c r="Q53" s="12">
        <f>SUM(death!Q393:Q399)</f>
        <v>463.63686831999132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908.99654539011738</v>
      </c>
      <c r="C54" s="12">
        <f>SUM(death!C400:C406)</f>
        <v>988.76849702950426</v>
      </c>
      <c r="D54" s="12">
        <f>SUM(death!D400:D406)</f>
        <v>774.09769727986645</v>
      </c>
      <c r="E54" s="12">
        <f>SUM(death!E400:E406)</f>
        <v>857.55453470044915</v>
      </c>
      <c r="F54" s="12">
        <f>SUM(death!F400:F406)</f>
        <v>382.69551560684033</v>
      </c>
      <c r="G54" s="12">
        <f>SUM(death!G400:G406)</f>
        <v>2269.4562044525219</v>
      </c>
      <c r="H54" s="12">
        <f>SUM(death!H400:H406)</f>
        <v>733.48692104752593</v>
      </c>
      <c r="I54" s="12">
        <f>SUM(death!I400:I406)</f>
        <v>161.60992172362577</v>
      </c>
      <c r="J54" s="12">
        <f>SUM(death!J400:J406)</f>
        <v>1451.3130616896685</v>
      </c>
      <c r="K54" s="12">
        <f>SUM(death!K400:K406)</f>
        <v>2029.9201249793546</v>
      </c>
      <c r="L54" s="12">
        <f>SUM(death!L400:L406)</f>
        <v>358.51758508647833</v>
      </c>
      <c r="M54" s="12">
        <f>SUM(death!M400:M406)</f>
        <v>1306.4014874142038</v>
      </c>
      <c r="N54" s="12">
        <f>SUM(death!N400:N406)</f>
        <v>131.02211801133987</v>
      </c>
      <c r="O54" s="12">
        <f>SUM(death!O400:O406)</f>
        <v>2407.2964455440674</v>
      </c>
      <c r="P54" s="12">
        <f>SUM(death!P400:P406)</f>
        <v>15024.399114438287</v>
      </c>
      <c r="Q54" s="12">
        <f>SUM(death!Q400:Q406)</f>
        <v>556.28663359016048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1194.0240867549403</v>
      </c>
      <c r="C55" s="12">
        <f>SUM(death!C407:C413)</f>
        <v>1433.4695113663545</v>
      </c>
      <c r="D55" s="12">
        <f>SUM(death!D407:D413)</f>
        <v>854.32466359351793</v>
      </c>
      <c r="E55" s="12">
        <f>SUM(death!E407:E413)</f>
        <v>909.66162346051908</v>
      </c>
      <c r="F55" s="12">
        <f>SUM(death!F407:F413)</f>
        <v>687.75316189263049</v>
      </c>
      <c r="G55" s="12">
        <f>SUM(death!G407:G413)</f>
        <v>3078.9224166802287</v>
      </c>
      <c r="H55" s="12">
        <f>SUM(death!H407:H413)</f>
        <v>1165.9379821465045</v>
      </c>
      <c r="I55" s="12">
        <f>SUM(death!I407:I413)</f>
        <v>217.6315435503148</v>
      </c>
      <c r="J55" s="12">
        <f>SUM(death!J407:J413)</f>
        <v>2092.4020946191736</v>
      </c>
      <c r="K55" s="12">
        <f>SUM(death!K407:K413)</f>
        <v>2437.2724114143075</v>
      </c>
      <c r="L55" s="12">
        <f>SUM(death!L407:L413)</f>
        <v>396.34198278273834</v>
      </c>
      <c r="M55" s="12">
        <f>SUM(death!M407:M413)</f>
        <v>2251.4480343241639</v>
      </c>
      <c r="N55" s="12">
        <f>SUM(death!N407:N413)</f>
        <v>163.40124083393806</v>
      </c>
      <c r="O55" s="12">
        <f>SUM(death!O407:O413)</f>
        <v>3155.3736002877945</v>
      </c>
      <c r="P55" s="12">
        <f>SUM(death!P407:P413)</f>
        <v>36605.715590266023</v>
      </c>
      <c r="Q55" s="12">
        <f>SUM(death!Q407:Q413)</f>
        <v>667.102175453173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1568.8522415564692</v>
      </c>
      <c r="C56" s="12">
        <f>SUM(death!C414:C420)</f>
        <v>2079.0981658153664</v>
      </c>
      <c r="D56" s="12">
        <f>SUM(death!D414:D420)</f>
        <v>943.07880330176044</v>
      </c>
      <c r="E56" s="12">
        <f>SUM(death!E414:E420)</f>
        <v>965.31302930610809</v>
      </c>
      <c r="F56" s="12">
        <f>SUM(death!F414:F420)</f>
        <v>1236.4658256388207</v>
      </c>
      <c r="G56" s="12">
        <f>SUM(death!G414:G420)</f>
        <v>4179.5207962720806</v>
      </c>
      <c r="H56" s="12">
        <f>SUM(death!H414:H420)</f>
        <v>1854.9063409139403</v>
      </c>
      <c r="I56" s="12">
        <f>SUM(death!I414:I420)</f>
        <v>293.25887272660498</v>
      </c>
      <c r="J56" s="12">
        <f>SUM(death!J414:J420)</f>
        <v>3019.6284915699298</v>
      </c>
      <c r="K56" s="12">
        <f>SUM(death!K414:K420)</f>
        <v>2926.7157001663536</v>
      </c>
      <c r="L56" s="12">
        <f>SUM(death!L414:L420)</f>
        <v>438.38125035718906</v>
      </c>
      <c r="M56" s="12">
        <f>SUM(death!M414:M420)</f>
        <v>3880.6589723346115</v>
      </c>
      <c r="N56" s="12">
        <f>SUM(death!N414:N420)</f>
        <v>203.70759775219696</v>
      </c>
      <c r="O56" s="12">
        <f>SUM(death!O414:O420)</f>
        <v>4136.2775639539932</v>
      </c>
      <c r="P56" s="12">
        <f>SUM(death!P414:P420)</f>
        <v>89228.246601583567</v>
      </c>
      <c r="Q56" s="12">
        <f>SUM(death!Q414:Q420)</f>
        <v>800.25218473471136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2060.9031397294407</v>
      </c>
      <c r="C57" s="12">
        <f>SUM(death!C421:C427)</f>
        <v>3014.8879338001871</v>
      </c>
      <c r="D57" s="12">
        <f>SUM(death!D421:D427)</f>
        <v>1040.8860165084864</v>
      </c>
      <c r="E57" s="12">
        <f>SUM(death!E421:E427)</f>
        <v>1024.1974376517016</v>
      </c>
      <c r="F57" s="12">
        <f>SUM(death!F421:F427)</f>
        <v>2222.6176935765611</v>
      </c>
      <c r="G57" s="12">
        <f>SUM(death!G421:G427)</f>
        <v>5672.687427144534</v>
      </c>
      <c r="H57" s="12">
        <f>SUM(death!H421:H427)</f>
        <v>2950.2660041961476</v>
      </c>
      <c r="I57" s="12">
        <f>SUM(death!I421:I427)</f>
        <v>395.1460814947435</v>
      </c>
      <c r="J57" s="12">
        <f>SUM(death!J421:J427)</f>
        <v>4356.0613924674071</v>
      </c>
      <c r="K57" s="12">
        <f>SUM(death!K421:K427)</f>
        <v>3514.5746557251523</v>
      </c>
      <c r="L57" s="12">
        <f>SUM(death!L421:L427)</f>
        <v>484.88536112175439</v>
      </c>
      <c r="M57" s="12">
        <f>SUM(death!M421:M427)</f>
        <v>6688.6043679326449</v>
      </c>
      <c r="N57" s="12">
        <f>SUM(death!N421:N427)</f>
        <v>254.0137220958693</v>
      </c>
      <c r="O57" s="12">
        <f>SUM(death!O421:O427)</f>
        <v>5421.376677162164</v>
      </c>
      <c r="P57" s="12">
        <f>SUM(death!P421:P427)</f>
        <v>217414.46800564299</v>
      </c>
      <c r="Q57" s="12">
        <f>SUM(death!Q421:Q427)</f>
        <v>959.9594802819297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2707.5561622570995</v>
      </c>
      <c r="C58" s="12">
        <f>SUM(death!C428:C434)</f>
        <v>4372.1437503349252</v>
      </c>
      <c r="D58" s="12">
        <f>SUM(death!D428:D434)</f>
        <v>1148.9149438060174</v>
      </c>
      <c r="E58" s="12">
        <f>SUM(death!E428:E434)</f>
        <v>1086.7400320904599</v>
      </c>
      <c r="F58" s="12">
        <f>SUM(death!F428:F434)</f>
        <v>3995.4520931231059</v>
      </c>
      <c r="G58" s="12">
        <f>SUM(death!G428:G434)</f>
        <v>7699.5807408589317</v>
      </c>
      <c r="H58" s="12">
        <f>SUM(death!H428:H434)</f>
        <v>4692.7283818750311</v>
      </c>
      <c r="I58" s="12">
        <f>SUM(death!I428:I434)</f>
        <v>532.42637571764124</v>
      </c>
      <c r="J58" s="12">
        <f>SUM(death!J428:J434)</f>
        <v>6284.7943913353938</v>
      </c>
      <c r="K58" s="12">
        <f>SUM(death!K428:K434)</f>
        <v>4220.3465774230517</v>
      </c>
      <c r="L58" s="12">
        <f>SUM(death!L428:L434)</f>
        <v>536.29040962879833</v>
      </c>
      <c r="M58" s="12">
        <f>SUM(death!M428:M434)</f>
        <v>11528.340377733406</v>
      </c>
      <c r="N58" s="12">
        <f>SUM(death!N428:N434)</f>
        <v>316.71657321376807</v>
      </c>
      <c r="O58" s="12">
        <f>SUM(death!O428:O434)</f>
        <v>7106.2927353354635</v>
      </c>
      <c r="P58" s="12">
        <f>SUM(death!P428:P434)</f>
        <v>529846.30701296218</v>
      </c>
      <c r="Q58" s="12">
        <f>SUM(death!Q428:Q434)</f>
        <v>1151.5529030360299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3556.9739436743903</v>
      </c>
      <c r="C59" s="12">
        <f>SUM(death!C435:C441)</f>
        <v>6340.3098507575069</v>
      </c>
      <c r="D59" s="12">
        <f>SUM(death!D435:D441)</f>
        <v>1268.1243028433209</v>
      </c>
      <c r="E59" s="12">
        <f>SUM(death!E435:E441)</f>
        <v>1153.0829213967017</v>
      </c>
      <c r="F59" s="12">
        <f>SUM(death!F435:F441)</f>
        <v>7182.2973026193913</v>
      </c>
      <c r="G59" s="12">
        <f>SUM(death!G435:G441)</f>
        <v>10450.723293435425</v>
      </c>
      <c r="H59" s="12">
        <f>SUM(death!H435:H441)</f>
        <v>7464.2852217728132</v>
      </c>
      <c r="I59" s="12">
        <f>SUM(death!I435:I441)</f>
        <v>717.41759322009534</v>
      </c>
      <c r="J59" s="12">
        <f>SUM(death!J435:J441)</f>
        <v>9067.2478552049397</v>
      </c>
      <c r="K59" s="12">
        <f>SUM(death!K435:K441)</f>
        <v>5067.9472876820837</v>
      </c>
      <c r="L59" s="12">
        <f>SUM(death!L435:L441)</f>
        <v>593.16972680573349</v>
      </c>
      <c r="M59" s="12">
        <f>SUM(death!M435:M441)</f>
        <v>19870.079065709251</v>
      </c>
      <c r="N59" s="12">
        <f>SUM(death!N435:N441)</f>
        <v>394.90809195386123</v>
      </c>
      <c r="O59" s="12">
        <f>SUM(death!O435:O441)</f>
        <v>9314.5530938211559</v>
      </c>
      <c r="P59" s="12">
        <f>SUM(death!P435:P441)</f>
        <v>1291169.2869619124</v>
      </c>
      <c r="Q59" s="12">
        <f>SUM(death!Q435:Q441)</f>
        <v>1381.3962084547995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13214.757294860647</v>
      </c>
      <c r="C106" s="12">
        <f t="shared" ref="C106:N106" si="81">SUM(C52:C103)</f>
        <v>19379.929406292606</v>
      </c>
      <c r="D106" s="12">
        <f t="shared" si="81"/>
        <v>7365.1842232500303</v>
      </c>
      <c r="E106" s="12">
        <f t="shared" si="81"/>
        <v>7565.8825690861268</v>
      </c>
      <c r="F106" s="12">
        <f t="shared" si="81"/>
        <v>16038.419036916181</v>
      </c>
      <c r="G106" s="12">
        <f t="shared" si="81"/>
        <v>36253.787722275658</v>
      </c>
      <c r="H106" s="12">
        <f t="shared" si="81"/>
        <v>19612.543428815756</v>
      </c>
      <c r="I106" s="12">
        <f t="shared" si="81"/>
        <v>2526.6344967491304</v>
      </c>
      <c r="J106" s="12">
        <f t="shared" si="81"/>
        <v>27972.675242815345</v>
      </c>
      <c r="K106" s="12">
        <f t="shared" si="81"/>
        <v>23297.142294281894</v>
      </c>
      <c r="L106" s="12">
        <f t="shared" si="81"/>
        <v>3425.6951737066674</v>
      </c>
      <c r="M106" s="12">
        <f t="shared" si="81"/>
        <v>46723.021588082061</v>
      </c>
      <c r="N106" s="12">
        <f t="shared" si="81"/>
        <v>1653.390555041919</v>
      </c>
    </row>
    <row r="109" spans="1:20" x14ac:dyDescent="0.25">
      <c r="A109" t="s">
        <v>5</v>
      </c>
      <c r="B109" s="12">
        <f>B47+B106</f>
        <v>14136.757294860647</v>
      </c>
      <c r="C109" s="12">
        <f t="shared" ref="C109:N109" si="82">C47+C106</f>
        <v>20528.929406292606</v>
      </c>
      <c r="D109" s="12">
        <f t="shared" si="82"/>
        <v>11851.184223250031</v>
      </c>
      <c r="E109" s="12">
        <f t="shared" si="82"/>
        <v>13830.882569086127</v>
      </c>
      <c r="F109" s="12">
        <f t="shared" si="82"/>
        <v>16221.419036916181</v>
      </c>
      <c r="G109" s="12">
        <f t="shared" si="82"/>
        <v>38764.787722275658</v>
      </c>
      <c r="H109" s="12">
        <f t="shared" si="82"/>
        <v>20201.543428815756</v>
      </c>
      <c r="I109" s="12">
        <f t="shared" si="82"/>
        <v>2669.6344967491304</v>
      </c>
      <c r="J109" s="12">
        <f t="shared" si="82"/>
        <v>29774.675242815345</v>
      </c>
      <c r="K109" s="12">
        <f t="shared" si="82"/>
        <v>29363.142294281894</v>
      </c>
      <c r="L109" s="12">
        <f t="shared" si="82"/>
        <v>4697.6951737066674</v>
      </c>
      <c r="M109" s="12">
        <f t="shared" si="82"/>
        <v>47099.021588082061</v>
      </c>
      <c r="N109" s="12">
        <f t="shared" si="82"/>
        <v>2094.390555041919</v>
      </c>
    </row>
  </sheetData>
  <conditionalFormatting sqref="A2:A45 R2:T45">
    <cfRule type="expression" dxfId="91" priority="57">
      <formula>TODAY()-WEEKDAY(TODAY(), 3)=$S2-WEEKDAY($S2, 3)</formula>
    </cfRule>
  </conditionalFormatting>
  <conditionalFormatting sqref="A50 R50:T50">
    <cfRule type="expression" dxfId="90" priority="54">
      <formula>TODAY()-WEEKDAY(TODAY(), 3)=$S50-WEEKDAY($S50, 3)</formula>
    </cfRule>
  </conditionalFormatting>
  <conditionalFormatting sqref="A51 R51:T51">
    <cfRule type="expression" dxfId="89" priority="52">
      <formula>TODAY()-WEEKDAY(TODAY(), 3)=$S51-WEEKDAY($S51, 3)</formula>
    </cfRule>
  </conditionalFormatting>
  <conditionalFormatting sqref="A60:T80 A52:A59 R52:T59">
    <cfRule type="expression" dxfId="88" priority="50">
      <formula>TODAY()-WEEKDAY(TODAY(), 3)=$S52-WEEKDAY($S52, 3)</formula>
    </cfRule>
  </conditionalFormatting>
  <conditionalFormatting sqref="B60:N80">
    <cfRule type="expression" dxfId="87" priority="49">
      <formula>B60=MAX(B$2:B$44)</formula>
    </cfRule>
  </conditionalFormatting>
  <conditionalFormatting sqref="A81:T94">
    <cfRule type="expression" dxfId="86" priority="48">
      <formula>TODAY()-WEEKDAY(TODAY(), 3)=$S81-WEEKDAY($S81, 3)</formula>
    </cfRule>
  </conditionalFormatting>
  <conditionalFormatting sqref="B81:N94">
    <cfRule type="expression" dxfId="85" priority="47">
      <formula>B81=MAX(B$2:B$44)</formula>
    </cfRule>
  </conditionalFormatting>
  <conditionalFormatting sqref="A95:T97">
    <cfRule type="expression" dxfId="84" priority="46">
      <formula>TODAY()-WEEKDAY(TODAY(), 3)=$S95-WEEKDAY($S95, 3)</formula>
    </cfRule>
  </conditionalFormatting>
  <conditionalFormatting sqref="B95:N97">
    <cfRule type="expression" dxfId="83" priority="45">
      <formula>B95=MAX(B$2:B$44)</formula>
    </cfRule>
  </conditionalFormatting>
  <conditionalFormatting sqref="A98:T101">
    <cfRule type="expression" dxfId="82" priority="44">
      <formula>TODAY()-WEEKDAY(TODAY(), 3)=$S98-WEEKDAY($S98, 3)</formula>
    </cfRule>
  </conditionalFormatting>
  <conditionalFormatting sqref="B98:N101">
    <cfRule type="expression" dxfId="81" priority="43">
      <formula>B98=MAX(B$2:B$44)</formula>
    </cfRule>
  </conditionalFormatting>
  <conditionalFormatting sqref="A102:T102">
    <cfRule type="expression" dxfId="80" priority="42">
      <formula>TODAY()-WEEKDAY(TODAY(), 3)=$S102-WEEKDAY($S102, 3)</formula>
    </cfRule>
  </conditionalFormatting>
  <conditionalFormatting sqref="B102:N102">
    <cfRule type="expression" dxfId="79" priority="41">
      <formula>B102=MAX(B$2:B$44)</formula>
    </cfRule>
  </conditionalFormatting>
  <conditionalFormatting sqref="B60:Q459">
    <cfRule type="expression" dxfId="78" priority="26">
      <formula>TODAY()-WEEKDAY(TODAY(), 3)=$S60-WEEKDAY($S60, 3)</formula>
    </cfRule>
  </conditionalFormatting>
  <conditionalFormatting sqref="S46">
    <cfRule type="expression" dxfId="77" priority="24">
      <formula>TODAY()-WEEKDAY(TODAY(), 3)=$S46-WEEKDAY($S46, 3)</formula>
    </cfRule>
  </conditionalFormatting>
  <conditionalFormatting sqref="T46">
    <cfRule type="expression" dxfId="76" priority="23">
      <formula>TODAY()-WEEKDAY(TODAY(), 3)=$S46-WEEKDAY($S46, 3)</formula>
    </cfRule>
  </conditionalFormatting>
  <conditionalFormatting sqref="B2:B45">
    <cfRule type="expression" dxfId="75" priority="21">
      <formula>TODAY()-WEEKDAY(TODAY(), 3)=$S2-WEEKDAY($S2, 3)</formula>
    </cfRule>
  </conditionalFormatting>
  <conditionalFormatting sqref="B2:B45">
    <cfRule type="expression" dxfId="74" priority="20">
      <formula>B2=MAX(B$2:B$44)</formula>
    </cfRule>
  </conditionalFormatting>
  <conditionalFormatting sqref="B46">
    <cfRule type="expression" dxfId="73" priority="19">
      <formula>B46=MAX(B$2:B$44)</formula>
    </cfRule>
  </conditionalFormatting>
  <conditionalFormatting sqref="B46">
    <cfRule type="expression" dxfId="72" priority="22">
      <formula>TODAY()-WEEKDAY(TODAY(), 3)=$S50-WEEKDAY($S50, 3)</formula>
    </cfRule>
  </conditionalFormatting>
  <conditionalFormatting sqref="C2:Q45">
    <cfRule type="expression" dxfId="71" priority="17">
      <formula>TODAY()-WEEKDAY(TODAY(), 3)=$S2-WEEKDAY($S2, 3)</formula>
    </cfRule>
  </conditionalFormatting>
  <conditionalFormatting sqref="C2:Q45">
    <cfRule type="expression" dxfId="70" priority="16">
      <formula>C2=MAX(C$2:C$44)</formula>
    </cfRule>
  </conditionalFormatting>
  <conditionalFormatting sqref="C46:Q46">
    <cfRule type="expression" dxfId="69" priority="15">
      <formula>C46=MAX(C$2:C$44)</formula>
    </cfRule>
  </conditionalFormatting>
  <conditionalFormatting sqref="C46:Q46">
    <cfRule type="expression" dxfId="68" priority="18">
      <formula>TODAY()-WEEKDAY(TODAY(), 3)=$S50-WEEKDAY($S50, 3)</formula>
    </cfRule>
  </conditionalFormatting>
  <conditionalFormatting sqref="B58">
    <cfRule type="expression" dxfId="67" priority="13">
      <formula>B58=MAX(B$2:B$44)</formula>
    </cfRule>
  </conditionalFormatting>
  <conditionalFormatting sqref="B50">
    <cfRule type="expression" dxfId="66" priority="12">
      <formula>B50=MAX(B$2:B$44)</formula>
    </cfRule>
  </conditionalFormatting>
  <conditionalFormatting sqref="B51:B58">
    <cfRule type="expression" dxfId="65" priority="11">
      <formula>B51=MAX(B$2:B$44)</formula>
    </cfRule>
  </conditionalFormatting>
  <conditionalFormatting sqref="B59">
    <cfRule type="expression" dxfId="64" priority="9">
      <formula>B59=MAX(B$2:B$44)</formula>
    </cfRule>
  </conditionalFormatting>
  <conditionalFormatting sqref="B50:B58">
    <cfRule type="expression" dxfId="63" priority="14">
      <formula>TODAY()-WEEKDAY(TODAY(), 3)=$S51-WEEKDAY($S51, 3)</formula>
    </cfRule>
  </conditionalFormatting>
  <conditionalFormatting sqref="B59">
    <cfRule type="expression" dxfId="62" priority="8">
      <formula>B59=MAX(B$2:B$44)</formula>
    </cfRule>
  </conditionalFormatting>
  <conditionalFormatting sqref="B59">
    <cfRule type="expression" dxfId="61" priority="10">
      <formula>TODAY()-WEEKDAY(TODAY(), 3)=$S60-WEEKDAY($S60, 3)</formula>
    </cfRule>
  </conditionalFormatting>
  <conditionalFormatting sqref="C58:Q58">
    <cfRule type="expression" dxfId="60" priority="6">
      <formula>C58=MAX(C$2:C$44)</formula>
    </cfRule>
  </conditionalFormatting>
  <conditionalFormatting sqref="C50:Q50">
    <cfRule type="expression" dxfId="59" priority="5">
      <formula>C50=MAX(C$2:C$44)</formula>
    </cfRule>
  </conditionalFormatting>
  <conditionalFormatting sqref="C51:Q58">
    <cfRule type="expression" dxfId="58" priority="4">
      <formula>C51=MAX(C$2:C$44)</formula>
    </cfRule>
  </conditionalFormatting>
  <conditionalFormatting sqref="C59:Q59">
    <cfRule type="expression" dxfId="57" priority="2">
      <formula>C59=MAX(C$2:C$44)</formula>
    </cfRule>
  </conditionalFormatting>
  <conditionalFormatting sqref="C50:Q58">
    <cfRule type="expression" dxfId="56" priority="7">
      <formula>TODAY()-WEEKDAY(TODAY(), 3)=$S51-WEEKDAY($S51, 3)</formula>
    </cfRule>
  </conditionalFormatting>
  <conditionalFormatting sqref="C59:Q59">
    <cfRule type="expression" dxfId="55" priority="1">
      <formula>C59=MAX(C$2:C$44)</formula>
    </cfRule>
  </conditionalFormatting>
  <conditionalFormatting sqref="C59:Q59">
    <cfRule type="expression" dxfId="54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4.7142857142857144</v>
      </c>
      <c r="C14" s="14">
        <f>('infectd KW'!C14)/7</f>
        <v>26.714285714285715</v>
      </c>
      <c r="D14" s="14">
        <f>('infectd KW'!D14)/7</f>
        <v>62.428571428571431</v>
      </c>
      <c r="E14" s="14">
        <f>('infectd KW'!E14)/7</f>
        <v>104</v>
      </c>
      <c r="F14" s="14">
        <f>('infectd KW'!F14)/7</f>
        <v>19.714285714285715</v>
      </c>
      <c r="G14" s="14">
        <f>('infectd KW'!G14)/7</f>
        <v>63.571428571428569</v>
      </c>
      <c r="H14" s="14">
        <f>('infectd KW'!H14)/7</f>
        <v>5.2857142857142856</v>
      </c>
      <c r="I14" s="14">
        <f>('infectd KW'!I14)/7</f>
        <v>1.7142857142857142</v>
      </c>
      <c r="J14" s="14">
        <f>('infectd KW'!J14)/7</f>
        <v>59.857142857142854</v>
      </c>
      <c r="K14" s="14">
        <f>('infectd KW'!K14)/7</f>
        <v>133.85714285714286</v>
      </c>
      <c r="L14" s="14">
        <f>('infectd KW'!L14)/7</f>
        <v>15.142857142857142</v>
      </c>
      <c r="M14" s="14">
        <f>('infectd KW'!M14)/7</f>
        <v>8.8571428571428577</v>
      </c>
      <c r="N14" s="14">
        <f>('infectd KW'!N14)/7</f>
        <v>0.5714285714285714</v>
      </c>
      <c r="O14" s="14">
        <f>('infectd KW'!O14)/7</f>
        <v>15.142857142857142</v>
      </c>
      <c r="P14" s="14">
        <f>('infectd KW'!P14)/7</f>
        <v>2.4285714285714284</v>
      </c>
      <c r="Q14" s="14">
        <f>('infectd KW'!Q14)/7</f>
        <v>20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6.5714285714285712</v>
      </c>
      <c r="C15" s="14">
        <f>('infectd KW'!C15)/7</f>
        <v>24.857142857142858</v>
      </c>
      <c r="D15" s="14">
        <f>('infectd KW'!D15)/7</f>
        <v>50.857142857142854</v>
      </c>
      <c r="E15" s="14">
        <f>('infectd KW'!E15)/7</f>
        <v>96.142857142857139</v>
      </c>
      <c r="F15" s="14">
        <f>('infectd KW'!F15)/7</f>
        <v>13.142857142857142</v>
      </c>
      <c r="G15" s="14">
        <f>('infectd KW'!G15)/7</f>
        <v>38.714285714285715</v>
      </c>
      <c r="H15" s="14">
        <f>('infectd KW'!H15)/7</f>
        <v>3.1428571428571428</v>
      </c>
      <c r="I15" s="14">
        <f>('infectd KW'!I15)/7</f>
        <v>-0.2857142857142857</v>
      </c>
      <c r="J15" s="14">
        <f>('infectd KW'!J15)/7</f>
        <v>60.142857142857146</v>
      </c>
      <c r="K15" s="14">
        <f>('infectd KW'!K15)/7</f>
        <v>111</v>
      </c>
      <c r="L15" s="14">
        <f>('infectd KW'!L15)/7</f>
        <v>15.142857142857142</v>
      </c>
      <c r="M15" s="14">
        <f>('infectd KW'!M15)/7</f>
        <v>4.7142857142857144</v>
      </c>
      <c r="N15" s="14">
        <f>('infectd KW'!N15)/7</f>
        <v>2.5714285714285716</v>
      </c>
      <c r="O15" s="14">
        <f>('infectd KW'!O15)/7</f>
        <v>10.857142857142858</v>
      </c>
      <c r="P15" s="14">
        <f>('infectd KW'!P15)/7</f>
        <v>1.4285714285714286</v>
      </c>
      <c r="Q15" s="14">
        <f>('infectd KW'!Q15)/7</f>
        <v>17.285714285714285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28.571428571428573</v>
      </c>
      <c r="D16" s="14">
        <f>('infectd KW'!D16)/7</f>
        <v>25</v>
      </c>
      <c r="E16" s="14">
        <f>('infectd KW'!E16)/7</f>
        <v>30.142857142857142</v>
      </c>
      <c r="F16" s="14">
        <f>('infectd KW'!F16)/7</f>
        <v>18.571428571428573</v>
      </c>
      <c r="G16" s="14">
        <f>('infectd KW'!G16)/7</f>
        <v>24.285714285714285</v>
      </c>
      <c r="H16" s="14">
        <f>('infectd KW'!H16)/7</f>
        <v>3.7142857142857144</v>
      </c>
      <c r="I16" s="14">
        <f>('infectd KW'!I16)/7</f>
        <v>1.7142857142857142</v>
      </c>
      <c r="J16" s="14">
        <f>('infectd KW'!J16)/7</f>
        <v>66.714285714285708</v>
      </c>
      <c r="K16" s="14">
        <f>('infectd KW'!K16)/7</f>
        <v>88</v>
      </c>
      <c r="L16" s="14">
        <f>('infectd KW'!L16)/7</f>
        <v>11</v>
      </c>
      <c r="M16" s="14">
        <f>('infectd KW'!M16)/7</f>
        <v>2</v>
      </c>
      <c r="N16" s="14">
        <f>('infectd KW'!N16)/7</f>
        <v>2.2857142857142856</v>
      </c>
      <c r="O16" s="14">
        <f>('infectd KW'!O16)/7</f>
        <v>3.2857142857142856</v>
      </c>
      <c r="P16" s="14">
        <f>('infectd KW'!P16)/7</f>
        <v>2.1428571428571428</v>
      </c>
      <c r="Q16" s="14">
        <f>('infectd KW'!Q16)/7</f>
        <v>13.285714285714286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3.8571428571428572</v>
      </c>
      <c r="C17" s="14">
        <f>('infectd KW'!C17)/7</f>
        <v>43.714285714285715</v>
      </c>
      <c r="D17" s="14">
        <f>('infectd KW'!D17)/7</f>
        <v>23.428571428571427</v>
      </c>
      <c r="E17" s="14">
        <f>('infectd KW'!E17)/7</f>
        <v>34.285714285714285</v>
      </c>
      <c r="F17" s="14">
        <f>('infectd KW'!F17)/7</f>
        <v>7.8571428571428568</v>
      </c>
      <c r="G17" s="14">
        <f>('infectd KW'!G17)/7</f>
        <v>17.285714285714285</v>
      </c>
      <c r="H17" s="14">
        <f>('infectd KW'!H17)/7</f>
        <v>4.1428571428571432</v>
      </c>
      <c r="I17" s="14">
        <f>('infectd KW'!I17)/7</f>
        <v>1.2857142857142858</v>
      </c>
      <c r="J17" s="14">
        <f>('infectd KW'!J17)/7</f>
        <v>58.285714285714285</v>
      </c>
      <c r="K17" s="14">
        <f>('infectd KW'!K17)/7</f>
        <v>88.142857142857139</v>
      </c>
      <c r="L17" s="14">
        <f>('infectd KW'!L17)/7</f>
        <v>9.2857142857142865</v>
      </c>
      <c r="M17" s="14">
        <f>('infectd KW'!M17)/7</f>
        <v>1.7142857142857142</v>
      </c>
      <c r="N17" s="14">
        <f>('infectd KW'!N17)/7</f>
        <v>3.5714285714285716</v>
      </c>
      <c r="O17" s="14">
        <f>('infectd KW'!O17)/7</f>
        <v>2.7142857142857144</v>
      </c>
      <c r="P17" s="14">
        <f>('infectd KW'!P17)/7</f>
        <v>5.1428571428571432</v>
      </c>
      <c r="Q17" s="14">
        <f>('infectd KW'!Q17)/7</f>
        <v>12.857142857142858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10.428571428571429</v>
      </c>
      <c r="C18" s="14">
        <f>('infectd KW'!C18)/7</f>
        <v>73</v>
      </c>
      <c r="D18" s="14">
        <f>('infectd KW'!D18)/7</f>
        <v>26.857142857142858</v>
      </c>
      <c r="E18" s="14">
        <f>('infectd KW'!E18)/7</f>
        <v>30.571428571428573</v>
      </c>
      <c r="F18" s="14">
        <f>('infectd KW'!F18)/7</f>
        <v>8.8571428571428577</v>
      </c>
      <c r="G18" s="14">
        <f>('infectd KW'!G18)/7</f>
        <v>35.857142857142854</v>
      </c>
      <c r="H18" s="14">
        <f>('infectd KW'!H18)/7</f>
        <v>3.7142857142857144</v>
      </c>
      <c r="I18" s="14">
        <f>('infectd KW'!I18)/7</f>
        <v>1.4285714285714286</v>
      </c>
      <c r="J18" s="14">
        <f>('infectd KW'!J18)/7</f>
        <v>52.714285714285715</v>
      </c>
      <c r="K18" s="14">
        <f>('infectd KW'!K18)/7</f>
        <v>241.14285714285714</v>
      </c>
      <c r="L18" s="14">
        <f>('infectd KW'!L18)/7</f>
        <v>9.8571428571428577</v>
      </c>
      <c r="M18" s="14">
        <f>('infectd KW'!M18)/7</f>
        <v>1.8571428571428572</v>
      </c>
      <c r="N18" s="14">
        <f>('infectd KW'!N18)/7</f>
        <v>0.8571428571428571</v>
      </c>
      <c r="O18" s="14">
        <f>('infectd KW'!O18)/7</f>
        <v>8.8571428571428577</v>
      </c>
      <c r="P18" s="14">
        <f>('infectd KW'!P18)/7</f>
        <v>12.285714285714286</v>
      </c>
      <c r="Q18" s="14">
        <f>('infectd KW'!Q18)/7</f>
        <v>6.4285714285714288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7.4285714285714288</v>
      </c>
      <c r="C19" s="14">
        <f>('infectd KW'!C19)/7</f>
        <v>49</v>
      </c>
      <c r="D19" s="14">
        <f>('infectd KW'!D19)/7</f>
        <v>37</v>
      </c>
      <c r="E19" s="14">
        <f>('infectd KW'!E19)/7</f>
        <v>64.428571428571431</v>
      </c>
      <c r="F19" s="14">
        <f>('infectd KW'!F19)/7</f>
        <v>1.8571428571428572</v>
      </c>
      <c r="G19" s="14">
        <f>('infectd KW'!G19)/7</f>
        <v>26.571428571428573</v>
      </c>
      <c r="H19" s="14">
        <f>('infectd KW'!H19)/7</f>
        <v>2.5714285714285716</v>
      </c>
      <c r="I19" s="14">
        <f>('infectd KW'!I19)/7</f>
        <v>1.2857142857142858</v>
      </c>
      <c r="J19" s="14">
        <f>('infectd KW'!J19)/7</f>
        <v>33.571428571428569</v>
      </c>
      <c r="K19" s="14">
        <f>('infectd KW'!K19)/7</f>
        <v>257.42857142857144</v>
      </c>
      <c r="L19" s="14">
        <f>('infectd KW'!L19)/7</f>
        <v>10</v>
      </c>
      <c r="M19" s="14">
        <f>('infectd KW'!M19)/7</f>
        <v>1.8571428571428572</v>
      </c>
      <c r="N19" s="14">
        <f>('infectd KW'!N19)/7</f>
        <v>3.8571428571428572</v>
      </c>
      <c r="O19" s="14">
        <f>('infectd KW'!O19)/7</f>
        <v>5.1428571428571432</v>
      </c>
      <c r="P19" s="14">
        <f>('infectd KW'!P19)/7</f>
        <v>3.7142857142857144</v>
      </c>
      <c r="Q19" s="14">
        <f>('infectd KW'!Q19)/7</f>
        <v>5.1428571428571432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6.7142857142857144</v>
      </c>
      <c r="C20" s="14">
        <f>('infectd KW'!C20)/7</f>
        <v>39.285714285714285</v>
      </c>
      <c r="D20" s="14">
        <f>('infectd KW'!D20)/7</f>
        <v>39.428571428571431</v>
      </c>
      <c r="E20" s="14">
        <f>('infectd KW'!E20)/7</f>
        <v>53</v>
      </c>
      <c r="F20" s="14">
        <f>('infectd KW'!F20)/7</f>
        <v>2.5714285714285716</v>
      </c>
      <c r="G20" s="14">
        <f>('infectd KW'!G20)/7</f>
        <v>25.428571428571427</v>
      </c>
      <c r="H20" s="14">
        <f>('infectd KW'!H20)/7</f>
        <v>4.7142857142857144</v>
      </c>
      <c r="I20" s="14">
        <f>('infectd KW'!I20)/7</f>
        <v>0.42857142857142855</v>
      </c>
      <c r="J20" s="14">
        <f>('infectd KW'!J20)/7</f>
        <v>26.571428571428573</v>
      </c>
      <c r="K20" s="14">
        <f>('infectd KW'!K20)/7</f>
        <v>181</v>
      </c>
      <c r="L20" s="14">
        <f>('infectd KW'!L20)/7</f>
        <v>14.428571428571429</v>
      </c>
      <c r="M20" s="14">
        <f>('infectd KW'!M20)/7</f>
        <v>5.7142857142857144</v>
      </c>
      <c r="N20" s="14">
        <f>('infectd KW'!N20)/7</f>
        <v>0.2857142857142857</v>
      </c>
      <c r="O20" s="14">
        <f>('infectd KW'!O20)/7</f>
        <v>2</v>
      </c>
      <c r="P20" s="14">
        <f>('infectd KW'!P20)/7</f>
        <v>2</v>
      </c>
      <c r="Q20" s="14">
        <f>('infectd KW'!Q20)/7</f>
        <v>2.8571428571428572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-2.2857142857142856</v>
      </c>
      <c r="C21" s="14">
        <f>('infectd KW'!C21)/7</f>
        <v>26.714285714285715</v>
      </c>
      <c r="D21" s="14">
        <f>('infectd KW'!D21)/7</f>
        <v>33.428571428571431</v>
      </c>
      <c r="E21" s="14">
        <f>('infectd KW'!E21)/7</f>
        <v>77</v>
      </c>
      <c r="F21" s="14">
        <f>('infectd KW'!F21)/7</f>
        <v>1.5714285714285714</v>
      </c>
      <c r="G21" s="14">
        <f>('infectd KW'!G21)/7</f>
        <v>31.857142857142858</v>
      </c>
      <c r="H21" s="14">
        <f>('infectd KW'!H21)/7</f>
        <v>1.4285714285714286</v>
      </c>
      <c r="I21" s="14">
        <f>('infectd KW'!I21)/7</f>
        <v>0</v>
      </c>
      <c r="J21" s="14">
        <f>('infectd KW'!J21)/7</f>
        <v>20</v>
      </c>
      <c r="K21" s="14">
        <f>('infectd KW'!K21)/7</f>
        <v>132.14285714285714</v>
      </c>
      <c r="L21" s="14">
        <f>('infectd KW'!L21)/7</f>
        <v>12.285714285714286</v>
      </c>
      <c r="M21" s="14">
        <f>('infectd KW'!M21)/7</f>
        <v>2.8571428571428572</v>
      </c>
      <c r="N21" s="14">
        <f>('infectd KW'!N21)/7</f>
        <v>0.7142857142857143</v>
      </c>
      <c r="O21" s="14">
        <f>('infectd KW'!O21)/7</f>
        <v>2.1428571428571428</v>
      </c>
      <c r="P21" s="14">
        <f>('infectd KW'!P21)/7</f>
        <v>5</v>
      </c>
      <c r="Q21" s="14">
        <f>('infectd KW'!Q21)/7</f>
        <v>3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</v>
      </c>
      <c r="C22" s="14">
        <f>('infectd KW'!C22)/7</f>
        <v>20.142857142857142</v>
      </c>
      <c r="D22" s="14">
        <f>('infectd KW'!D22)/7</f>
        <v>43</v>
      </c>
      <c r="E22" s="14">
        <f>('infectd KW'!E22)/7</f>
        <v>72.285714285714292</v>
      </c>
      <c r="F22" s="14">
        <f>('infectd KW'!F22)/7</f>
        <v>3.7142857142857144</v>
      </c>
      <c r="G22" s="14">
        <f>('infectd KW'!G22)/7</f>
        <v>32</v>
      </c>
      <c r="H22" s="14">
        <f>('infectd KW'!H22)/7</f>
        <v>1.4285714285714286</v>
      </c>
      <c r="I22" s="14">
        <f>('infectd KW'!I22)/7</f>
        <v>0.2857142857142857</v>
      </c>
      <c r="J22" s="14">
        <f>('infectd KW'!J22)/7</f>
        <v>26.428571428571427</v>
      </c>
      <c r="K22" s="14">
        <f>('infectd KW'!K22)/7</f>
        <v>158.42857142857142</v>
      </c>
      <c r="L22" s="14">
        <f>('infectd KW'!L22)/7</f>
        <v>20</v>
      </c>
      <c r="M22" s="14">
        <f>('infectd KW'!M22)/7</f>
        <v>7.7142857142857144</v>
      </c>
      <c r="N22" s="14">
        <f>('infectd KW'!N22)/7</f>
        <v>2.2857142857142856</v>
      </c>
      <c r="O22" s="14">
        <f>('infectd KW'!O22)/7</f>
        <v>2.1428571428571428</v>
      </c>
      <c r="P22" s="14">
        <f>('infectd KW'!P22)/7</f>
        <v>4.1428571428571432</v>
      </c>
      <c r="Q22" s="14">
        <f>('infectd KW'!Q22)/7</f>
        <v>4.2857142857142856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4.8571428571428568</v>
      </c>
      <c r="C23" s="14">
        <f>('infectd KW'!C23)/7</f>
        <v>31.714285714285715</v>
      </c>
      <c r="D23" s="14">
        <f>('infectd KW'!D23)/7</f>
        <v>68.428571428571431</v>
      </c>
      <c r="E23" s="14">
        <f>('infectd KW'!E23)/7</f>
        <v>81.714285714285708</v>
      </c>
      <c r="F23" s="14">
        <f>('infectd KW'!F23)/7</f>
        <v>3.8571428571428572</v>
      </c>
      <c r="G23" s="14">
        <f>('infectd KW'!G23)/7</f>
        <v>42</v>
      </c>
      <c r="H23" s="14">
        <f>('infectd KW'!H23)/7</f>
        <v>11.571428571428571</v>
      </c>
      <c r="I23" s="14">
        <f>('infectd KW'!I23)/7</f>
        <v>5.2857142857142856</v>
      </c>
      <c r="J23" s="14">
        <f>('infectd KW'!J23)/7</f>
        <v>33.428571428571431</v>
      </c>
      <c r="K23" s="14">
        <f>('infectd KW'!K23)/7</f>
        <v>200.85714285714286</v>
      </c>
      <c r="L23" s="14">
        <f>('infectd KW'!L23)/7</f>
        <v>17.142857142857142</v>
      </c>
      <c r="M23" s="14">
        <f>('infectd KW'!M23)/7</f>
        <v>8.7142857142857135</v>
      </c>
      <c r="N23" s="14">
        <f>('infectd KW'!N23)/7</f>
        <v>3.1428571428571428</v>
      </c>
      <c r="O23" s="14">
        <f>('infectd KW'!O23)/7</f>
        <v>3.4285714285714284</v>
      </c>
      <c r="P23" s="14">
        <f>('infectd KW'!P23)/7</f>
        <v>5.7142857142857144</v>
      </c>
      <c r="Q23" s="14">
        <f>('infectd KW'!Q23)/7</f>
        <v>3.4285714285714284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6.8571428571428568</v>
      </c>
      <c r="C24" s="14">
        <f>('infectd KW'!C24)/7</f>
        <v>46.714285714285715</v>
      </c>
      <c r="D24" s="14">
        <f>('infectd KW'!D24)/7</f>
        <v>69.428571428571431</v>
      </c>
      <c r="E24" s="14">
        <f>('infectd KW'!E24)/7</f>
        <v>114</v>
      </c>
      <c r="F24" s="14">
        <f>('infectd KW'!F24)/7</f>
        <v>5.4285714285714288</v>
      </c>
      <c r="G24" s="14">
        <f>('infectd KW'!G24)/7</f>
        <v>62.428571428571431</v>
      </c>
      <c r="H24" s="14">
        <f>('infectd KW'!H24)/7</f>
        <v>16.285714285714285</v>
      </c>
      <c r="I24" s="14">
        <f>('infectd KW'!I24)/7</f>
        <v>4.8571428571428568</v>
      </c>
      <c r="J24" s="14">
        <f>('infectd KW'!J24)/7</f>
        <v>43</v>
      </c>
      <c r="K24" s="14">
        <f>('infectd KW'!K24)/7</f>
        <v>245</v>
      </c>
      <c r="L24" s="14">
        <f>('infectd KW'!L24)/7</f>
        <v>15.571428571428571</v>
      </c>
      <c r="M24" s="14">
        <f>('infectd KW'!M24)/7</f>
        <v>20.142857142857142</v>
      </c>
      <c r="N24" s="14">
        <f>('infectd KW'!N24)/7</f>
        <v>4.1428571428571432</v>
      </c>
      <c r="O24" s="14">
        <f>('infectd KW'!O24)/7</f>
        <v>4.1428571428571432</v>
      </c>
      <c r="P24" s="14">
        <f>('infectd KW'!P24)/7</f>
        <v>6.2857142857142856</v>
      </c>
      <c r="Q24" s="14">
        <f>('infectd KW'!Q24)/7</f>
        <v>3.5714285714285716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9.4285714285714288</v>
      </c>
      <c r="C25" s="14">
        <f>('infectd KW'!C25)/7</f>
        <v>52.857142857142854</v>
      </c>
      <c r="D25" s="14">
        <f>('infectd KW'!D25)/7</f>
        <v>64.285714285714292</v>
      </c>
      <c r="E25" s="14">
        <f>('infectd KW'!E25)/7</f>
        <v>103.28571428571429</v>
      </c>
      <c r="F25" s="14">
        <f>('infectd KW'!F25)/7</f>
        <v>2.7142857142857144</v>
      </c>
      <c r="G25" s="14">
        <f>('infectd KW'!G25)/7</f>
        <v>83.714285714285708</v>
      </c>
      <c r="H25" s="14">
        <f>('infectd KW'!H25)/7</f>
        <v>34.571428571428569</v>
      </c>
      <c r="I25" s="14">
        <f>('infectd KW'!I25)/7</f>
        <v>8.8571428571428577</v>
      </c>
      <c r="J25" s="14">
        <f>('infectd KW'!J25)/7</f>
        <v>59.857142857142854</v>
      </c>
      <c r="K25" s="14">
        <f>('infectd KW'!K25)/7</f>
        <v>345.14285714285717</v>
      </c>
      <c r="L25" s="14">
        <f>('infectd KW'!L25)/7</f>
        <v>41.285714285714285</v>
      </c>
      <c r="M25" s="14">
        <f>('infectd KW'!M25)/7</f>
        <v>17.857142857142858</v>
      </c>
      <c r="N25" s="14">
        <f>('infectd KW'!N25)/7</f>
        <v>6.7142857142857144</v>
      </c>
      <c r="O25" s="14">
        <f>('infectd KW'!O25)/7</f>
        <v>13</v>
      </c>
      <c r="P25" s="14">
        <f>('infectd KW'!P25)/7</f>
        <v>4.1428571428571432</v>
      </c>
      <c r="Q25" s="14">
        <f>('infectd KW'!Q25)/7</f>
        <v>7.8571428571428568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</v>
      </c>
      <c r="C26" s="14">
        <f>('infectd KW'!C26)/7</f>
        <v>79.285714285714292</v>
      </c>
      <c r="D26" s="14">
        <f>('infectd KW'!D26)/7</f>
        <v>101.85714285714286</v>
      </c>
      <c r="E26" s="14">
        <f>('infectd KW'!E26)/7</f>
        <v>155</v>
      </c>
      <c r="F26" s="14">
        <f>('infectd KW'!F26)/7</f>
        <v>5.4285714285714288</v>
      </c>
      <c r="G26" s="14">
        <f>('infectd KW'!G26)/7</f>
        <v>104.28571428571429</v>
      </c>
      <c r="H26" s="14">
        <f>('infectd KW'!H26)/7</f>
        <v>29.857142857142858</v>
      </c>
      <c r="I26" s="14">
        <f>('infectd KW'!I26)/7</f>
        <v>4.8571428571428568</v>
      </c>
      <c r="J26" s="14">
        <f>('infectd KW'!J26)/7</f>
        <v>65.142857142857139</v>
      </c>
      <c r="K26" s="14">
        <f>('infectd KW'!K26)/7</f>
        <v>404.14285714285717</v>
      </c>
      <c r="L26" s="14">
        <f>('infectd KW'!L26)/7</f>
        <v>45.285714285714285</v>
      </c>
      <c r="M26" s="14">
        <f>('infectd KW'!M26)/7</f>
        <v>28.857142857142858</v>
      </c>
      <c r="N26" s="14">
        <f>('infectd KW'!N26)/7</f>
        <v>10.571428571428571</v>
      </c>
      <c r="O26" s="14">
        <f>('infectd KW'!O26)/7</f>
        <v>14</v>
      </c>
      <c r="P26" s="14">
        <f>('infectd KW'!P26)/7</f>
        <v>9.1428571428571423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</v>
      </c>
      <c r="C27" s="14">
        <f>('infectd KW'!C27)/7</f>
        <v>67.857142857142861</v>
      </c>
      <c r="D27" s="14">
        <f>('infectd KW'!D27)/7</f>
        <v>222</v>
      </c>
      <c r="E27" s="14">
        <f>('infectd KW'!E27)/7</f>
        <v>281.42857142857144</v>
      </c>
      <c r="F27" s="14">
        <f>('infectd KW'!F27)/7</f>
        <v>8.4285714285714288</v>
      </c>
      <c r="G27" s="14">
        <f>('infectd KW'!G27)/7</f>
        <v>164.85714285714286</v>
      </c>
      <c r="H27" s="14">
        <f>('infectd KW'!H27)/7</f>
        <v>23.857142857142858</v>
      </c>
      <c r="I27" s="14">
        <f>('infectd KW'!I27)/7</f>
        <v>3</v>
      </c>
      <c r="J27" s="14">
        <f>('infectd KW'!J27)/7</f>
        <v>97.142857142857139</v>
      </c>
      <c r="K27" s="14">
        <f>('infectd KW'!K27)/7</f>
        <v>342</v>
      </c>
      <c r="L27" s="14">
        <f>('infectd KW'!L27)/7</f>
        <v>74.285714285714292</v>
      </c>
      <c r="M27" s="14">
        <f>('infectd KW'!M27)/7</f>
        <v>16.285714285714285</v>
      </c>
      <c r="N27" s="14">
        <f>('infectd KW'!N27)/7</f>
        <v>10.142857142857142</v>
      </c>
      <c r="O27" s="14">
        <f>('infectd KW'!O27)/7</f>
        <v>12.857142857142858</v>
      </c>
      <c r="P27" s="14">
        <f>('infectd KW'!P27)/7</f>
        <v>8.4285714285714288</v>
      </c>
      <c r="Q27" s="14">
        <f>('infectd KW'!Q27)/7</f>
        <v>7.2857142857142856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11.285714285714286</v>
      </c>
      <c r="C28" s="14">
        <f>('infectd KW'!C28)/7</f>
        <v>65.857142857142861</v>
      </c>
      <c r="D28" s="14">
        <f>('infectd KW'!D28)/7</f>
        <v>248.42857142857142</v>
      </c>
      <c r="E28" s="14">
        <f>('infectd KW'!E28)/7</f>
        <v>314.42857142857144</v>
      </c>
      <c r="F28" s="14">
        <f>('infectd KW'!F28)/7</f>
        <v>13.142857142857142</v>
      </c>
      <c r="G28" s="14">
        <f>('infectd KW'!G28)/7</f>
        <v>116</v>
      </c>
      <c r="H28" s="14">
        <f>('infectd KW'!H28)/7</f>
        <v>28</v>
      </c>
      <c r="I28" s="14">
        <f>('infectd KW'!I28)/7</f>
        <v>2</v>
      </c>
      <c r="J28" s="14">
        <f>('infectd KW'!J28)/7</f>
        <v>92</v>
      </c>
      <c r="K28" s="14">
        <f>('infectd KW'!K28)/7</f>
        <v>257.14285714285717</v>
      </c>
      <c r="L28" s="14">
        <f>('infectd KW'!L28)/7</f>
        <v>54.857142857142854</v>
      </c>
      <c r="M28" s="14">
        <f>('infectd KW'!M28)/7</f>
        <v>16.857142857142858</v>
      </c>
      <c r="N28" s="14">
        <f>('infectd KW'!N28)/7</f>
        <v>11.714285714285714</v>
      </c>
      <c r="O28" s="14">
        <f>('infectd KW'!O28)/7</f>
        <v>18.428571428571427</v>
      </c>
      <c r="P28" s="14">
        <f>('infectd KW'!P28)/7</f>
        <v>7.1428571428571432</v>
      </c>
      <c r="Q28" s="14">
        <f>('infectd KW'!Q28)/7</f>
        <v>11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7.8571428571428568</v>
      </c>
      <c r="C29" s="14">
        <f>('infectd KW'!C29)/7</f>
        <v>76.857142857142861</v>
      </c>
      <c r="D29" s="14">
        <f>('infectd KW'!D29)/7</f>
        <v>235.71428571428572</v>
      </c>
      <c r="E29" s="14">
        <f>('infectd KW'!E29)/7</f>
        <v>279.28571428571428</v>
      </c>
      <c r="F29" s="14">
        <f>('infectd KW'!F29)/7</f>
        <v>10.714285714285714</v>
      </c>
      <c r="G29" s="14">
        <f>('infectd KW'!G29)/7</f>
        <v>99.857142857142861</v>
      </c>
      <c r="H29" s="14">
        <f>('infectd KW'!H29)/7</f>
        <v>35.857142857142854</v>
      </c>
      <c r="I29" s="14">
        <f>('infectd KW'!I29)/7</f>
        <v>2.1428571428571428</v>
      </c>
      <c r="J29" s="14">
        <f>('infectd KW'!J29)/7</f>
        <v>77.571428571428569</v>
      </c>
      <c r="K29" s="14">
        <f>('infectd KW'!K29)/7</f>
        <v>239</v>
      </c>
      <c r="L29" s="14">
        <f>('infectd KW'!L29)/7</f>
        <v>44.285714285714285</v>
      </c>
      <c r="M29" s="14">
        <f>('infectd KW'!M29)/7</f>
        <v>14.857142857142858</v>
      </c>
      <c r="N29" s="14">
        <f>('infectd KW'!N29)/7</f>
        <v>6.2857142857142856</v>
      </c>
      <c r="O29" s="14">
        <f>('infectd KW'!O29)/7</f>
        <v>28.285714285714285</v>
      </c>
      <c r="P29" s="14">
        <f>('infectd KW'!P29)/7</f>
        <v>7</v>
      </c>
      <c r="Q29" s="14">
        <f>('infectd KW'!Q29)/7</f>
        <v>8.2857142857142865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10.142857142857142</v>
      </c>
      <c r="C30" s="14">
        <f>('infectd KW'!C30)/7</f>
        <v>77.428571428571431</v>
      </c>
      <c r="D30" s="14">
        <f>('infectd KW'!D30)/7</f>
        <v>260.57142857142856</v>
      </c>
      <c r="E30" s="14">
        <f>('infectd KW'!E30)/7</f>
        <v>384.42857142857144</v>
      </c>
      <c r="F30" s="14">
        <f>('infectd KW'!F30)/7</f>
        <v>9</v>
      </c>
      <c r="G30" s="14">
        <f>('infectd KW'!G30)/7</f>
        <v>101.42857142857143</v>
      </c>
      <c r="H30" s="14">
        <f>('infectd KW'!H30)/7</f>
        <v>46.285714285714285</v>
      </c>
      <c r="I30" s="14">
        <f>('infectd KW'!I30)/7</f>
        <v>4.5714285714285712</v>
      </c>
      <c r="J30" s="14">
        <f>('infectd KW'!J30)/7</f>
        <v>89.571428571428569</v>
      </c>
      <c r="K30" s="14">
        <f>('infectd KW'!K30)/7</f>
        <v>260.28571428571428</v>
      </c>
      <c r="L30" s="14">
        <f>('infectd KW'!L30)/7</f>
        <v>57</v>
      </c>
      <c r="M30" s="14">
        <f>('infectd KW'!M30)/7</f>
        <v>13.714285714285714</v>
      </c>
      <c r="N30" s="14">
        <f>('infectd KW'!N30)/7</f>
        <v>6.5714285714285712</v>
      </c>
      <c r="O30" s="14">
        <f>('infectd KW'!O30)/7</f>
        <v>31.142857142857142</v>
      </c>
      <c r="P30" s="14">
        <f>('infectd KW'!P30)/7</f>
        <v>8</v>
      </c>
      <c r="Q30" s="14">
        <f>('infectd KW'!Q30)/7</f>
        <v>14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13.142857142857142</v>
      </c>
      <c r="C31" s="14">
        <f>('infectd KW'!C31)/7</f>
        <v>120</v>
      </c>
      <c r="D31" s="14">
        <f>('infectd KW'!D31)/7</f>
        <v>241.14285714285714</v>
      </c>
      <c r="E31" s="14">
        <f>('infectd KW'!E31)/7</f>
        <v>417.14285714285717</v>
      </c>
      <c r="F31" s="14">
        <f>('infectd KW'!F31)/7</f>
        <v>12.142857142857142</v>
      </c>
      <c r="G31" s="14">
        <f>('infectd KW'!G31)/7</f>
        <v>111.14285714285714</v>
      </c>
      <c r="H31" s="14">
        <f>('infectd KW'!H31)/7</f>
        <v>48.571428571428569</v>
      </c>
      <c r="I31" s="14">
        <f>('infectd KW'!I31)/7</f>
        <v>7.1428571428571432</v>
      </c>
      <c r="J31" s="14">
        <f>('infectd KW'!J31)/7</f>
        <v>141.57142857142858</v>
      </c>
      <c r="K31" s="14">
        <f>('infectd KW'!K31)/7</f>
        <v>428.42857142857144</v>
      </c>
      <c r="L31" s="14">
        <f>('infectd KW'!L31)/7</f>
        <v>50.285714285714285</v>
      </c>
      <c r="M31" s="14">
        <f>('infectd KW'!M31)/7</f>
        <v>26.142857142857142</v>
      </c>
      <c r="N31" s="14">
        <f>('infectd KW'!N31)/7</f>
        <v>4.7142857142857144</v>
      </c>
      <c r="O31" s="14">
        <f>('infectd KW'!O31)/7</f>
        <v>44.857142857142854</v>
      </c>
      <c r="P31" s="14">
        <f>('infectd KW'!P31)/7</f>
        <v>15.142857142857142</v>
      </c>
      <c r="Q31" s="14">
        <f>('infectd KW'!Q31)/7</f>
        <v>21.857142857142858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</v>
      </c>
      <c r="C32" s="14">
        <f>('infectd KW'!C32)/7</f>
        <v>155.28571428571428</v>
      </c>
      <c r="D32" s="14">
        <f>('infectd KW'!D32)/7</f>
        <v>279.57142857142856</v>
      </c>
      <c r="E32" s="14">
        <f>('infectd KW'!E32)/7</f>
        <v>375.71428571428572</v>
      </c>
      <c r="F32" s="14">
        <f>('infectd KW'!F32)/7</f>
        <v>21.571428571428573</v>
      </c>
      <c r="G32" s="14">
        <f>('infectd KW'!G32)/7</f>
        <v>145.85714285714286</v>
      </c>
      <c r="H32" s="14">
        <f>('infectd KW'!H32)/7</f>
        <v>75</v>
      </c>
      <c r="I32" s="14">
        <f>('infectd KW'!I32)/7</f>
        <v>6.7142857142857144</v>
      </c>
      <c r="J32" s="14">
        <f>('infectd KW'!J32)/7</f>
        <v>136.28571428571428</v>
      </c>
      <c r="K32" s="14">
        <f>('infectd KW'!K32)/7</f>
        <v>473.85714285714283</v>
      </c>
      <c r="L32" s="14">
        <f>('infectd KW'!L32)/7</f>
        <v>62.571428571428569</v>
      </c>
      <c r="M32" s="14">
        <f>('infectd KW'!M32)/7</f>
        <v>38</v>
      </c>
      <c r="N32" s="14">
        <f>('infectd KW'!N32)/7</f>
        <v>9.1428571428571423</v>
      </c>
      <c r="O32" s="14">
        <f>('infectd KW'!O32)/7</f>
        <v>59.428571428571431</v>
      </c>
      <c r="P32" s="14">
        <f>('infectd KW'!P32)/7</f>
        <v>18</v>
      </c>
      <c r="Q32" s="14">
        <f>('infectd KW'!Q32)/7</f>
        <v>16.571428571428573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30.714285714285715</v>
      </c>
      <c r="C33" s="14">
        <f>('infectd KW'!C33)/7</f>
        <v>207.42857142857142</v>
      </c>
      <c r="D33" s="14">
        <f>('infectd KW'!D33)/7</f>
        <v>267.28571428571428</v>
      </c>
      <c r="E33" s="14">
        <f>('infectd KW'!E33)/7</f>
        <v>318.71428571428572</v>
      </c>
      <c r="F33" s="14">
        <f>('infectd KW'!F33)/7</f>
        <v>33.142857142857146</v>
      </c>
      <c r="G33" s="14">
        <f>('infectd KW'!G33)/7</f>
        <v>168.71428571428572</v>
      </c>
      <c r="H33" s="14">
        <f>('infectd KW'!H33)/7</f>
        <v>78.714285714285708</v>
      </c>
      <c r="I33" s="14">
        <f>('infectd KW'!I33)/7</f>
        <v>13.571428571428571</v>
      </c>
      <c r="J33" s="14">
        <f>('infectd KW'!J33)/7</f>
        <v>174.42857142857142</v>
      </c>
      <c r="K33" s="14">
        <f>('infectd KW'!K33)/7</f>
        <v>598</v>
      </c>
      <c r="L33" s="14">
        <f>('infectd KW'!L33)/7</f>
        <v>76.142857142857139</v>
      </c>
      <c r="M33" s="14">
        <f>('infectd KW'!M33)/7</f>
        <v>34.714285714285715</v>
      </c>
      <c r="N33" s="14">
        <f>('infectd KW'!N33)/7</f>
        <v>20.285714285714285</v>
      </c>
      <c r="O33" s="14">
        <f>('infectd KW'!O33)/7</f>
        <v>52</v>
      </c>
      <c r="P33" s="14">
        <f>('infectd KW'!P33)/7</f>
        <v>23.857142857142858</v>
      </c>
      <c r="Q33" s="14">
        <f>('infectd KW'!Q33)/7</f>
        <v>21.571428571428573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54.857142857142854</v>
      </c>
      <c r="C34" s="14">
        <f>('infectd KW'!C34)/7</f>
        <v>346.85714285714283</v>
      </c>
      <c r="D34" s="14">
        <f>('infectd KW'!D34)/7</f>
        <v>511.71428571428572</v>
      </c>
      <c r="E34" s="14">
        <f>('infectd KW'!E34)/7</f>
        <v>528.57142857142856</v>
      </c>
      <c r="F34" s="14">
        <f>('infectd KW'!F34)/7</f>
        <v>68.857142857142861</v>
      </c>
      <c r="G34" s="14">
        <f>('infectd KW'!G34)/7</f>
        <v>321.57142857142856</v>
      </c>
      <c r="H34" s="14">
        <f>('infectd KW'!H34)/7</f>
        <v>103.28571428571429</v>
      </c>
      <c r="I34" s="14">
        <f>('infectd KW'!I34)/7</f>
        <v>18.142857142857142</v>
      </c>
      <c r="J34" s="14">
        <f>('infectd KW'!J34)/7</f>
        <v>266</v>
      </c>
      <c r="K34" s="14">
        <f>('infectd KW'!K34)/7</f>
        <v>1057.1428571428571</v>
      </c>
      <c r="L34" s="14">
        <f>('infectd KW'!L34)/7</f>
        <v>147</v>
      </c>
      <c r="M34" s="14">
        <f>('infectd KW'!M34)/7</f>
        <v>49.428571428571431</v>
      </c>
      <c r="N34" s="14">
        <f>('infectd KW'!N34)/7</f>
        <v>36</v>
      </c>
      <c r="O34" s="14">
        <f>('infectd KW'!O34)/7</f>
        <v>136.28571428571428</v>
      </c>
      <c r="P34" s="14">
        <f>('infectd KW'!P34)/7</f>
        <v>28</v>
      </c>
      <c r="Q34" s="14">
        <f>('infectd KW'!Q34)/7</f>
        <v>34.571428571428569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111.57142857142857</v>
      </c>
      <c r="C35" s="14">
        <f>('infectd KW'!C35)/7</f>
        <v>479.14285714285717</v>
      </c>
      <c r="D35" s="14">
        <f>('infectd KW'!D35)/7</f>
        <v>815.42857142857144</v>
      </c>
      <c r="E35" s="14">
        <f>('infectd KW'!E35)/7</f>
        <v>935.57142857142856</v>
      </c>
      <c r="F35" s="14">
        <f>('infectd KW'!F35)/7</f>
        <v>72.857142857142861</v>
      </c>
      <c r="G35" s="14">
        <f>('infectd KW'!G35)/7</f>
        <v>533.85714285714289</v>
      </c>
      <c r="H35" s="14">
        <f>('infectd KW'!H35)/7</f>
        <v>135.28571428571428</v>
      </c>
      <c r="I35" s="14">
        <f>('infectd KW'!I35)/7</f>
        <v>48.285714285714285</v>
      </c>
      <c r="J35" s="14">
        <f>('infectd KW'!J35)/7</f>
        <v>418.71428571428572</v>
      </c>
      <c r="K35" s="14">
        <f>('infectd KW'!K35)/7</f>
        <v>1509</v>
      </c>
      <c r="L35" s="14">
        <f>('infectd KW'!L35)/7</f>
        <v>220.85714285714286</v>
      </c>
      <c r="M35" s="14">
        <f>('infectd KW'!M35)/7</f>
        <v>64.857142857142861</v>
      </c>
      <c r="N35" s="14">
        <f>('infectd KW'!N35)/7</f>
        <v>102.42857142857143</v>
      </c>
      <c r="O35" s="14">
        <f>('infectd KW'!O35)/7</f>
        <v>266</v>
      </c>
      <c r="P35" s="14">
        <f>('infectd KW'!P35)/7</f>
        <v>50.428571428571431</v>
      </c>
      <c r="Q35" s="14">
        <f>('infectd KW'!Q35)/7</f>
        <v>67.285714285714292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163.28571428571428</v>
      </c>
      <c r="C36" s="14">
        <f>('infectd KW'!C36)/7</f>
        <v>666.28571428571433</v>
      </c>
      <c r="D36" s="14">
        <f>('infectd KW'!D36)/7</f>
        <v>1361</v>
      </c>
      <c r="E36" s="14">
        <f>('infectd KW'!E36)/7</f>
        <v>1494.1428571428571</v>
      </c>
      <c r="F36" s="14">
        <f>('infectd KW'!F36)/7</f>
        <v>117</v>
      </c>
      <c r="G36" s="14">
        <f>('infectd KW'!G36)/7</f>
        <v>921.57142857142856</v>
      </c>
      <c r="H36" s="14">
        <f>('infectd KW'!H36)/7</f>
        <v>229</v>
      </c>
      <c r="I36" s="14">
        <f>('infectd KW'!I36)/7</f>
        <v>66.285714285714292</v>
      </c>
      <c r="J36" s="14">
        <f>('infectd KW'!J36)/7</f>
        <v>658.14285714285711</v>
      </c>
      <c r="K36" s="14">
        <f>('infectd KW'!K36)/7</f>
        <v>2459.2857142857142</v>
      </c>
      <c r="L36" s="14">
        <f>('infectd KW'!L36)/7</f>
        <v>412</v>
      </c>
      <c r="M36" s="14">
        <f>('infectd KW'!M36)/7</f>
        <v>135.42857142857142</v>
      </c>
      <c r="N36" s="14">
        <f>('infectd KW'!N36)/7</f>
        <v>159.57142857142858</v>
      </c>
      <c r="O36" s="14">
        <f>('infectd KW'!O36)/7</f>
        <v>423.14285714285717</v>
      </c>
      <c r="P36" s="14">
        <f>('infectd KW'!P36)/7</f>
        <v>88.571428571428569</v>
      </c>
      <c r="Q36" s="14">
        <f>('infectd KW'!Q36)/7</f>
        <v>127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279.42857142857144</v>
      </c>
      <c r="C37" s="21">
        <f>('infectd KW'!C37)/7</f>
        <v>928.57142857142856</v>
      </c>
      <c r="D37" s="21">
        <f>('infectd KW'!D37)/7</f>
        <v>2002.4285714285713</v>
      </c>
      <c r="E37" s="21">
        <f>('infectd KW'!E37)/7</f>
        <v>2736.4285714285716</v>
      </c>
      <c r="F37" s="21">
        <f>('infectd KW'!F37)/7</f>
        <v>182.57142857142858</v>
      </c>
      <c r="G37" s="21">
        <f>('infectd KW'!G37)/7</f>
        <v>1593.1428571428571</v>
      </c>
      <c r="H37" s="21">
        <f>('infectd KW'!H37)/7</f>
        <v>360.42857142857144</v>
      </c>
      <c r="I37" s="21">
        <f>('infectd KW'!I37)/7</f>
        <v>107.42857142857143</v>
      </c>
      <c r="J37" s="21">
        <f>('infectd KW'!J37)/7</f>
        <v>1065.7142857142858</v>
      </c>
      <c r="K37" s="21">
        <f>('infectd KW'!K37)/7</f>
        <v>4532.2857142857147</v>
      </c>
      <c r="L37" s="21">
        <f>('infectd KW'!L37)/7</f>
        <v>632.28571428571433</v>
      </c>
      <c r="M37" s="21">
        <f>('infectd KW'!M37)/7</f>
        <v>256.28571428571428</v>
      </c>
      <c r="N37" s="21">
        <f>('infectd KW'!N37)/7</f>
        <v>241.85714285714286</v>
      </c>
      <c r="O37" s="21">
        <f>('infectd KW'!O37)/7</f>
        <v>787.14285714285711</v>
      </c>
      <c r="P37" s="21">
        <f>('infectd KW'!P37)/7</f>
        <v>204.71428571428572</v>
      </c>
      <c r="Q37" s="21">
        <f>('infectd KW'!Q37)/7</f>
        <v>205.14285714285714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355.57142857142856</v>
      </c>
      <c r="C38" s="21">
        <f>('infectd KW'!C38)/7</f>
        <v>1004.4285714285714</v>
      </c>
      <c r="D38" s="21">
        <f>('infectd KW'!D38)/7</f>
        <v>2450.7142857142858</v>
      </c>
      <c r="E38" s="21">
        <f>('infectd KW'!E38)/7</f>
        <v>3494.1428571428573</v>
      </c>
      <c r="F38" s="21">
        <f>('infectd KW'!F38)/7</f>
        <v>210.57142857142858</v>
      </c>
      <c r="G38" s="21">
        <f>('infectd KW'!G38)/7</f>
        <v>1523.4285714285713</v>
      </c>
      <c r="H38" s="21">
        <f>('infectd KW'!H38)/7</f>
        <v>443.28571428571428</v>
      </c>
      <c r="I38" s="21">
        <f>('infectd KW'!I38)/7</f>
        <v>116.71428571428571</v>
      </c>
      <c r="J38" s="21">
        <f>('infectd KW'!J38)/7</f>
        <v>1200.4285714285713</v>
      </c>
      <c r="K38" s="21">
        <f>('infectd KW'!K38)/7</f>
        <v>4592.2857142857147</v>
      </c>
      <c r="L38" s="21">
        <f>('infectd KW'!L38)/7</f>
        <v>770</v>
      </c>
      <c r="M38" s="21">
        <f>('infectd KW'!M38)/7</f>
        <v>220.57142857142858</v>
      </c>
      <c r="N38" s="21">
        <f>('infectd KW'!N38)/7</f>
        <v>247.28571428571428</v>
      </c>
      <c r="O38" s="21">
        <f>('infectd KW'!O38)/7</f>
        <v>1133.2857142857142</v>
      </c>
      <c r="P38" s="21">
        <f>('infectd KW'!P38)/7</f>
        <v>200.14285714285714</v>
      </c>
      <c r="Q38" s="21">
        <f>('infectd KW'!Q38)/7</f>
        <v>246.42857142857142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355.85714285714283</v>
      </c>
      <c r="C39" s="21">
        <f>('infectd KW'!C39)/7</f>
        <v>1153.2857142857142</v>
      </c>
      <c r="D39" s="21">
        <f>('infectd KW'!D39)/7</f>
        <v>2320.5714285714284</v>
      </c>
      <c r="E39" s="21">
        <f>('infectd KW'!E39)/7</f>
        <v>3577.2857142857142</v>
      </c>
      <c r="F39" s="21">
        <f>('infectd KW'!F39)/7</f>
        <v>163.14285714285714</v>
      </c>
      <c r="G39" s="21">
        <f>('infectd KW'!G39)/7</f>
        <v>1633.7142857142858</v>
      </c>
      <c r="H39" s="21">
        <f>('infectd KW'!H39)/7</f>
        <v>440.28571428571428</v>
      </c>
      <c r="I39" s="21">
        <f>('infectd KW'!I39)/7</f>
        <v>98.571428571428569</v>
      </c>
      <c r="J39" s="21">
        <f>('infectd KW'!J39)/7</f>
        <v>1301.5714285714287</v>
      </c>
      <c r="K39" s="21">
        <f>('infectd KW'!K39)/7</f>
        <v>4455.1428571428569</v>
      </c>
      <c r="L39" s="21">
        <f>('infectd KW'!L39)/7</f>
        <v>887.28571428571433</v>
      </c>
      <c r="M39" s="21">
        <f>('infectd KW'!M39)/7</f>
        <v>217.42857142857142</v>
      </c>
      <c r="N39" s="21">
        <f>('infectd KW'!N39)/7</f>
        <v>211.57142857142858</v>
      </c>
      <c r="O39" s="21">
        <f>('infectd KW'!O39)/7</f>
        <v>1184.2857142857142</v>
      </c>
      <c r="P39" s="21">
        <f>('infectd KW'!P39)/7</f>
        <v>203.85714285714286</v>
      </c>
      <c r="Q39" s="21">
        <f>('infectd KW'!Q39)/7</f>
        <v>288.42857142857144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418.71428571428572</v>
      </c>
      <c r="C40" s="21">
        <f>('infectd KW'!C40)/7</f>
        <v>1258.1428571428571</v>
      </c>
      <c r="D40" s="21">
        <f>('infectd KW'!D40)/7</f>
        <v>2369.5714285714284</v>
      </c>
      <c r="E40" s="21">
        <f>('infectd KW'!E40)/7</f>
        <v>3477.1428571428573</v>
      </c>
      <c r="F40" s="21">
        <f>('infectd KW'!F40)/7</f>
        <v>142.42857142857142</v>
      </c>
      <c r="G40" s="21">
        <f>('infectd KW'!G40)/7</f>
        <v>1551.7142857142858</v>
      </c>
      <c r="H40" s="21">
        <f>('infectd KW'!H40)/7</f>
        <v>354.42857142857144</v>
      </c>
      <c r="I40" s="21">
        <f>('infectd KW'!I40)/7</f>
        <v>108.14285714285714</v>
      </c>
      <c r="J40" s="21">
        <f>('infectd KW'!J40)/7</f>
        <v>1124.5714285714287</v>
      </c>
      <c r="K40" s="21">
        <f>('infectd KW'!K40)/7</f>
        <v>4314.7142857142853</v>
      </c>
      <c r="L40" s="21">
        <f>('infectd KW'!L40)/7</f>
        <v>820.85714285714289</v>
      </c>
      <c r="M40" s="21">
        <f>('infectd KW'!M40)/7</f>
        <v>198.57142857142858</v>
      </c>
      <c r="N40" s="21">
        <f>('infectd KW'!N40)/7</f>
        <v>174</v>
      </c>
      <c r="O40" s="21">
        <f>('infectd KW'!O40)/7</f>
        <v>1285.2857142857142</v>
      </c>
      <c r="P40" s="21">
        <f>('infectd KW'!P40)/7</f>
        <v>266.57142857142856</v>
      </c>
      <c r="Q40" s="21">
        <f>('infectd KW'!Q40)/7</f>
        <v>394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468.28571428571428</v>
      </c>
      <c r="C41" s="14">
        <f>('infectd KW'!C41)/7</f>
        <v>1102.2857142857142</v>
      </c>
      <c r="D41" s="14">
        <f>('infectd KW'!D41)/7</f>
        <v>2247.8571428571427</v>
      </c>
      <c r="E41" s="14">
        <f>('infectd KW'!E41)/7</f>
        <v>3424.2857142857142</v>
      </c>
      <c r="F41" s="14">
        <f>('infectd KW'!F41)/7</f>
        <v>111.14285714285714</v>
      </c>
      <c r="G41" s="14">
        <f>('infectd KW'!G41)/7</f>
        <v>1493</v>
      </c>
      <c r="H41" s="14">
        <f>('infectd KW'!H41)/7</f>
        <v>286.85714285714283</v>
      </c>
      <c r="I41" s="14">
        <f>('infectd KW'!I41)/7</f>
        <v>108.42857142857143</v>
      </c>
      <c r="J41" s="14">
        <f>('infectd KW'!J41)/7</f>
        <v>1137.1428571428571</v>
      </c>
      <c r="K41" s="14">
        <f>('infectd KW'!K41)/7</f>
        <v>3946.5714285714284</v>
      </c>
      <c r="L41" s="14">
        <f>('infectd KW'!L41)/7</f>
        <v>758.42857142857144</v>
      </c>
      <c r="M41" s="14">
        <f>('infectd KW'!M41)/7</f>
        <v>193</v>
      </c>
      <c r="N41" s="14">
        <f>('infectd KW'!N41)/7</f>
        <v>174.71428571428572</v>
      </c>
      <c r="O41" s="14">
        <f>('infectd KW'!O41)/7</f>
        <v>1615.2857142857142</v>
      </c>
      <c r="P41" s="14">
        <f>('infectd KW'!P41)/7</f>
        <v>335.28571428571428</v>
      </c>
      <c r="Q41" s="14">
        <f>('infectd KW'!Q41)/7</f>
        <v>465.42857142857144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543.85714285714289</v>
      </c>
      <c r="C42" s="14">
        <f>('infectd KW'!C42)/7</f>
        <v>1031.8571428571429</v>
      </c>
      <c r="D42" s="14">
        <f>('infectd KW'!D42)/7</f>
        <v>2474.7142857142858</v>
      </c>
      <c r="E42" s="14">
        <f>('infectd KW'!E42)/7</f>
        <v>3533.8571428571427</v>
      </c>
      <c r="F42" s="14">
        <f>('infectd KW'!F42)/7</f>
        <v>108.28571428571429</v>
      </c>
      <c r="G42" s="14">
        <f>('infectd KW'!G42)/7</f>
        <v>1406.4285714285713</v>
      </c>
      <c r="H42" s="14">
        <f>('infectd KW'!H42)/7</f>
        <v>306.42857142857144</v>
      </c>
      <c r="I42" s="14">
        <f>('infectd KW'!I42)/7</f>
        <v>118.85714285714286</v>
      </c>
      <c r="J42" s="14">
        <f>('infectd KW'!J42)/7</f>
        <v>925.14285714285711</v>
      </c>
      <c r="K42" s="14">
        <f>('infectd KW'!K42)/7</f>
        <v>3790.2857142857142</v>
      </c>
      <c r="L42" s="14">
        <f>('infectd KW'!L42)/7</f>
        <v>839.71428571428567</v>
      </c>
      <c r="M42" s="14">
        <f>('infectd KW'!M42)/7</f>
        <v>216.85714285714286</v>
      </c>
      <c r="N42" s="14">
        <f>('infectd KW'!N42)/7</f>
        <v>196</v>
      </c>
      <c r="O42" s="14">
        <f>('infectd KW'!O42)/7</f>
        <v>2127.7142857142858</v>
      </c>
      <c r="P42" s="14">
        <f>('infectd KW'!P42)/7</f>
        <v>367.42857142857144</v>
      </c>
      <c r="Q42" s="14">
        <f>('infectd KW'!Q42)/7</f>
        <v>568.71428571428567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761.28571428571433</v>
      </c>
      <c r="C43" s="14">
        <f>('infectd KW'!C43)/7</f>
        <v>1050.7142857142858</v>
      </c>
      <c r="D43" s="14">
        <f>('infectd KW'!D43)/7</f>
        <v>3085.7142857142858</v>
      </c>
      <c r="E43" s="14">
        <f>('infectd KW'!E43)/7</f>
        <v>3985.2857142857142</v>
      </c>
      <c r="F43" s="14">
        <f>('infectd KW'!F43)/7</f>
        <v>127.42857142857143</v>
      </c>
      <c r="G43" s="14">
        <f>('infectd KW'!G43)/7</f>
        <v>1668.4285714285713</v>
      </c>
      <c r="H43" s="14">
        <f>('infectd KW'!H43)/7</f>
        <v>365.28571428571428</v>
      </c>
      <c r="I43" s="14">
        <f>('infectd KW'!I43)/7</f>
        <v>207.28571428571428</v>
      </c>
      <c r="J43" s="14">
        <f>('infectd KW'!J43)/7</f>
        <v>1141.1428571428571</v>
      </c>
      <c r="K43" s="14">
        <f>('infectd KW'!K43)/7</f>
        <v>4398.2857142857147</v>
      </c>
      <c r="L43" s="14">
        <f>('infectd KW'!L43)/7</f>
        <v>978.42857142857144</v>
      </c>
      <c r="M43" s="14">
        <f>('infectd KW'!M43)/7</f>
        <v>331.28571428571428</v>
      </c>
      <c r="N43" s="14">
        <f>('infectd KW'!N43)/7</f>
        <v>268.42857142857144</v>
      </c>
      <c r="O43" s="14">
        <f>('infectd KW'!O43)/7</f>
        <v>2377</v>
      </c>
      <c r="P43" s="14">
        <f>('infectd KW'!P43)/7</f>
        <v>514.71428571428567</v>
      </c>
      <c r="Q43" s="14">
        <f>('infectd KW'!Q43)/7</f>
        <v>740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955</v>
      </c>
      <c r="C44" s="14">
        <f>('infectd KW'!C44)/7</f>
        <v>1182.7142857142858</v>
      </c>
      <c r="D44" s="14">
        <f>('infectd KW'!D44)/7</f>
        <v>3425.7142857142858</v>
      </c>
      <c r="E44" s="14">
        <f>('infectd KW'!E44)/7</f>
        <v>4281</v>
      </c>
      <c r="F44" s="14">
        <f>('infectd KW'!F44)/7</f>
        <v>125.57142857142857</v>
      </c>
      <c r="G44" s="14">
        <f>('infectd KW'!G44)/7</f>
        <v>1949.4285714285713</v>
      </c>
      <c r="H44" s="14">
        <f>('infectd KW'!H44)/7</f>
        <v>431</v>
      </c>
      <c r="I44" s="14">
        <f>('infectd KW'!I44)/7</f>
        <v>224</v>
      </c>
      <c r="J44" s="14">
        <f>('infectd KW'!J44)/7</f>
        <v>1323.8571428571429</v>
      </c>
      <c r="K44" s="14">
        <f>('infectd KW'!K44)/7</f>
        <v>4964.7142857142853</v>
      </c>
      <c r="L44" s="14">
        <f>('infectd KW'!L44)/7</f>
        <v>1034.4285714285713</v>
      </c>
      <c r="M44" s="14">
        <f>('infectd KW'!M44)/7</f>
        <v>392.71428571428572</v>
      </c>
      <c r="N44" s="14">
        <f>('infectd KW'!N44)/7</f>
        <v>280.14285714285717</v>
      </c>
      <c r="O44" s="14">
        <f>('infectd KW'!O44)/7</f>
        <v>2886.7142857142858</v>
      </c>
      <c r="P44" s="14">
        <f>('infectd KW'!P44)/7</f>
        <v>642.57142857142856</v>
      </c>
      <c r="Q44" s="14">
        <f>('infectd KW'!Q44)/7</f>
        <v>941.85714285714289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886</v>
      </c>
      <c r="C45" s="14">
        <f>('infectd KW'!C45)/7</f>
        <v>961.42857142857144</v>
      </c>
      <c r="D45" s="14">
        <f>('infectd KW'!D45)/7</f>
        <v>2544</v>
      </c>
      <c r="E45" s="14">
        <f>('infectd KW'!E45)/7</f>
        <v>3316</v>
      </c>
      <c r="F45" s="14">
        <f>('infectd KW'!F45)/7</f>
        <v>86.428571428571431</v>
      </c>
      <c r="G45" s="14">
        <f>('infectd KW'!G45)/7</f>
        <v>1406</v>
      </c>
      <c r="H45" s="14">
        <f>('infectd KW'!H45)/7</f>
        <v>415.28571428571428</v>
      </c>
      <c r="I45" s="14">
        <f>('infectd KW'!I45)/7</f>
        <v>180</v>
      </c>
      <c r="J45" s="14">
        <f>('infectd KW'!J45)/7</f>
        <v>1178.2857142857142</v>
      </c>
      <c r="K45" s="14">
        <f>('infectd KW'!K45)/7</f>
        <v>3966.8571428571427</v>
      </c>
      <c r="L45" s="14">
        <f>('infectd KW'!L45)/7</f>
        <v>801.57142857142856</v>
      </c>
      <c r="M45" s="14">
        <f>('infectd KW'!M45)/7</f>
        <v>382.14285714285717</v>
      </c>
      <c r="N45" s="14">
        <f>('infectd KW'!N45)/7</f>
        <v>194</v>
      </c>
      <c r="O45" s="14">
        <f>('infectd KW'!O45)/7</f>
        <v>2463.1428571428573</v>
      </c>
      <c r="P45" s="14">
        <f>('infectd KW'!P45)/7</f>
        <v>667.57142857142856</v>
      </c>
      <c r="Q45" s="14">
        <f>('infectd KW'!Q45)/7</f>
        <v>907.42857142857144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808.51777055447201</v>
      </c>
      <c r="C46" s="14">
        <f>('infectd KW'!C46)/7</f>
        <v>711.59170775582811</v>
      </c>
      <c r="D46" s="14">
        <f>('infectd KW'!D46)/7</f>
        <v>2114.3184522038164</v>
      </c>
      <c r="E46" s="14">
        <f>('infectd KW'!E46)/7</f>
        <v>3044.6221353062397</v>
      </c>
      <c r="F46" s="14">
        <f>('infectd KW'!F46)/7</f>
        <v>78.117119390128451</v>
      </c>
      <c r="G46" s="14">
        <f>('infectd KW'!G46)/7</f>
        <v>1214.3577206267607</v>
      </c>
      <c r="H46" s="14">
        <f>('infectd KW'!H46)/7</f>
        <v>344.30925818298812</v>
      </c>
      <c r="I46" s="14">
        <f>('infectd KW'!I46)/7</f>
        <v>215.36375274530386</v>
      </c>
      <c r="J46" s="14">
        <f>('infectd KW'!J46)/7</f>
        <v>1059.1171083177805</v>
      </c>
      <c r="K46" s="14">
        <f>('infectd KW'!K46)/7</f>
        <v>3150.7807515802292</v>
      </c>
      <c r="L46" s="14">
        <f>('infectd KW'!L46)/7</f>
        <v>729.83193791315784</v>
      </c>
      <c r="M46" s="14">
        <f>('infectd KW'!M46)/7</f>
        <v>314.04335846009224</v>
      </c>
      <c r="N46" s="14">
        <f>('infectd KW'!N46)/7</f>
        <v>170.94098104156043</v>
      </c>
      <c r="O46" s="14">
        <f>('infectd KW'!O46)/7</f>
        <v>2232.0441782778512</v>
      </c>
      <c r="P46" s="14">
        <f>('infectd KW'!P46)/7</f>
        <v>650.92671155830976</v>
      </c>
      <c r="Q46" s="14">
        <f>('infectd KW'!Q46)/7</f>
        <v>800.30024095425074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5533.7142857142862</v>
      </c>
      <c r="C47" s="12">
        <f t="shared" ref="C47:N47" si="4">SUM(C2:C45)</f>
        <v>12479</v>
      </c>
      <c r="D47" s="12">
        <f t="shared" si="4"/>
        <v>28009.571428571428</v>
      </c>
      <c r="E47" s="12">
        <f t="shared" si="4"/>
        <v>38170.714285714283</v>
      </c>
      <c r="F47" s="12">
        <f t="shared" si="4"/>
        <v>1719.7142857142853</v>
      </c>
      <c r="G47" s="12">
        <f t="shared" si="4"/>
        <v>17498.142857142855</v>
      </c>
      <c r="H47" s="12">
        <f t="shared" si="4"/>
        <v>4329.5714285714284</v>
      </c>
      <c r="I47" s="12">
        <f t="shared" si="4"/>
        <v>1473</v>
      </c>
      <c r="J47" s="12">
        <f t="shared" si="4"/>
        <v>13154.999999999998</v>
      </c>
      <c r="K47" s="12">
        <f t="shared" si="4"/>
        <v>49171.571428571428</v>
      </c>
      <c r="L47" s="12">
        <f t="shared" si="4"/>
        <v>8958.7142857142862</v>
      </c>
      <c r="M47" s="12">
        <f t="shared" si="4"/>
        <v>2932.0000000000005</v>
      </c>
      <c r="N47" s="12">
        <f t="shared" si="4"/>
        <v>2396.428571428572</v>
      </c>
      <c r="O47" s="12">
        <f t="shared" ref="O47:Q47" si="5">SUM(O2:O45)</f>
        <v>17019.142857142859</v>
      </c>
      <c r="P47" s="12">
        <f t="shared" si="5"/>
        <v>3721</v>
      </c>
      <c r="Q47" s="12">
        <f t="shared" si="5"/>
        <v>5197</v>
      </c>
    </row>
    <row r="50" spans="1:20" x14ac:dyDescent="0.25">
      <c r="A50">
        <f t="shared" ref="A50:A102" si="6">A49+1</f>
        <v>1</v>
      </c>
      <c r="B50" s="14">
        <f>('infectd KW'!B50)/7</f>
        <v>718.58711417788152</v>
      </c>
      <c r="C50" s="14">
        <f>('infectd KW'!C50)/7</f>
        <v>567.93437816217806</v>
      </c>
      <c r="D50" s="14">
        <f>('infectd KW'!D50)/7</f>
        <v>1599.4701470657196</v>
      </c>
      <c r="E50" s="14">
        <f>('infectd KW'!E50)/7</f>
        <v>2512.4116803435381</v>
      </c>
      <c r="F50" s="14">
        <f>('infectd KW'!F50)/7</f>
        <v>61.754273572844561</v>
      </c>
      <c r="G50" s="14">
        <f>('infectd KW'!G50)/7</f>
        <v>1080.5318139645021</v>
      </c>
      <c r="H50" s="14">
        <f>('infectd KW'!H50)/7</f>
        <v>291.12425641301252</v>
      </c>
      <c r="I50" s="14">
        <f>('infectd KW'!I50)/7</f>
        <v>209.63698079728223</v>
      </c>
      <c r="J50" s="14">
        <f>('infectd KW'!J50)/7</f>
        <v>940.3250682665132</v>
      </c>
      <c r="K50" s="14">
        <f>('infectd KW'!K50)/7</f>
        <v>2392.1158188425893</v>
      </c>
      <c r="L50" s="14">
        <f>('infectd KW'!L50)/7</f>
        <v>614.75615033556949</v>
      </c>
      <c r="M50" s="14">
        <f>('infectd KW'!M50)/7</f>
        <v>286.3301534539313</v>
      </c>
      <c r="N50" s="14">
        <f>('infectd KW'!N50)/7</f>
        <v>133.32530264209231</v>
      </c>
      <c r="O50" s="14">
        <f>('infectd KW'!O50)/7</f>
        <v>1964.7867986372623</v>
      </c>
      <c r="P50" s="14">
        <f>('infectd KW'!P50)/7</f>
        <v>636.13291488176674</v>
      </c>
      <c r="Q50" s="14">
        <f>('infectd KW'!Q50)/7</f>
        <v>689.25068621515072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669.58839127587635</v>
      </c>
      <c r="C51" s="14">
        <f>('infectd KW'!C51)/7</f>
        <v>439.22555160724193</v>
      </c>
      <c r="D51" s="14">
        <f>('infectd KW'!D51)/7</f>
        <v>1258.2964907465189</v>
      </c>
      <c r="E51" s="14">
        <f>('infectd KW'!E51)/7</f>
        <v>2137.54406362906</v>
      </c>
      <c r="F51" s="14">
        <f>('infectd KW'!F51)/7</f>
        <v>51.069553549032889</v>
      </c>
      <c r="G51" s="14">
        <f>('infectd KW'!G51)/7</f>
        <v>1006.7119526284574</v>
      </c>
      <c r="H51" s="14">
        <f>('infectd KW'!H51)/7</f>
        <v>249.03132313398325</v>
      </c>
      <c r="I51" s="14">
        <f>('infectd KW'!I51)/7</f>
        <v>215.72748691480214</v>
      </c>
      <c r="J51" s="14">
        <f>('infectd KW'!J51)/7</f>
        <v>859.83906190329446</v>
      </c>
      <c r="K51" s="14">
        <f>('infectd KW'!K51)/7</f>
        <v>1866.8505276929573</v>
      </c>
      <c r="L51" s="14">
        <f>('infectd KW'!L51)/7</f>
        <v>538.55546625245574</v>
      </c>
      <c r="M51" s="14">
        <f>('infectd KW'!M51)/7</f>
        <v>259.912279095114</v>
      </c>
      <c r="N51" s="14">
        <f>('infectd KW'!N51)/7</f>
        <v>113.4910505538372</v>
      </c>
      <c r="O51" s="14">
        <f>('infectd KW'!O51)/7</f>
        <v>1774.4016167313289</v>
      </c>
      <c r="P51" s="14">
        <f>('infectd KW'!P51)/7</f>
        <v>653.67093716671627</v>
      </c>
      <c r="Q51" s="14">
        <f>('infectd KW'!Q51)/7</f>
        <v>605.5983518555197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608.21557058697647</v>
      </c>
      <c r="C52" s="14">
        <f>('infectd KW'!C52)/7</f>
        <v>342.81247331365836</v>
      </c>
      <c r="D52" s="14">
        <f>('infectd KW'!D52)/7</f>
        <v>971.11044834394386</v>
      </c>
      <c r="E52" s="14">
        <f>('infectd KW'!E52)/7</f>
        <v>1791.2451330904089</v>
      </c>
      <c r="F52" s="14">
        <f>('infectd KW'!F52)/7</f>
        <v>41.191993758458466</v>
      </c>
      <c r="G52" s="14">
        <f>('infectd KW'!G52)/7</f>
        <v>907.51779571673194</v>
      </c>
      <c r="H52" s="14">
        <f>('infectd KW'!H52)/7</f>
        <v>209.82122798408531</v>
      </c>
      <c r="I52" s="14">
        <f>('infectd KW'!I52)/7</f>
        <v>217.81190234752782</v>
      </c>
      <c r="J52" s="14">
        <f>('infectd KW'!J52)/7</f>
        <v>773.35898839923937</v>
      </c>
      <c r="K52" s="14">
        <f>('infectd KW'!K52)/7</f>
        <v>1433.8415657068454</v>
      </c>
      <c r="L52" s="14">
        <f>('infectd KW'!L52)/7</f>
        <v>463.55105149246077</v>
      </c>
      <c r="M52" s="14">
        <f>('infectd KW'!M52)/7</f>
        <v>235.82230547453602</v>
      </c>
      <c r="N52" s="14">
        <f>('infectd KW'!N52)/7</f>
        <v>93.246022658448638</v>
      </c>
      <c r="O52" s="14">
        <f>('infectd KW'!O52)/7</f>
        <v>1582.6459335579123</v>
      </c>
      <c r="P52" s="14">
        <f>('infectd KW'!P52)/7</f>
        <v>655.46485208858974</v>
      </c>
      <c r="Q52" s="14">
        <f>('infectd KW'!Q52)/7</f>
        <v>523.72977064265979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557.69842260644316</v>
      </c>
      <c r="C53" s="14">
        <f>('infectd KW'!C53)/7</f>
        <v>267.21032843739738</v>
      </c>
      <c r="D53" s="14">
        <f>('infectd KW'!D53)/7</f>
        <v>753.69514816691185</v>
      </c>
      <c r="E53" s="14">
        <f>('infectd KW'!E53)/7</f>
        <v>1505.0392243726139</v>
      </c>
      <c r="F53" s="14">
        <f>('infectd KW'!F53)/7</f>
        <v>33.3711784806477</v>
      </c>
      <c r="G53" s="14">
        <f>('infectd KW'!G53)/7</f>
        <v>819.05528546170683</v>
      </c>
      <c r="H53" s="14">
        <f>('infectd KW'!H53)/7</f>
        <v>177.98051098019067</v>
      </c>
      <c r="I53" s="14">
        <f>('infectd KW'!I53)/7</f>
        <v>220.44864814694697</v>
      </c>
      <c r="J53" s="14">
        <f>('infectd KW'!J53)/7</f>
        <v>696.80779458197037</v>
      </c>
      <c r="K53" s="14">
        <f>('infectd KW'!K53)/7</f>
        <v>1107.1148243916982</v>
      </c>
      <c r="L53" s="14">
        <f>('infectd KW'!L53)/7</f>
        <v>400.39032592216824</v>
      </c>
      <c r="M53" s="14">
        <f>('infectd KW'!M53)/7</f>
        <v>214.58002926992859</v>
      </c>
      <c r="N53" s="14">
        <f>('infectd KW'!N53)/7</f>
        <v>77.596932801952974</v>
      </c>
      <c r="O53" s="14">
        <f>('infectd KW'!O53)/7</f>
        <v>1417.5091796699933</v>
      </c>
      <c r="P53" s="14">
        <f>('infectd KW'!P53)/7</f>
        <v>663.51003485588706</v>
      </c>
      <c r="Q53" s="14">
        <f>('infectd KW'!Q53)/7</f>
        <v>455.17715470985922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509.88504816535948</v>
      </c>
      <c r="C54" s="14">
        <f>('infectd KW'!C54)/7</f>
        <v>208.41254871834101</v>
      </c>
      <c r="D54" s="14">
        <f>('infectd KW'!D54)/7</f>
        <v>584.13104472562793</v>
      </c>
      <c r="E54" s="14">
        <f>('infectd KW'!E54)/7</f>
        <v>1264.2380809548285</v>
      </c>
      <c r="F54" s="14">
        <f>('infectd KW'!F54)/7</f>
        <v>27.031774791344308</v>
      </c>
      <c r="G54" s="14">
        <f>('infectd KW'!G54)/7</f>
        <v>739.62029397501988</v>
      </c>
      <c r="H54" s="14">
        <f>('infectd KW'!H54)/7</f>
        <v>150.57254191541671</v>
      </c>
      <c r="I54" s="14">
        <f>('infectd KW'!I54)/7</f>
        <v>223.24463665226156</v>
      </c>
      <c r="J54" s="14">
        <f>('infectd KW'!J54)/7</f>
        <v>627.94783923240107</v>
      </c>
      <c r="K54" s="14">
        <f>('infectd KW'!K54)/7</f>
        <v>853.56168383844215</v>
      </c>
      <c r="L54" s="14">
        <f>('infectd KW'!L54)/7</f>
        <v>345.57134786990264</v>
      </c>
      <c r="M54" s="14">
        <f>('infectd KW'!M54)/7</f>
        <v>195.08677462960981</v>
      </c>
      <c r="N54" s="14">
        <f>('infectd KW'!N54)/7</f>
        <v>64.358106098812357</v>
      </c>
      <c r="O54" s="14">
        <f>('infectd KW'!O54)/7</f>
        <v>1268.1445867732041</v>
      </c>
      <c r="P54" s="14">
        <f>('infectd KW'!P54)/7</f>
        <v>669.6437668707897</v>
      </c>
      <c r="Q54" s="14">
        <f>('infectd KW'!Q54)/7</f>
        <v>394.91924863520273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466.46871476434524</v>
      </c>
      <c r="C55" s="14">
        <f>('infectd KW'!C55)/7</f>
        <v>162.57404728769598</v>
      </c>
      <c r="D55" s="14">
        <f>('infectd KW'!D55)/7</f>
        <v>452.78187446585133</v>
      </c>
      <c r="E55" s="14">
        <f>('infectd KW'!E55)/7</f>
        <v>1061.7789706394985</v>
      </c>
      <c r="F55" s="14">
        <f>('infectd KW'!F55)/7</f>
        <v>21.892534415280249</v>
      </c>
      <c r="G55" s="14">
        <f>('infectd KW'!G55)/7</f>
        <v>667.40515324430783</v>
      </c>
      <c r="H55" s="14">
        <f>('infectd KW'!H55)/7</f>
        <v>127.49167263929927</v>
      </c>
      <c r="I55" s="14">
        <f>('infectd KW'!I55)/7</f>
        <v>225.92256186981189</v>
      </c>
      <c r="J55" s="14">
        <f>('infectd KW'!J55)/7</f>
        <v>565.70479703147168</v>
      </c>
      <c r="K55" s="14">
        <f>('infectd KW'!K55)/7</f>
        <v>658.27500284896576</v>
      </c>
      <c r="L55" s="14">
        <f>('infectd KW'!L55)/7</f>
        <v>298.19740569835847</v>
      </c>
      <c r="M55" s="14">
        <f>('infectd KW'!M55)/7</f>
        <v>177.45200070369768</v>
      </c>
      <c r="N55" s="14">
        <f>('infectd KW'!N55)/7</f>
        <v>53.4112686819551</v>
      </c>
      <c r="O55" s="14">
        <f>('infectd KW'!O55)/7</f>
        <v>1134.6890708987441</v>
      </c>
      <c r="P55" s="14">
        <f>('infectd KW'!P55)/7</f>
        <v>676.26136177116643</v>
      </c>
      <c r="Q55" s="14">
        <f>('infectd KW'!Q55)/7</f>
        <v>342.77807508585289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426.74333732259936</v>
      </c>
      <c r="C56" s="14">
        <f>('infectd KW'!C56)/7</f>
        <v>126.81345514245551</v>
      </c>
      <c r="D56" s="14">
        <f>('infectd KW'!D56)/7</f>
        <v>351.00624214847886</v>
      </c>
      <c r="E56" s="14">
        <f>('infectd KW'!E56)/7</f>
        <v>891.90684970417749</v>
      </c>
      <c r="F56" s="14">
        <f>('infectd KW'!F56)/7</f>
        <v>17.736085996127475</v>
      </c>
      <c r="G56" s="14">
        <f>('infectd KW'!G56)/7</f>
        <v>602.52902526894673</v>
      </c>
      <c r="H56" s="14">
        <f>('infectd KW'!H56)/7</f>
        <v>107.93050918380939</v>
      </c>
      <c r="I56" s="14">
        <f>('infectd KW'!I56)/7</f>
        <v>228.72562735924629</v>
      </c>
      <c r="J56" s="14">
        <f>('infectd KW'!J56)/7</f>
        <v>509.76480635054912</v>
      </c>
      <c r="K56" s="14">
        <f>('infectd KW'!K56)/7</f>
        <v>507.68493552806865</v>
      </c>
      <c r="L56" s="14">
        <f>('infectd KW'!L56)/7</f>
        <v>257.36525305427267</v>
      </c>
      <c r="M56" s="14">
        <f>('infectd KW'!M56)/7</f>
        <v>161.39323965486918</v>
      </c>
      <c r="N56" s="14">
        <f>('infectd KW'!N56)/7</f>
        <v>44.329404896974054</v>
      </c>
      <c r="O56" s="14">
        <f>('infectd KW'!O56)/7</f>
        <v>1015.3318445426563</v>
      </c>
      <c r="P56" s="14">
        <f>('infectd KW'!P56)/7</f>
        <v>682.91981218968647</v>
      </c>
      <c r="Q56" s="14">
        <f>('infectd KW'!Q56)/7</f>
        <v>297.51356553452797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390.37366451591726</v>
      </c>
      <c r="C57" s="14">
        <f>('infectd KW'!C57)/7</f>
        <v>98.922835760024583</v>
      </c>
      <c r="D57" s="14">
        <f>('infectd KW'!D57)/7</f>
        <v>272.0854120625803</v>
      </c>
      <c r="E57" s="14">
        <f>('infectd KW'!E57)/7</f>
        <v>749.15506646912434</v>
      </c>
      <c r="F57" s="14">
        <f>('infectd KW'!F57)/7</f>
        <v>14.367260734953003</v>
      </c>
      <c r="G57" s="14">
        <f>('infectd KW'!G57)/7</f>
        <v>543.8800638412298</v>
      </c>
      <c r="H57" s="14">
        <f>('infectd KW'!H57)/7</f>
        <v>91.3716097118308</v>
      </c>
      <c r="I57" s="14">
        <f>('infectd KW'!I57)/7</f>
        <v>231.52718417706524</v>
      </c>
      <c r="J57" s="14">
        <f>('infectd KW'!J57)/7</f>
        <v>459.3162807934832</v>
      </c>
      <c r="K57" s="14">
        <f>('infectd KW'!K57)/7</f>
        <v>391.52550936775708</v>
      </c>
      <c r="L57" s="14">
        <f>('infectd KW'!L57)/7</f>
        <v>222.10187264175616</v>
      </c>
      <c r="M57" s="14">
        <f>('infectd KW'!M57)/7</f>
        <v>146.79191633439126</v>
      </c>
      <c r="N57" s="14">
        <f>('infectd KW'!N57)/7</f>
        <v>36.787065966850143</v>
      </c>
      <c r="O57" s="14">
        <f>('infectd KW'!O57)/7</f>
        <v>908.47874700627187</v>
      </c>
      <c r="P57" s="14">
        <f>('infectd KW'!P57)/7</f>
        <v>689.59545571046613</v>
      </c>
      <c r="Q57" s="14">
        <f>('infectd KW'!Q57)/7</f>
        <v>258.21994795333228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357.1216081220764</v>
      </c>
      <c r="C58" s="14">
        <f>('infectd KW'!C58)/7</f>
        <v>77.165324275645133</v>
      </c>
      <c r="D58" s="14">
        <f>('infectd KW'!D58)/7</f>
        <v>210.9182372859662</v>
      </c>
      <c r="E58" s="14">
        <f>('infectd KW'!E58)/7</f>
        <v>629.27126553777578</v>
      </c>
      <c r="F58" s="14">
        <f>('infectd KW'!F58)/7</f>
        <v>11.638893468504559</v>
      </c>
      <c r="G58" s="14">
        <f>('infectd KW'!G58)/7</f>
        <v>490.96816641538436</v>
      </c>
      <c r="H58" s="14">
        <f>('infectd KW'!H58)/7</f>
        <v>77.354725810369686</v>
      </c>
      <c r="I58" s="14">
        <f>('infectd KW'!I58)/7</f>
        <v>234.37582094847366</v>
      </c>
      <c r="J58" s="14">
        <f>('infectd KW'!J58)/7</f>
        <v>413.87510561006451</v>
      </c>
      <c r="K58" s="14">
        <f>('infectd KW'!K58)/7</f>
        <v>301.95315930247847</v>
      </c>
      <c r="L58" s="14">
        <f>('infectd KW'!L58)/7</f>
        <v>191.67805157044981</v>
      </c>
      <c r="M58" s="14">
        <f>('infectd KW'!M58)/7</f>
        <v>133.51160118762007</v>
      </c>
      <c r="N58" s="14">
        <f>('infectd KW'!N58)/7</f>
        <v>30.530255097933853</v>
      </c>
      <c r="O58" s="14">
        <f>('infectd KW'!O58)/7</f>
        <v>812.89517545798913</v>
      </c>
      <c r="P58" s="14">
        <f>('infectd KW'!P58)/7</f>
        <v>696.37003558547156</v>
      </c>
      <c r="Q58" s="14">
        <f>('infectd KW'!Q58)/7</f>
        <v>224.12148334080013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326.69452216251193</v>
      </c>
      <c r="C59" s="14">
        <f>('infectd KW'!C59)/7</f>
        <v>60.193532069715168</v>
      </c>
      <c r="D59" s="14">
        <f>('infectd KW'!D59)/7</f>
        <v>163.49939990082493</v>
      </c>
      <c r="E59" s="14">
        <f>('infectd KW'!E59)/7</f>
        <v>528.56728573434361</v>
      </c>
      <c r="F59" s="14">
        <f>('infectd KW'!F59)/7</f>
        <v>9.4285385117751765</v>
      </c>
      <c r="G59" s="14">
        <f>('infectd KW'!G59)/7</f>
        <v>443.19946612913179</v>
      </c>
      <c r="H59" s="14">
        <f>('infectd KW'!H59)/7</f>
        <v>65.487245625729017</v>
      </c>
      <c r="I59" s="14">
        <f>('infectd KW'!I59)/7</f>
        <v>237.2564645746092</v>
      </c>
      <c r="J59" s="14">
        <f>('infectd KW'!J59)/7</f>
        <v>372.92671169915286</v>
      </c>
      <c r="K59" s="14">
        <f>('infectd KW'!K59)/7</f>
        <v>232.86995533633097</v>
      </c>
      <c r="L59" s="14">
        <f>('infectd KW'!L59)/7</f>
        <v>165.41962179055352</v>
      </c>
      <c r="M59" s="14">
        <f>('infectd KW'!M59)/7</f>
        <v>121.43228910689798</v>
      </c>
      <c r="N59" s="14">
        <f>('infectd KW'!N59)/7</f>
        <v>25.336794624352105</v>
      </c>
      <c r="O59" s="14">
        <f>('infectd KW'!O59)/7</f>
        <v>727.35951268734004</v>
      </c>
      <c r="P59" s="14">
        <f>('infectd KW'!P59)/7</f>
        <v>703.1950846717192</v>
      </c>
      <c r="Q59" s="14">
        <f>('infectd KW'!Q59)/7</f>
        <v>194.52364171506738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5031.3763936999876</v>
      </c>
      <c r="C106" s="12">
        <f t="shared" ref="C106:Q106" si="59">SUM(C50:C102)</f>
        <v>2351.2644747743529</v>
      </c>
      <c r="D106" s="12">
        <f t="shared" si="59"/>
        <v>6616.9944449124241</v>
      </c>
      <c r="E106" s="12">
        <f t="shared" si="59"/>
        <v>13071.157620475367</v>
      </c>
      <c r="F106" s="12">
        <f t="shared" si="59"/>
        <v>289.48208727896838</v>
      </c>
      <c r="G106" s="12">
        <f t="shared" si="59"/>
        <v>7301.4190166454182</v>
      </c>
      <c r="H106" s="12">
        <f t="shared" si="59"/>
        <v>1548.1656233977264</v>
      </c>
      <c r="I106" s="12">
        <f t="shared" si="59"/>
        <v>2244.6773137880268</v>
      </c>
      <c r="J106" s="12">
        <f t="shared" si="59"/>
        <v>6219.8664538681405</v>
      </c>
      <c r="K106" s="12">
        <f t="shared" si="59"/>
        <v>9745.7929828561319</v>
      </c>
      <c r="L106" s="12">
        <f t="shared" si="59"/>
        <v>3497.5865466279479</v>
      </c>
      <c r="M106" s="12">
        <f t="shared" si="59"/>
        <v>1932.3125889105959</v>
      </c>
      <c r="N106" s="12">
        <f t="shared" si="59"/>
        <v>672.4122040232088</v>
      </c>
      <c r="O106" s="12">
        <f t="shared" si="59"/>
        <v>12606.242465962701</v>
      </c>
      <c r="P106" s="12">
        <f t="shared" si="59"/>
        <v>6726.7642557922591</v>
      </c>
      <c r="Q106" s="12">
        <f t="shared" si="59"/>
        <v>3985.8319256879727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10565.090679414274</v>
      </c>
      <c r="C109" s="12">
        <f t="shared" ref="C109:Q109" si="60">C47+C106</f>
        <v>14830.264474774352</v>
      </c>
      <c r="D109" s="12">
        <f t="shared" si="60"/>
        <v>34626.565873483851</v>
      </c>
      <c r="E109" s="12">
        <f t="shared" si="60"/>
        <v>51241.871906189648</v>
      </c>
      <c r="F109" s="12">
        <f t="shared" si="60"/>
        <v>2009.1963729932536</v>
      </c>
      <c r="G109" s="12">
        <f t="shared" si="60"/>
        <v>24799.561873788272</v>
      </c>
      <c r="H109" s="12">
        <f t="shared" si="60"/>
        <v>5877.7370519691549</v>
      </c>
      <c r="I109" s="12">
        <f t="shared" si="60"/>
        <v>3717.6773137880268</v>
      </c>
      <c r="J109" s="12">
        <f t="shared" si="60"/>
        <v>19374.866453868141</v>
      </c>
      <c r="K109" s="12">
        <f t="shared" si="60"/>
        <v>58917.364411427559</v>
      </c>
      <c r="L109" s="12">
        <f t="shared" si="60"/>
        <v>12456.300832342235</v>
      </c>
      <c r="M109" s="12">
        <f t="shared" si="60"/>
        <v>4864.3125889105959</v>
      </c>
      <c r="N109" s="12">
        <f t="shared" si="60"/>
        <v>3068.8407754517807</v>
      </c>
      <c r="O109" s="12">
        <f t="shared" si="60"/>
        <v>29625.385323105562</v>
      </c>
      <c r="P109" s="12">
        <f t="shared" si="60"/>
        <v>10447.764255792259</v>
      </c>
      <c r="Q109" s="12">
        <f t="shared" si="60"/>
        <v>9182.8319256879731</v>
      </c>
    </row>
  </sheetData>
  <conditionalFormatting sqref="A2:T13 A14:N45 R14:T45">
    <cfRule type="expression" dxfId="53" priority="29">
      <formula>TODAY()-WEEKDAY(TODAY(), 3)=$S2-WEEKDAY($S2, 3)</formula>
    </cfRule>
  </conditionalFormatting>
  <conditionalFormatting sqref="B2:N45">
    <cfRule type="expression" dxfId="52" priority="28">
      <formula>B2=MAX(B$2:B$44)</formula>
    </cfRule>
  </conditionalFormatting>
  <conditionalFormatting sqref="A105:T105 O106:T107">
    <cfRule type="expression" dxfId="51" priority="23">
      <formula>TODAY()-WEEKDAY(TODAY(), 3)=$S105-WEEKDAY($S105, 3)</formula>
    </cfRule>
  </conditionalFormatting>
  <conditionalFormatting sqref="B105:N105">
    <cfRule type="expression" dxfId="50" priority="22">
      <formula>B105=MAX(B$2:B$44)</formula>
    </cfRule>
  </conditionalFormatting>
  <conditionalFormatting sqref="A50:N50 R50:T50">
    <cfRule type="expression" dxfId="49" priority="21">
      <formula>TODAY()-WEEKDAY(TODAY(), 3)=$S50-WEEKDAY($S50, 3)</formula>
    </cfRule>
  </conditionalFormatting>
  <conditionalFormatting sqref="B50:N50">
    <cfRule type="expression" dxfId="48" priority="20">
      <formula>B50=MAX(B$2:B$44)</formula>
    </cfRule>
  </conditionalFormatting>
  <conditionalFormatting sqref="A51:N51 R51:T51">
    <cfRule type="expression" dxfId="47" priority="19">
      <formula>TODAY()-WEEKDAY(TODAY(), 3)=$S51-WEEKDAY($S51, 3)</formula>
    </cfRule>
  </conditionalFormatting>
  <conditionalFormatting sqref="B51:N51">
    <cfRule type="expression" dxfId="46" priority="18">
      <formula>B51=MAX(B$2:B$44)</formula>
    </cfRule>
  </conditionalFormatting>
  <conditionalFormatting sqref="A52:N59 R52:T59 A60:T104">
    <cfRule type="expression" dxfId="45" priority="17">
      <formula>TODAY()-WEEKDAY(TODAY(), 3)=$S52-WEEKDAY($S52, 3)</formula>
    </cfRule>
  </conditionalFormatting>
  <conditionalFormatting sqref="B52:N104">
    <cfRule type="expression" dxfId="44" priority="16">
      <formula>B52=MAX(B$2:B$44)</formula>
    </cfRule>
  </conditionalFormatting>
  <conditionalFormatting sqref="O14:Q45">
    <cfRule type="expression" dxfId="43" priority="15">
      <formula>TODAY()-WEEKDAY(TODAY(), 3)=$S14-WEEKDAY($S14, 3)</formula>
    </cfRule>
  </conditionalFormatting>
  <conditionalFormatting sqref="O14:Q45">
    <cfRule type="expression" dxfId="42" priority="14">
      <formula>O14=MAX(O$2:O$44)</formula>
    </cfRule>
  </conditionalFormatting>
  <conditionalFormatting sqref="B46">
    <cfRule type="expression" dxfId="41" priority="13">
      <formula>TODAY()-WEEKDAY(TODAY(), 3)=$S46-WEEKDAY($S46, 3)</formula>
    </cfRule>
  </conditionalFormatting>
  <conditionalFormatting sqref="B46">
    <cfRule type="expression" dxfId="40" priority="12">
      <formula>B46=MAX(B$2:B$44)</formula>
    </cfRule>
  </conditionalFormatting>
  <conditionalFormatting sqref="C46:Q46">
    <cfRule type="expression" dxfId="39" priority="11">
      <formula>TODAY()-WEEKDAY(TODAY(), 3)=$S46-WEEKDAY($S46, 3)</formula>
    </cfRule>
  </conditionalFormatting>
  <conditionalFormatting sqref="C46:Q46">
    <cfRule type="expression" dxfId="38" priority="10">
      <formula>C46=MAX(C$2:C$44)</formula>
    </cfRule>
  </conditionalFormatting>
  <conditionalFormatting sqref="O50:Q50">
    <cfRule type="expression" dxfId="37" priority="9">
      <formula>TODAY()-WEEKDAY(TODAY(), 3)=$S50-WEEKDAY($S50, 3)</formula>
    </cfRule>
  </conditionalFormatting>
  <conditionalFormatting sqref="O50:Q50">
    <cfRule type="expression" dxfId="36" priority="8">
      <formula>O50=MAX(O$2:O$44)</formula>
    </cfRule>
  </conditionalFormatting>
  <conditionalFormatting sqref="O51:Q51">
    <cfRule type="expression" dxfId="35" priority="7">
      <formula>TODAY()-WEEKDAY(TODAY(), 3)=$S51-WEEKDAY($S51, 3)</formula>
    </cfRule>
  </conditionalFormatting>
  <conditionalFormatting sqref="O51:Q51">
    <cfRule type="expression" dxfId="34" priority="6">
      <formula>O51=MAX(O$2:O$44)</formula>
    </cfRule>
  </conditionalFormatting>
  <conditionalFormatting sqref="O52:Q59">
    <cfRule type="expression" dxfId="33" priority="5">
      <formula>TODAY()-WEEKDAY(TODAY(), 3)=$S52-WEEKDAY($S52, 3)</formula>
    </cfRule>
  </conditionalFormatting>
  <conditionalFormatting sqref="O52:Q59">
    <cfRule type="expression" dxfId="32" priority="4">
      <formula>O52=MAX(O$2:O$44)</formula>
    </cfRule>
  </conditionalFormatting>
  <conditionalFormatting sqref="S46">
    <cfRule type="expression" dxfId="31" priority="3">
      <formula>TODAY()-WEEKDAY(TODAY(), 3)=$S46-WEEKDAY($S46, 3)</formula>
    </cfRule>
  </conditionalFormatting>
  <conditionalFormatting sqref="T46">
    <cfRule type="expression" dxfId="30" priority="2">
      <formula>TODAY()-WEEKDAY(TODAY(), 3)=$S46-WEEKDAY($S46, 3)</formula>
    </cfRule>
  </conditionalFormatting>
  <conditionalFormatting sqref="O60:Q102">
    <cfRule type="expression" dxfId="29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0.2857142857142857</v>
      </c>
      <c r="C14" s="12">
        <f>('death KW'!C14)/7</f>
        <v>1.2857142857142858</v>
      </c>
      <c r="D14" s="12">
        <f>('death KW'!D14)/7</f>
        <v>6.2857142857142856</v>
      </c>
      <c r="E14" s="12">
        <f>('death KW'!E14)/7</f>
        <v>13.428571428571429</v>
      </c>
      <c r="F14" s="12">
        <f>('death KW'!F14)/7</f>
        <v>0.5714285714285714</v>
      </c>
      <c r="G14" s="12">
        <f>('death KW'!G14)/7</f>
        <v>3.5714285714285716</v>
      </c>
      <c r="H14" s="12">
        <f>('death KW'!H14)/7</f>
        <v>1.2857142857142858</v>
      </c>
      <c r="I14" s="12">
        <f>('death KW'!I14)/7</f>
        <v>0</v>
      </c>
      <c r="J14" s="12">
        <f>('death KW'!J14)/7</f>
        <v>3.7142857142857144</v>
      </c>
      <c r="K14" s="12">
        <f>('death KW'!K14)/7</f>
        <v>8.2857142857142865</v>
      </c>
      <c r="L14" s="12">
        <f>('death KW'!L14)/7</f>
        <v>1.5714285714285714</v>
      </c>
      <c r="M14" s="12">
        <f>('death KW'!M14)/7</f>
        <v>1.5714285714285714</v>
      </c>
      <c r="N14" s="12">
        <f>('death KW'!N14)/7</f>
        <v>1</v>
      </c>
      <c r="O14" s="12">
        <f>('death KW'!O14)/7</f>
        <v>1</v>
      </c>
      <c r="P14" s="12">
        <f>('death KW'!P14)/7</f>
        <v>0</v>
      </c>
      <c r="Q14" s="12">
        <f>('death KW'!Q14)/7</f>
        <v>2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1</v>
      </c>
      <c r="D15" s="12">
        <f>('death KW'!D15)/7</f>
        <v>7.8571428571428568</v>
      </c>
      <c r="E15" s="12">
        <f>('death KW'!E15)/7</f>
        <v>10.714285714285714</v>
      </c>
      <c r="F15" s="12">
        <f>('death KW'!F15)/7</f>
        <v>0.14285714285714285</v>
      </c>
      <c r="G15" s="12">
        <f>('death KW'!G15)/7</f>
        <v>2.4285714285714284</v>
      </c>
      <c r="H15" s="12">
        <f>('death KW'!H15)/7</f>
        <v>1.5714285714285714</v>
      </c>
      <c r="I15" s="12">
        <f>('death KW'!I15)/7</f>
        <v>0</v>
      </c>
      <c r="J15" s="12">
        <f>('death KW'!J15)/7</f>
        <v>3.1428571428571428</v>
      </c>
      <c r="K15" s="12">
        <f>('death KW'!K15)/7</f>
        <v>4.8571428571428568</v>
      </c>
      <c r="L15" s="12">
        <f>('death KW'!L15)/7</f>
        <v>0.2857142857142857</v>
      </c>
      <c r="M15" s="12">
        <f>('death KW'!M15)/7</f>
        <v>1.1428571428571428</v>
      </c>
      <c r="N15" s="12">
        <f>('death KW'!N15)/7</f>
        <v>0.42857142857142855</v>
      </c>
      <c r="O15" s="12">
        <f>('death KW'!O15)/7</f>
        <v>1.2857142857142858</v>
      </c>
      <c r="P15" s="12">
        <f>('death KW'!P15)/7</f>
        <v>0.14285714285714285</v>
      </c>
      <c r="Q15" s="12">
        <f>('death KW'!Q15)/7</f>
        <v>1.4285714285714286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1</v>
      </c>
      <c r="D16" s="12">
        <f>('death KW'!D16)/7</f>
        <v>5.5714285714285712</v>
      </c>
      <c r="E16" s="12">
        <f>('death KW'!E16)/7</f>
        <v>5</v>
      </c>
      <c r="F16" s="12">
        <f>('death KW'!F16)/7</f>
        <v>0.2857142857142857</v>
      </c>
      <c r="G16" s="12">
        <f>('death KW'!G16)/7</f>
        <v>1</v>
      </c>
      <c r="H16" s="12">
        <f>('death KW'!H16)/7</f>
        <v>0.2857142857142857</v>
      </c>
      <c r="I16" s="12">
        <f>('death KW'!I16)/7</f>
        <v>0</v>
      </c>
      <c r="J16" s="12">
        <f>('death KW'!J16)/7</f>
        <v>1.7142857142857142</v>
      </c>
      <c r="K16" s="12">
        <f>('death KW'!K16)/7</f>
        <v>3.7142857142857144</v>
      </c>
      <c r="L16" s="12">
        <f>('death KW'!L16)/7</f>
        <v>0</v>
      </c>
      <c r="M16" s="12">
        <f>('death KW'!M16)/7</f>
        <v>0.2857142857142857</v>
      </c>
      <c r="N16" s="12">
        <f>('death KW'!N16)/7</f>
        <v>0.42857142857142855</v>
      </c>
      <c r="O16" s="12">
        <f>('death KW'!O16)/7</f>
        <v>0.14285714285714285</v>
      </c>
      <c r="P16" s="12">
        <f>('death KW'!P16)/7</f>
        <v>0.14285714285714285</v>
      </c>
      <c r="Q16" s="12">
        <f>('death KW'!Q16)/7</f>
        <v>1.1428571428571428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0.2857142857142857</v>
      </c>
      <c r="C17" s="12">
        <f>('death KW'!C17)/7</f>
        <v>0.42857142857142855</v>
      </c>
      <c r="D17" s="12">
        <f>('death KW'!D17)/7</f>
        <v>2</v>
      </c>
      <c r="E17" s="12">
        <f>('death KW'!E17)/7</f>
        <v>5.7142857142857144</v>
      </c>
      <c r="F17" s="12">
        <f>('death KW'!F17)/7</f>
        <v>0.2857142857142857</v>
      </c>
      <c r="G17" s="12">
        <f>('death KW'!G17)/7</f>
        <v>1</v>
      </c>
      <c r="H17" s="12">
        <f>('death KW'!H17)/7</f>
        <v>0.14285714285714285</v>
      </c>
      <c r="I17" s="12">
        <f>('death KW'!I17)/7</f>
        <v>0</v>
      </c>
      <c r="J17" s="12">
        <f>('death KW'!J17)/7</f>
        <v>1.1428571428571428</v>
      </c>
      <c r="K17" s="12">
        <f>('death KW'!K17)/7</f>
        <v>3.1428571428571428</v>
      </c>
      <c r="L17" s="12">
        <f>('death KW'!L17)/7</f>
        <v>0.14285714285714285</v>
      </c>
      <c r="M17" s="12">
        <f>('death KW'!M17)/7</f>
        <v>0.5714285714285714</v>
      </c>
      <c r="N17" s="12">
        <f>('death KW'!N17)/7</f>
        <v>0.2857142857142857</v>
      </c>
      <c r="O17" s="12">
        <f>('death KW'!O17)/7</f>
        <v>0.7142857142857143</v>
      </c>
      <c r="P17" s="12">
        <f>('death KW'!P17)/7</f>
        <v>0.14285714285714285</v>
      </c>
      <c r="Q17" s="12">
        <f>('death KW'!Q17)/7</f>
        <v>0.5714285714285714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-0.2857142857142857</v>
      </c>
      <c r="C18" s="12">
        <f>('death KW'!C18)/7</f>
        <v>0.42857142857142855</v>
      </c>
      <c r="D18" s="12">
        <f>('death KW'!D18)/7</f>
        <v>2.7142857142857144</v>
      </c>
      <c r="E18" s="12">
        <f>('death KW'!E18)/7</f>
        <v>3.5714285714285716</v>
      </c>
      <c r="F18" s="12">
        <f>('death KW'!F18)/7</f>
        <v>0.42857142857142855</v>
      </c>
      <c r="G18" s="12">
        <f>('death KW'!G18)/7</f>
        <v>1.2857142857142858</v>
      </c>
      <c r="H18" s="12">
        <f>('death KW'!H18)/7</f>
        <v>0.5714285714285714</v>
      </c>
      <c r="I18" s="12">
        <f>('death KW'!I18)/7</f>
        <v>0</v>
      </c>
      <c r="J18" s="12">
        <f>('death KW'!J18)/7</f>
        <v>0.5714285714285714</v>
      </c>
      <c r="K18" s="12">
        <f>('death KW'!K18)/7</f>
        <v>2.5714285714285716</v>
      </c>
      <c r="L18" s="12">
        <f>('death KW'!L18)/7</f>
        <v>0.42857142857142855</v>
      </c>
      <c r="M18" s="12">
        <f>('death KW'!M18)/7</f>
        <v>0.14285714285714285</v>
      </c>
      <c r="N18" s="12">
        <f>('death KW'!N18)/7</f>
        <v>0.14285714285714285</v>
      </c>
      <c r="O18" s="12">
        <f>('death KW'!O18)/7</f>
        <v>0.2857142857142857</v>
      </c>
      <c r="P18" s="12">
        <f>('death KW'!P18)/7</f>
        <v>0</v>
      </c>
      <c r="Q18" s="12">
        <f>('death KW'!Q18)/7</f>
        <v>0.5714285714285714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0.14285714285714285</v>
      </c>
      <c r="C19" s="12">
        <f>('death KW'!C19)/7</f>
        <v>0.2857142857142857</v>
      </c>
      <c r="D19" s="12">
        <f>('death KW'!D19)/7</f>
        <v>0.8571428571428571</v>
      </c>
      <c r="E19" s="12">
        <f>('death KW'!E19)/7</f>
        <v>4</v>
      </c>
      <c r="F19" s="12">
        <f>('death KW'!F19)/7</f>
        <v>0.14285714285714285</v>
      </c>
      <c r="G19" s="12">
        <f>('death KW'!G19)/7</f>
        <v>0.8571428571428571</v>
      </c>
      <c r="H19" s="12">
        <f>('death KW'!H19)/7</f>
        <v>0</v>
      </c>
      <c r="I19" s="12">
        <f>('death KW'!I19)/7</f>
        <v>0</v>
      </c>
      <c r="J19" s="12">
        <f>('death KW'!J19)/7</f>
        <v>1.4285714285714286</v>
      </c>
      <c r="K19" s="12">
        <f>('death KW'!K19)/7</f>
        <v>1.5714285714285714</v>
      </c>
      <c r="L19" s="12">
        <f>('death KW'!L19)/7</f>
        <v>0.14285714285714285</v>
      </c>
      <c r="M19" s="12">
        <f>('death KW'!M19)/7</f>
        <v>0</v>
      </c>
      <c r="N19" s="12">
        <f>('death KW'!N19)/7</f>
        <v>0.2857142857142857</v>
      </c>
      <c r="O19" s="12">
        <f>('death KW'!O19)/7</f>
        <v>0.14285714285714285</v>
      </c>
      <c r="P19" s="12">
        <f>('death KW'!P19)/7</f>
        <v>0.14285714285714285</v>
      </c>
      <c r="Q19" s="12">
        <f>('death KW'!Q19)/7</f>
        <v>0.42857142857142855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0.2857142857142857</v>
      </c>
      <c r="D20" s="12">
        <f>('death KW'!D20)/7</f>
        <v>1.2857142857142858</v>
      </c>
      <c r="E20" s="12">
        <f>('death KW'!E20)/7</f>
        <v>0.8571428571428571</v>
      </c>
      <c r="F20" s="12">
        <f>('death KW'!F20)/7</f>
        <v>0.5714285714285714</v>
      </c>
      <c r="G20" s="12">
        <f>('death KW'!G20)/7</f>
        <v>0.8571428571428571</v>
      </c>
      <c r="H20" s="12">
        <f>('death KW'!H20)/7</f>
        <v>0.2857142857142857</v>
      </c>
      <c r="I20" s="12">
        <f>('death KW'!I20)/7</f>
        <v>0</v>
      </c>
      <c r="J20" s="12">
        <f>('death KW'!J20)/7</f>
        <v>1</v>
      </c>
      <c r="K20" s="12">
        <f>('death KW'!K20)/7</f>
        <v>2</v>
      </c>
      <c r="L20" s="12">
        <f>('death KW'!L20)/7</f>
        <v>0</v>
      </c>
      <c r="M20" s="12">
        <f>('death KW'!M20)/7</f>
        <v>0</v>
      </c>
      <c r="N20" s="12">
        <f>('death KW'!N20)/7</f>
        <v>0.14285714285714285</v>
      </c>
      <c r="O20" s="12">
        <f>('death KW'!O20)/7</f>
        <v>0.2857142857142857</v>
      </c>
      <c r="P20" s="12">
        <f>('death KW'!P20)/7</f>
        <v>0.14285714285714285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0.14285714285714285</v>
      </c>
      <c r="C21" s="12">
        <f>('death KW'!C21)/7</f>
        <v>0.2857142857142857</v>
      </c>
      <c r="D21" s="12">
        <f>('death KW'!D21)/7</f>
        <v>-0.14285714285714285</v>
      </c>
      <c r="E21" s="12">
        <f>('death KW'!E21)/7</f>
        <v>1.7142857142857142</v>
      </c>
      <c r="F21" s="12">
        <f>('death KW'!F21)/7</f>
        <v>0.14285714285714285</v>
      </c>
      <c r="G21" s="12">
        <f>('death KW'!G21)/7</f>
        <v>0.2857142857142857</v>
      </c>
      <c r="H21" s="12">
        <f>('death KW'!H21)/7</f>
        <v>0</v>
      </c>
      <c r="I21" s="12">
        <f>('death KW'!I21)/7</f>
        <v>0</v>
      </c>
      <c r="J21" s="12">
        <f>('death KW'!J21)/7</f>
        <v>1</v>
      </c>
      <c r="K21" s="12">
        <f>('death KW'!K21)/7</f>
        <v>2.2857142857142856</v>
      </c>
      <c r="L21" s="12">
        <f>('death KW'!L21)/7</f>
        <v>0.14285714285714285</v>
      </c>
      <c r="M21" s="12">
        <f>('death KW'!M21)/7</f>
        <v>0.2857142857142857</v>
      </c>
      <c r="N21" s="12">
        <f>('death KW'!N21)/7</f>
        <v>0</v>
      </c>
      <c r="O21" s="12">
        <f>('death KW'!O21)/7</f>
        <v>0.14285714285714285</v>
      </c>
      <c r="P21" s="12">
        <f>('death KW'!P21)/7</f>
        <v>0.42857142857142855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0.5714285714285714</v>
      </c>
      <c r="D22" s="12">
        <f>('death KW'!D22)/7</f>
        <v>0</v>
      </c>
      <c r="E22" s="12">
        <f>('death KW'!E22)/7</f>
        <v>0.5714285714285714</v>
      </c>
      <c r="F22" s="12">
        <f>('death KW'!F22)/7</f>
        <v>0</v>
      </c>
      <c r="G22" s="12">
        <f>('death KW'!G22)/7</f>
        <v>0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1.1428571428571428</v>
      </c>
      <c r="L22" s="12">
        <f>('death KW'!L22)/7</f>
        <v>0.2857142857142857</v>
      </c>
      <c r="M22" s="12">
        <f>('death KW'!M22)/7</f>
        <v>0.14285714285714285</v>
      </c>
      <c r="N22" s="12">
        <f>('death KW'!N22)/7</f>
        <v>0</v>
      </c>
      <c r="O22" s="12">
        <f>('death KW'!O22)/7</f>
        <v>0</v>
      </c>
      <c r="P22" s="12">
        <f>('death KW'!P22)/7</f>
        <v>0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0.2857142857142857</v>
      </c>
      <c r="D23" s="12">
        <f>('death KW'!D23)/7</f>
        <v>0.42857142857142855</v>
      </c>
      <c r="E23" s="12">
        <f>('death KW'!E23)/7</f>
        <v>0.42857142857142855</v>
      </c>
      <c r="F23" s="12">
        <f>('death KW'!F23)/7</f>
        <v>0</v>
      </c>
      <c r="G23" s="12">
        <f>('death KW'!G23)/7</f>
        <v>0.5714285714285714</v>
      </c>
      <c r="H23" s="12">
        <f>('death KW'!H23)/7</f>
        <v>0</v>
      </c>
      <c r="I23" s="12">
        <f>('death KW'!I23)/7</f>
        <v>0</v>
      </c>
      <c r="J23" s="12">
        <f>('death KW'!J23)/7</f>
        <v>0.42857142857142855</v>
      </c>
      <c r="K23" s="12">
        <f>('death KW'!K23)/7</f>
        <v>2.2857142857142856</v>
      </c>
      <c r="L23" s="12">
        <f>('death KW'!L23)/7</f>
        <v>0</v>
      </c>
      <c r="M23" s="12">
        <f>('death KW'!M23)/7</f>
        <v>0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0.8571428571428571</v>
      </c>
      <c r="E24" s="12">
        <f>('death KW'!E24)/7</f>
        <v>0.42857142857142855</v>
      </c>
      <c r="F24" s="12">
        <f>('death KW'!F24)/7</f>
        <v>0.14285714285714285</v>
      </c>
      <c r="G24" s="12">
        <f>('death KW'!G24)/7</f>
        <v>0.2857142857142857</v>
      </c>
      <c r="H24" s="12">
        <f>('death KW'!H24)/7</f>
        <v>0</v>
      </c>
      <c r="I24" s="12">
        <f>('death KW'!I24)/7</f>
        <v>0</v>
      </c>
      <c r="J24" s="12">
        <f>('death KW'!J24)/7</f>
        <v>0.5714285714285714</v>
      </c>
      <c r="K24" s="12">
        <f>('death KW'!K24)/7</f>
        <v>1.5714285714285714</v>
      </c>
      <c r="L24" s="12">
        <f>('death KW'!L24)/7</f>
        <v>0.14285714285714285</v>
      </c>
      <c r="M24" s="12">
        <f>('death KW'!M24)/7</f>
        <v>0.14285714285714285</v>
      </c>
      <c r="N24" s="12">
        <f>('death KW'!N24)/7</f>
        <v>0</v>
      </c>
      <c r="O24" s="12">
        <f>('death KW'!O24)/7</f>
        <v>0</v>
      </c>
      <c r="P24" s="12">
        <f>('death KW'!P24)/7</f>
        <v>0.14285714285714285</v>
      </c>
      <c r="Q24" s="12">
        <f>('death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0.2857142857142857</v>
      </c>
      <c r="C25" s="12">
        <f>('death KW'!C25)/7</f>
        <v>0.14285714285714285</v>
      </c>
      <c r="D25" s="12">
        <f>('death KW'!D25)/7</f>
        <v>1.5714285714285714</v>
      </c>
      <c r="E25" s="12">
        <f>('death KW'!E25)/7</f>
        <v>0.5714285714285714</v>
      </c>
      <c r="F25" s="12">
        <f>('death KW'!F25)/7</f>
        <v>0</v>
      </c>
      <c r="G25" s="12">
        <f>('death KW'!G25)/7</f>
        <v>0.7142857142857143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2.8571428571428572</v>
      </c>
      <c r="L25" s="12">
        <f>('death KW'!L25)/7</f>
        <v>0</v>
      </c>
      <c r="M25" s="12">
        <f>('death KW'!M25)/7</f>
        <v>0.2857142857142857</v>
      </c>
      <c r="N25" s="12">
        <f>('death KW'!N25)/7</f>
        <v>0</v>
      </c>
      <c r="O25" s="12">
        <f>('death KW'!O25)/7</f>
        <v>0</v>
      </c>
      <c r="P25" s="12">
        <f>('death KW'!P25)/7</f>
        <v>0</v>
      </c>
      <c r="Q25" s="12">
        <f>('death KW'!Q25)/7</f>
        <v>0.14285714285714285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-0.2857142857142857</v>
      </c>
      <c r="C26" s="12">
        <f>('death KW'!C26)/7</f>
        <v>0</v>
      </c>
      <c r="D26" s="12">
        <f>('death KW'!D26)/7</f>
        <v>0.14285714285714285</v>
      </c>
      <c r="E26" s="12">
        <f>('death KW'!E26)/7</f>
        <v>0.7142857142857143</v>
      </c>
      <c r="F26" s="12">
        <f>('death KW'!F26)/7</f>
        <v>0</v>
      </c>
      <c r="G26" s="12">
        <f>('death KW'!G26)/7</f>
        <v>0.14285714285714285</v>
      </c>
      <c r="H26" s="12">
        <f>('death KW'!H26)/7</f>
        <v>0.2857142857142857</v>
      </c>
      <c r="I26" s="12">
        <f>('death KW'!I26)/7</f>
        <v>0</v>
      </c>
      <c r="J26" s="12">
        <f>('death KW'!J26)/7</f>
        <v>0.2857142857142857</v>
      </c>
      <c r="K26" s="12">
        <f>('death KW'!K26)/7</f>
        <v>2.5714285714285716</v>
      </c>
      <c r="L26" s="12">
        <f>('death KW'!L26)/7</f>
        <v>0.42857142857142855</v>
      </c>
      <c r="M26" s="12">
        <f>('death KW'!M26)/7</f>
        <v>0</v>
      </c>
      <c r="N26" s="12">
        <f>('death KW'!N26)/7</f>
        <v>0</v>
      </c>
      <c r="O26" s="12">
        <f>('death KW'!O26)/7</f>
        <v>0</v>
      </c>
      <c r="P26" s="12">
        <f>('death KW'!P26)/7</f>
        <v>0</v>
      </c>
      <c r="Q26" s="12">
        <f>('death KW'!Q26)/7</f>
        <v>0.42857142857142855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0.2857142857142857</v>
      </c>
      <c r="D27" s="12">
        <f>('death KW'!D27)/7</f>
        <v>0.5714285714285714</v>
      </c>
      <c r="E27" s="12">
        <f>('death KW'!E27)/7</f>
        <v>0.2857142857142857</v>
      </c>
      <c r="F27" s="12">
        <f>('death KW'!F27)/7</f>
        <v>0</v>
      </c>
      <c r="G27" s="12">
        <f>('death KW'!G27)/7</f>
        <v>0.2857142857142857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3</v>
      </c>
      <c r="L27" s="12">
        <f>('death KW'!L27)/7</f>
        <v>0.14285714285714285</v>
      </c>
      <c r="M27" s="12">
        <f>('death KW'!M27)/7</f>
        <v>0.2857142857142857</v>
      </c>
      <c r="N27" s="12">
        <f>('death KW'!N27)/7</f>
        <v>0</v>
      </c>
      <c r="O27" s="12">
        <f>('death KW'!O27)/7</f>
        <v>0</v>
      </c>
      <c r="P27" s="12">
        <f>('death KW'!P27)/7</f>
        <v>0.14285714285714285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0.42857142857142855</v>
      </c>
      <c r="E28" s="12">
        <f>('death KW'!E28)/7</f>
        <v>0.7142857142857143</v>
      </c>
      <c r="F28" s="12">
        <f>('death KW'!F28)/7</f>
        <v>0</v>
      </c>
      <c r="G28" s="12">
        <f>('death KW'!G28)/7</f>
        <v>0.42857142857142855</v>
      </c>
      <c r="H28" s="12">
        <f>('death KW'!H28)/7</f>
        <v>0.14285714285714285</v>
      </c>
      <c r="I28" s="12">
        <f>('death KW'!I28)/7</f>
        <v>0</v>
      </c>
      <c r="J28" s="12">
        <f>('death KW'!J28)/7</f>
        <v>0.14285714285714285</v>
      </c>
      <c r="K28" s="12">
        <f>('death KW'!K28)/7</f>
        <v>1.5714285714285714</v>
      </c>
      <c r="L28" s="12">
        <f>('death KW'!L28)/7</f>
        <v>0</v>
      </c>
      <c r="M28" s="12">
        <f>('death KW'!M28)/7</f>
        <v>0</v>
      </c>
      <c r="N28" s="12">
        <f>('death KW'!N28)/7</f>
        <v>0.14285714285714285</v>
      </c>
      <c r="O28" s="12">
        <f>('death KW'!O28)/7</f>
        <v>0</v>
      </c>
      <c r="P28" s="12">
        <f>('death KW'!P28)/7</f>
        <v>0</v>
      </c>
      <c r="Q28" s="12">
        <f>('death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-0.14285714285714285</v>
      </c>
      <c r="E29" s="12">
        <f>('death KW'!E29)/7</f>
        <v>0.5714285714285714</v>
      </c>
      <c r="F29" s="12">
        <f>('death KW'!F29)/7</f>
        <v>0.2857142857142857</v>
      </c>
      <c r="G29" s="12">
        <f>('death KW'!G29)/7</f>
        <v>0.5714285714285714</v>
      </c>
      <c r="H29" s="12">
        <f>('death KW'!H29)/7</f>
        <v>0.14285714285714285</v>
      </c>
      <c r="I29" s="12">
        <f>('death KW'!I29)/7</f>
        <v>0</v>
      </c>
      <c r="J29" s="12">
        <f>('death KW'!J29)/7</f>
        <v>0.5714285714285714</v>
      </c>
      <c r="K29" s="12">
        <f>('death KW'!K29)/7</f>
        <v>2</v>
      </c>
      <c r="L29" s="12">
        <f>('death KW'!L29)/7</f>
        <v>0</v>
      </c>
      <c r="M29" s="12">
        <f>('death KW'!M29)/7</f>
        <v>0.14285714285714285</v>
      </c>
      <c r="N29" s="12">
        <f>('death KW'!N29)/7</f>
        <v>0</v>
      </c>
      <c r="O29" s="12">
        <f>('death KW'!O29)/7</f>
        <v>0</v>
      </c>
      <c r="P29" s="12">
        <f>('death KW'!P29)/7</f>
        <v>0.14285714285714285</v>
      </c>
      <c r="Q29" s="12">
        <f>('death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0.42857142857142855</v>
      </c>
      <c r="E30" s="12">
        <f>('death KW'!E30)/7</f>
        <v>0.42857142857142855</v>
      </c>
      <c r="F30" s="12">
        <f>('death KW'!F30)/7</f>
        <v>0</v>
      </c>
      <c r="G30" s="12">
        <f>('death KW'!G30)/7</f>
        <v>0.5714285714285714</v>
      </c>
      <c r="H30" s="12">
        <f>('death KW'!H30)/7</f>
        <v>0.14285714285714285</v>
      </c>
      <c r="I30" s="12">
        <f>('death KW'!I30)/7</f>
        <v>0</v>
      </c>
      <c r="J30" s="12">
        <f>('death KW'!J30)/7</f>
        <v>0.2857142857142857</v>
      </c>
      <c r="K30" s="12">
        <f>('death KW'!K30)/7</f>
        <v>0.7142857142857143</v>
      </c>
      <c r="L30" s="12">
        <f>('death KW'!L30)/7</f>
        <v>0.42857142857142855</v>
      </c>
      <c r="M30" s="12">
        <f>('death KW'!M30)/7</f>
        <v>0</v>
      </c>
      <c r="N30" s="12">
        <f>('death KW'!N30)/7</f>
        <v>0</v>
      </c>
      <c r="O30" s="12">
        <f>('death KW'!O30)/7</f>
        <v>0.14285714285714285</v>
      </c>
      <c r="P30" s="12">
        <f>('death KW'!P30)/7</f>
        <v>0</v>
      </c>
      <c r="Q30" s="12">
        <f>('death KW'!Q30)/7</f>
        <v>0.2857142857142857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0.14285714285714285</v>
      </c>
      <c r="D31" s="12">
        <f>('death KW'!D31)/7</f>
        <v>0.42857142857142855</v>
      </c>
      <c r="E31" s="12">
        <f>('death KW'!E31)/7</f>
        <v>0.42857142857142855</v>
      </c>
      <c r="F31" s="12">
        <f>('death KW'!F31)/7</f>
        <v>0.14285714285714285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0.2857142857142857</v>
      </c>
      <c r="K31" s="12">
        <f>('death KW'!K31)/7</f>
        <v>2.4285714285714284</v>
      </c>
      <c r="L31" s="12">
        <f>('death KW'!L31)/7</f>
        <v>0.14285714285714285</v>
      </c>
      <c r="M31" s="12">
        <f>('death KW'!M31)/7</f>
        <v>0</v>
      </c>
      <c r="N31" s="12">
        <f>('death KW'!N31)/7</f>
        <v>0.14285714285714285</v>
      </c>
      <c r="O31" s="12">
        <f>('death KW'!O31)/7</f>
        <v>0</v>
      </c>
      <c r="P31" s="12">
        <f>('death KW'!P31)/7</f>
        <v>0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0.14285714285714285</v>
      </c>
      <c r="D32" s="12">
        <f>('death KW'!D32)/7</f>
        <v>1.2857142857142858</v>
      </c>
      <c r="E32" s="12">
        <f>('death KW'!E32)/7</f>
        <v>1.5714285714285714</v>
      </c>
      <c r="F32" s="12">
        <f>('death KW'!F32)/7</f>
        <v>0</v>
      </c>
      <c r="G32" s="12">
        <f>('death KW'!G32)/7</f>
        <v>0.8571428571428571</v>
      </c>
      <c r="H32" s="12">
        <f>('death KW'!H32)/7</f>
        <v>0</v>
      </c>
      <c r="I32" s="12">
        <f>('death KW'!I32)/7</f>
        <v>0</v>
      </c>
      <c r="J32" s="12">
        <f>('death KW'!J32)/7</f>
        <v>2</v>
      </c>
      <c r="K32" s="12">
        <f>('death KW'!K32)/7</f>
        <v>2.7142857142857144</v>
      </c>
      <c r="L32" s="12">
        <f>('death KW'!L32)/7</f>
        <v>0.7142857142857143</v>
      </c>
      <c r="M32" s="12">
        <f>('death KW'!M32)/7</f>
        <v>0</v>
      </c>
      <c r="N32" s="12">
        <f>('death KW'!N32)/7</f>
        <v>0</v>
      </c>
      <c r="O32" s="12">
        <f>('death KW'!O32)/7</f>
        <v>1</v>
      </c>
      <c r="P32" s="12">
        <f>('death KW'!P32)/7</f>
        <v>0.14285714285714285</v>
      </c>
      <c r="Q32" s="12">
        <f>('death KW'!Q32)/7</f>
        <v>0.14285714285714285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0.42857142857142855</v>
      </c>
      <c r="D33" s="12">
        <f>('death KW'!D33)/7</f>
        <v>1.1428571428571428</v>
      </c>
      <c r="E33" s="12">
        <f>('death KW'!E33)/7</f>
        <v>1.7142857142857142</v>
      </c>
      <c r="F33" s="12">
        <f>('death KW'!F33)/7</f>
        <v>0</v>
      </c>
      <c r="G33" s="12">
        <f>('death KW'!G33)/7</f>
        <v>0.2857142857142857</v>
      </c>
      <c r="H33" s="12">
        <f>('death KW'!H33)/7</f>
        <v>0.42857142857142855</v>
      </c>
      <c r="I33" s="12">
        <f>('death KW'!I33)/7</f>
        <v>0</v>
      </c>
      <c r="J33" s="12">
        <f>('death KW'!J33)/7</f>
        <v>1</v>
      </c>
      <c r="K33" s="12">
        <f>('death KW'!K33)/7</f>
        <v>2.8571428571428572</v>
      </c>
      <c r="L33" s="12">
        <f>('death KW'!L33)/7</f>
        <v>0.5714285714285714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0.8571428571428571</v>
      </c>
      <c r="P33" s="12">
        <f>('death KW'!P33)/7</f>
        <v>0.14285714285714285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0.14285714285714285</v>
      </c>
      <c r="C34" s="12">
        <f>('death KW'!C34)/7</f>
        <v>0.42857142857142855</v>
      </c>
      <c r="D34" s="12">
        <f>('death KW'!D34)/7</f>
        <v>1.8571428571428572</v>
      </c>
      <c r="E34" s="12">
        <f>('death KW'!E34)/7</f>
        <v>2</v>
      </c>
      <c r="F34" s="12">
        <f>('death KW'!F34)/7</f>
        <v>0.2857142857142857</v>
      </c>
      <c r="G34" s="12">
        <f>('death KW'!G34)/7</f>
        <v>1.4285714285714286</v>
      </c>
      <c r="H34" s="12">
        <f>('death KW'!H34)/7</f>
        <v>0.7142857142857143</v>
      </c>
      <c r="I34" s="12">
        <f>('death KW'!I34)/7</f>
        <v>0</v>
      </c>
      <c r="J34" s="12">
        <f>('death KW'!J34)/7</f>
        <v>1</v>
      </c>
      <c r="K34" s="12">
        <f>('death KW'!K34)/7</f>
        <v>4.1428571428571432</v>
      </c>
      <c r="L34" s="12">
        <f>('death KW'!L34)/7</f>
        <v>0</v>
      </c>
      <c r="M34" s="12">
        <f>('death KW'!M34)/7</f>
        <v>0</v>
      </c>
      <c r="N34" s="12">
        <f>('death KW'!N34)/7</f>
        <v>0</v>
      </c>
      <c r="O34" s="12">
        <f>('death KW'!O34)/7</f>
        <v>1.2857142857142858</v>
      </c>
      <c r="P34" s="12">
        <f>('death KW'!P34)/7</f>
        <v>0</v>
      </c>
      <c r="Q34" s="12">
        <f>('death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0.8571428571428571</v>
      </c>
      <c r="C35" s="12">
        <f>('death KW'!C35)/7</f>
        <v>1</v>
      </c>
      <c r="D35" s="12">
        <f>('death KW'!D35)/7</f>
        <v>4.4285714285714288</v>
      </c>
      <c r="E35" s="12">
        <f>('death KW'!E35)/7</f>
        <v>4.1428571428571432</v>
      </c>
      <c r="F35" s="12">
        <f>('death KW'!F35)/7</f>
        <v>0.2857142857142857</v>
      </c>
      <c r="G35" s="12">
        <f>('death KW'!G35)/7</f>
        <v>2</v>
      </c>
      <c r="H35" s="12">
        <f>('death KW'!H35)/7</f>
        <v>0.42857142857142855</v>
      </c>
      <c r="I35" s="12">
        <f>('death KW'!I35)/7</f>
        <v>0.14285714285714285</v>
      </c>
      <c r="J35" s="12">
        <f>('death KW'!J35)/7</f>
        <v>2.4285714285714284</v>
      </c>
      <c r="K35" s="12">
        <f>('death KW'!K35)/7</f>
        <v>4.7142857142857144</v>
      </c>
      <c r="L35" s="12">
        <f>('death KW'!L35)/7</f>
        <v>1</v>
      </c>
      <c r="M35" s="12">
        <f>('death KW'!M35)/7</f>
        <v>0.14285714285714285</v>
      </c>
      <c r="N35" s="12">
        <f>('death KW'!N35)/7</f>
        <v>0</v>
      </c>
      <c r="O35" s="12">
        <f>('death KW'!O35)/7</f>
        <v>1.4285714285714286</v>
      </c>
      <c r="P35" s="12">
        <f>('death KW'!P35)/7</f>
        <v>0.42857142857142855</v>
      </c>
      <c r="Q35" s="12">
        <f>('death KW'!Q35)/7</f>
        <v>1.1428571428571428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1.4285714285714286</v>
      </c>
      <c r="C36" s="12">
        <f>('death KW'!C36)/7</f>
        <v>1.2857142857142858</v>
      </c>
      <c r="D36" s="12">
        <f>('death KW'!D36)/7</f>
        <v>5.7142857142857144</v>
      </c>
      <c r="E36" s="12">
        <f>('death KW'!E36)/7</f>
        <v>4.5714285714285712</v>
      </c>
      <c r="F36" s="12">
        <f>('death KW'!F36)/7</f>
        <v>0.14285714285714285</v>
      </c>
      <c r="G36" s="12">
        <f>('death KW'!G36)/7</f>
        <v>5</v>
      </c>
      <c r="H36" s="12">
        <f>('death KW'!H36)/7</f>
        <v>0.42857142857142855</v>
      </c>
      <c r="I36" s="12">
        <f>('death KW'!I36)/7</f>
        <v>0</v>
      </c>
      <c r="J36" s="12">
        <f>('death KW'!J36)/7</f>
        <v>2.5714285714285716</v>
      </c>
      <c r="K36" s="12">
        <f>('death KW'!K36)/7</f>
        <v>11.142857142857142</v>
      </c>
      <c r="L36" s="12">
        <f>('death KW'!L36)/7</f>
        <v>0.7142857142857143</v>
      </c>
      <c r="M36" s="12">
        <f>('death KW'!M36)/7</f>
        <v>0.5714285714285714</v>
      </c>
      <c r="N36" s="12">
        <f>('death KW'!N36)/7</f>
        <v>0.2857142857142857</v>
      </c>
      <c r="O36" s="12">
        <f>('death KW'!O36)/7</f>
        <v>2.8571428571428572</v>
      </c>
      <c r="P36" s="12">
        <f>('death KW'!P36)/7</f>
        <v>0.42857142857142855</v>
      </c>
      <c r="Q36" s="12">
        <f>('death KW'!Q36)/7</f>
        <v>0.5714285714285714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2.2857142857142856</v>
      </c>
      <c r="C37" s="17">
        <f>('death KW'!C37)/7</f>
        <v>1.5714285714285714</v>
      </c>
      <c r="D37" s="17">
        <f>('death KW'!D37)/7</f>
        <v>8.4285714285714288</v>
      </c>
      <c r="E37" s="17">
        <f>('death KW'!E37)/7</f>
        <v>9</v>
      </c>
      <c r="F37" s="17">
        <f>('death KW'!F37)/7</f>
        <v>1.2857142857142858</v>
      </c>
      <c r="G37" s="17">
        <f>('death KW'!G37)/7</f>
        <v>7.4285714285714288</v>
      </c>
      <c r="H37" s="17">
        <f>('death KW'!H37)/7</f>
        <v>0.7142857142857143</v>
      </c>
      <c r="I37" s="17">
        <f>('death KW'!I37)/7</f>
        <v>0.2857142857142857</v>
      </c>
      <c r="J37" s="17">
        <f>('death KW'!J37)/7</f>
        <v>4.2857142857142856</v>
      </c>
      <c r="K37" s="17">
        <f>('death KW'!K37)/7</f>
        <v>18.571428571428573</v>
      </c>
      <c r="L37" s="17">
        <f>('death KW'!L37)/7</f>
        <v>2.7142857142857144</v>
      </c>
      <c r="M37" s="17">
        <f>('death KW'!M37)/7</f>
        <v>1.4285714285714286</v>
      </c>
      <c r="N37" s="17">
        <f>('death KW'!N37)/7</f>
        <v>2.1428571428571428</v>
      </c>
      <c r="O37" s="17">
        <f>('death KW'!O37)/7</f>
        <v>6.5714285714285712</v>
      </c>
      <c r="P37" s="17">
        <f>('death KW'!P37)/7</f>
        <v>1</v>
      </c>
      <c r="Q37" s="17">
        <f>('death KW'!Q37)/7</f>
        <v>0.7142857142857143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3.2857142857142856</v>
      </c>
      <c r="C38" s="17">
        <f>('death KW'!C38)/7</f>
        <v>4.8571428571428568</v>
      </c>
      <c r="D38" s="17">
        <f>('death KW'!D38)/7</f>
        <v>12.714285714285714</v>
      </c>
      <c r="E38" s="17">
        <f>('death KW'!E38)/7</f>
        <v>16.285714285714285</v>
      </c>
      <c r="F38" s="17">
        <f>('death KW'!F38)/7</f>
        <v>2</v>
      </c>
      <c r="G38" s="17">
        <f>('death KW'!G38)/7</f>
        <v>13.571428571428571</v>
      </c>
      <c r="H38" s="17">
        <f>('death KW'!H38)/7</f>
        <v>2.2857142857142856</v>
      </c>
      <c r="I38" s="17">
        <f>('death KW'!I38)/7</f>
        <v>1</v>
      </c>
      <c r="J38" s="17">
        <f>('death KW'!J38)/7</f>
        <v>8.7142857142857135</v>
      </c>
      <c r="K38" s="17">
        <f>('death KW'!K38)/7</f>
        <v>28.714285714285715</v>
      </c>
      <c r="L38" s="17">
        <f>('death KW'!L38)/7</f>
        <v>4.7142857142857144</v>
      </c>
      <c r="M38" s="17">
        <f>('death KW'!M38)/7</f>
        <v>3.4285714285714284</v>
      </c>
      <c r="N38" s="17">
        <f>('death KW'!N38)/7</f>
        <v>2.1428571428571428</v>
      </c>
      <c r="O38" s="17">
        <f>('death KW'!O38)/7</f>
        <v>11.571428571428571</v>
      </c>
      <c r="P38" s="17">
        <f>('death KW'!P38)/7</f>
        <v>1.7142857142857142</v>
      </c>
      <c r="Q38" s="17">
        <f>('death KW'!Q38)/7</f>
        <v>1.7142857142857142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</v>
      </c>
      <c r="C39" s="17">
        <f>('death KW'!C39)/7</f>
        <v>9.7142857142857135</v>
      </c>
      <c r="D39" s="17">
        <f>('death KW'!D39)/7</f>
        <v>20.714285714285715</v>
      </c>
      <c r="E39" s="17">
        <f>('death KW'!E39)/7</f>
        <v>31.571428571428573</v>
      </c>
      <c r="F39" s="17">
        <f>('death KW'!F39)/7</f>
        <v>1.4285714285714286</v>
      </c>
      <c r="G39" s="17">
        <f>('death KW'!G39)/7</f>
        <v>16.428571428571427</v>
      </c>
      <c r="H39" s="17">
        <f>('death KW'!H39)/7</f>
        <v>1.2857142857142858</v>
      </c>
      <c r="I39" s="17">
        <f>('death KW'!I39)/7</f>
        <v>1.1428571428571428</v>
      </c>
      <c r="J39" s="17">
        <f>('death KW'!J39)/7</f>
        <v>11.571428571428571</v>
      </c>
      <c r="K39" s="17">
        <f>('death KW'!K39)/7</f>
        <v>40.285714285714285</v>
      </c>
      <c r="L39" s="17">
        <f>('death KW'!L39)/7</f>
        <v>6.1428571428571432</v>
      </c>
      <c r="M39" s="17">
        <f>('death KW'!M39)/7</f>
        <v>3</v>
      </c>
      <c r="N39" s="17">
        <f>('death KW'!N39)/7</f>
        <v>3.1428571428571428</v>
      </c>
      <c r="O39" s="17">
        <f>('death KW'!O39)/7</f>
        <v>15.571428571428571</v>
      </c>
      <c r="P39" s="17">
        <f>('death KW'!P39)/7</f>
        <v>1.7142857142857142</v>
      </c>
      <c r="Q39" s="17">
        <f>('death KW'!Q39)/7</f>
        <v>4.8571428571428568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7.4285714285714288</v>
      </c>
      <c r="C40" s="17">
        <f>('death KW'!C40)/7</f>
        <v>12.285714285714286</v>
      </c>
      <c r="D40" s="17">
        <f>('death KW'!D40)/7</f>
        <v>26.285714285714285</v>
      </c>
      <c r="E40" s="17">
        <f>('death KW'!E40)/7</f>
        <v>42.285714285714285</v>
      </c>
      <c r="F40" s="17">
        <f>('death KW'!F40)/7</f>
        <v>1.5714285714285714</v>
      </c>
      <c r="G40" s="17">
        <f>('death KW'!G40)/7</f>
        <v>22.857142857142858</v>
      </c>
      <c r="H40" s="17">
        <f>('death KW'!H40)/7</f>
        <v>3.5714285714285716</v>
      </c>
      <c r="I40" s="17">
        <f>('death KW'!I40)/7</f>
        <v>2.1428571428571428</v>
      </c>
      <c r="J40" s="17">
        <f>('death KW'!J40)/7</f>
        <v>15.142857142857142</v>
      </c>
      <c r="K40" s="17">
        <f>('death KW'!K40)/7</f>
        <v>48.571428571428569</v>
      </c>
      <c r="L40" s="17">
        <f>('death KW'!L40)/7</f>
        <v>8.1428571428571423</v>
      </c>
      <c r="M40" s="17">
        <f>('death KW'!M40)/7</f>
        <v>1.7142857142857142</v>
      </c>
      <c r="N40" s="17">
        <f>('death KW'!N40)/7</f>
        <v>4.2857142857142856</v>
      </c>
      <c r="O40" s="17">
        <f>('death KW'!O40)/7</f>
        <v>21.857142857142858</v>
      </c>
      <c r="P40" s="17">
        <f>('death KW'!P40)/7</f>
        <v>2.4285714285714284</v>
      </c>
      <c r="Q40" s="17">
        <f>('death KW'!Q40)/7</f>
        <v>6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9.1428571428571423</v>
      </c>
      <c r="C41" s="12">
        <f>('death KW'!C41)/7</f>
        <v>14.857142857142858</v>
      </c>
      <c r="D41" s="12">
        <f>('death KW'!D41)/7</f>
        <v>38</v>
      </c>
      <c r="E41" s="12">
        <f>('death KW'!E41)/7</f>
        <v>51.571428571428569</v>
      </c>
      <c r="F41" s="12">
        <f>('death KW'!F41)/7</f>
        <v>1.8571428571428572</v>
      </c>
      <c r="G41" s="12">
        <f>('death KW'!G41)/7</f>
        <v>30.714285714285715</v>
      </c>
      <c r="H41" s="12">
        <f>('death KW'!H41)/7</f>
        <v>4.8571428571428568</v>
      </c>
      <c r="I41" s="12">
        <f>('death KW'!I41)/7</f>
        <v>1.1428571428571428</v>
      </c>
      <c r="J41" s="12">
        <f>('death KW'!J41)/7</f>
        <v>20.285714285714285</v>
      </c>
      <c r="K41" s="12">
        <f>('death KW'!K41)/7</f>
        <v>65.428571428571431</v>
      </c>
      <c r="L41" s="12">
        <f>('death KW'!L41)/7</f>
        <v>13.857142857142858</v>
      </c>
      <c r="M41" s="12">
        <f>('death KW'!M41)/7</f>
        <v>2.7142857142857144</v>
      </c>
      <c r="N41" s="12">
        <f>('death KW'!N41)/7</f>
        <v>2.4285714285714284</v>
      </c>
      <c r="O41" s="12">
        <f>('death KW'!O41)/7</f>
        <v>36.428571428571431</v>
      </c>
      <c r="P41" s="12">
        <f>('death KW'!P41)/7</f>
        <v>6.1428571428571432</v>
      </c>
      <c r="Q41" s="12">
        <f>('death KW'!Q41)/7</f>
        <v>7.2857142857142856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13.142857142857142</v>
      </c>
      <c r="C42" s="12">
        <f>('death KW'!C42)/7</f>
        <v>18.571428571428573</v>
      </c>
      <c r="D42" s="12">
        <f>('death KW'!D42)/7</f>
        <v>43.857142857142854</v>
      </c>
      <c r="E42" s="12">
        <f>('death KW'!E42)/7</f>
        <v>74.857142857142861</v>
      </c>
      <c r="F42" s="12">
        <f>('death KW'!F42)/7</f>
        <v>2.2857142857142856</v>
      </c>
      <c r="G42" s="12">
        <f>('death KW'!G42)/7</f>
        <v>32.857142857142854</v>
      </c>
      <c r="H42" s="12">
        <f>('death KW'!H42)/7</f>
        <v>7.2857142857142856</v>
      </c>
      <c r="I42" s="12">
        <f>('death KW'!I42)/7</f>
        <v>2</v>
      </c>
      <c r="J42" s="12">
        <f>('death KW'!J42)/7</f>
        <v>16.285714285714285</v>
      </c>
      <c r="K42" s="12">
        <f>('death KW'!K42)/7</f>
        <v>74.142857142857139</v>
      </c>
      <c r="L42" s="12">
        <f>('death KW'!L42)/7</f>
        <v>22.428571428571427</v>
      </c>
      <c r="M42" s="12">
        <f>('death KW'!M42)/7</f>
        <v>1.7142857142857142</v>
      </c>
      <c r="N42" s="12">
        <f>('death KW'!N42)/7</f>
        <v>3.5714285714285716</v>
      </c>
      <c r="O42" s="12">
        <f>('death KW'!O42)/7</f>
        <v>52.857142857142854</v>
      </c>
      <c r="P42" s="12">
        <f>('death KW'!P42)/7</f>
        <v>6.4285714285714288</v>
      </c>
      <c r="Q42" s="12">
        <f>('death KW'!Q42)/7</f>
        <v>11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15.571428571428571</v>
      </c>
      <c r="C43" s="12">
        <f>('death KW'!C43)/7</f>
        <v>19.714285714285715</v>
      </c>
      <c r="D43" s="12">
        <f>('death KW'!D43)/7</f>
        <v>57.571428571428569</v>
      </c>
      <c r="E43" s="12">
        <f>('death KW'!E43)/7</f>
        <v>81.428571428571431</v>
      </c>
      <c r="F43" s="12">
        <f>('death KW'!F43)/7</f>
        <v>3</v>
      </c>
      <c r="G43" s="12">
        <f>('death KW'!G43)/7</f>
        <v>39.571428571428569</v>
      </c>
      <c r="H43" s="12">
        <f>('death KW'!H43)/7</f>
        <v>7.8571428571428568</v>
      </c>
      <c r="I43" s="12">
        <f>('death KW'!I43)/7</f>
        <v>3.2857142857142856</v>
      </c>
      <c r="J43" s="12">
        <f>('death KW'!J43)/7</f>
        <v>23</v>
      </c>
      <c r="K43" s="12">
        <f>('death KW'!K43)/7</f>
        <v>76.428571428571431</v>
      </c>
      <c r="L43" s="12">
        <f>('death KW'!L43)/7</f>
        <v>25.857142857142858</v>
      </c>
      <c r="M43" s="12">
        <f>('death KW'!M43)/7</f>
        <v>4</v>
      </c>
      <c r="N43" s="12">
        <f>('death KW'!N43)/7</f>
        <v>4.7142857142857144</v>
      </c>
      <c r="O43" s="12">
        <f>('death KW'!O43)/7</f>
        <v>58.571428571428569</v>
      </c>
      <c r="P43" s="12">
        <f>('death KW'!P43)/7</f>
        <v>9.1428571428571423</v>
      </c>
      <c r="Q43" s="12">
        <f>('death KW'!Q43)/7</f>
        <v>15.571428571428571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26.571428571428573</v>
      </c>
      <c r="C44" s="12">
        <f>('death KW'!C44)/7</f>
        <v>26.571428571428573</v>
      </c>
      <c r="D44" s="12">
        <f>('death KW'!D44)/7</f>
        <v>77.714285714285708</v>
      </c>
      <c r="E44" s="12">
        <f>('death KW'!E44)/7</f>
        <v>113.85714285714286</v>
      </c>
      <c r="F44" s="12">
        <f>('death KW'!F44)/7</f>
        <v>1.8571428571428572</v>
      </c>
      <c r="G44" s="12">
        <f>('death KW'!G44)/7</f>
        <v>56</v>
      </c>
      <c r="H44" s="12">
        <f>('death KW'!H44)/7</f>
        <v>9.8571428571428577</v>
      </c>
      <c r="I44" s="12">
        <f>('death KW'!I44)/7</f>
        <v>3</v>
      </c>
      <c r="J44" s="12">
        <f>('death KW'!J44)/7</f>
        <v>31.571428571428573</v>
      </c>
      <c r="K44" s="12">
        <f>('death KW'!K44)/7</f>
        <v>108</v>
      </c>
      <c r="L44" s="12">
        <f>('death KW'!L44)/7</f>
        <v>29.571428571428573</v>
      </c>
      <c r="M44" s="12">
        <f>('death KW'!M44)/7</f>
        <v>4.4285714285714288</v>
      </c>
      <c r="N44" s="12">
        <f>('death KW'!N44)/7</f>
        <v>7.4285714285714288</v>
      </c>
      <c r="O44" s="12">
        <f>('death KW'!O44)/7</f>
        <v>78.571428571428569</v>
      </c>
      <c r="P44" s="12">
        <f>('death KW'!P44)/7</f>
        <v>17</v>
      </c>
      <c r="Q44" s="12">
        <f>('death KW'!Q44)/7</f>
        <v>21.428571428571427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24.142857142857142</v>
      </c>
      <c r="C45" s="12">
        <f>('death KW'!C45)/7</f>
        <v>20.285714285714285</v>
      </c>
      <c r="D45" s="12">
        <f>('death KW'!D45)/7</f>
        <v>73.857142857142861</v>
      </c>
      <c r="E45" s="12">
        <f>('death KW'!E45)/7</f>
        <v>81.857142857142861</v>
      </c>
      <c r="F45" s="12">
        <f>('death KW'!F45)/7</f>
        <v>1.7142857142857142</v>
      </c>
      <c r="G45" s="12">
        <f>('death KW'!G45)/7</f>
        <v>52</v>
      </c>
      <c r="H45" s="12">
        <f>('death KW'!H45)/7</f>
        <v>6</v>
      </c>
      <c r="I45" s="12">
        <f>('death KW'!I45)/7</f>
        <v>3.4285714285714284</v>
      </c>
      <c r="J45" s="12">
        <f>('death KW'!J45)/7</f>
        <v>22</v>
      </c>
      <c r="K45" s="12">
        <f>('death KW'!K45)/7</f>
        <v>117.28571428571429</v>
      </c>
      <c r="L45" s="12">
        <f>('death KW'!L45)/7</f>
        <v>30</v>
      </c>
      <c r="M45" s="12">
        <f>('death KW'!M45)/7</f>
        <v>7.4285714285714288</v>
      </c>
      <c r="N45" s="12">
        <f>('death KW'!N45)/7</f>
        <v>7.5714285714285712</v>
      </c>
      <c r="O45" s="12">
        <f>('death KW'!O45)/7</f>
        <v>68.714285714285708</v>
      </c>
      <c r="P45" s="12">
        <f>('death KW'!P45)/7</f>
        <v>18.571428571428573</v>
      </c>
      <c r="Q45" s="12">
        <f>('death KW'!Q45)/7</f>
        <v>21.857142857142858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34.876704185385712</v>
      </c>
      <c r="C46" s="43">
        <f>('death KW'!C46)/7</f>
        <v>23.130097274296975</v>
      </c>
      <c r="D46" s="43">
        <f>('death KW'!D46)/7</f>
        <v>70.058105474794658</v>
      </c>
      <c r="E46" s="43">
        <f>('death KW'!E46)/7</f>
        <v>93.953887692294074</v>
      </c>
      <c r="F46" s="43">
        <f>('death KW'!F46)/7</f>
        <v>2.9455782312925174</v>
      </c>
      <c r="G46" s="43">
        <f>('death KW'!G46)/7</f>
        <v>70.114869036352985</v>
      </c>
      <c r="H46" s="43">
        <f>('death KW'!H46)/7</f>
        <v>10.874714171382838</v>
      </c>
      <c r="I46" s="43">
        <f>('death KW'!I46)/7</f>
        <v>5.0523323615160347</v>
      </c>
      <c r="J46" s="43">
        <f>('death KW'!J46)/7</f>
        <v>34.857893984838782</v>
      </c>
      <c r="K46" s="43">
        <f>('death KW'!K46)/7</f>
        <v>115.50128663993692</v>
      </c>
      <c r="L46" s="43">
        <f>('death KW'!L46)/7</f>
        <v>30.088156280829686</v>
      </c>
      <c r="M46" s="43">
        <f>('death KW'!M46)/7</f>
        <v>12.063168124392615</v>
      </c>
      <c r="N46" s="43">
        <f>('death KW'!N46)/7</f>
        <v>5.8624372367994813</v>
      </c>
      <c r="O46" s="43">
        <f>('death KW'!O46)/7</f>
        <v>93.278870801827864</v>
      </c>
      <c r="P46" s="43">
        <f>('death KW'!P46)/7</f>
        <v>27.542392926657612</v>
      </c>
      <c r="Q46" s="43">
        <f>('death KW'!Q46)/7</f>
        <v>29.452553181873572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108</v>
      </c>
      <c r="C47" s="12">
        <f t="shared" ref="C47:N47" si="4">SUM(C2:C45)</f>
        <v>138.14285714285714</v>
      </c>
      <c r="D47" s="12">
        <f t="shared" si="4"/>
        <v>404.71428571428578</v>
      </c>
      <c r="E47" s="12">
        <f t="shared" si="4"/>
        <v>566.85714285714289</v>
      </c>
      <c r="F47" s="12">
        <f t="shared" si="4"/>
        <v>20.857142857142858</v>
      </c>
      <c r="G47" s="12">
        <f t="shared" si="4"/>
        <v>296.57142857142856</v>
      </c>
      <c r="H47" s="12">
        <f t="shared" si="4"/>
        <v>51</v>
      </c>
      <c r="I47" s="12">
        <f t="shared" si="4"/>
        <v>17.571428571428569</v>
      </c>
      <c r="J47" s="12">
        <f t="shared" si="4"/>
        <v>179.14285714285714</v>
      </c>
      <c r="K47" s="12">
        <f t="shared" si="4"/>
        <v>651.57142857142867</v>
      </c>
      <c r="L47" s="12">
        <f t="shared" si="4"/>
        <v>150.71428571428572</v>
      </c>
      <c r="M47" s="12">
        <f t="shared" si="4"/>
        <v>35.714285714285715</v>
      </c>
      <c r="N47" s="12">
        <f t="shared" si="4"/>
        <v>40.857142857142854</v>
      </c>
      <c r="O47" s="12">
        <f t="shared" ref="O47:Q47" si="5">SUM(O2:O45)</f>
        <v>362.28571428571428</v>
      </c>
      <c r="P47" s="12">
        <f t="shared" si="5"/>
        <v>67</v>
      </c>
      <c r="Q47" s="12">
        <f t="shared" si="5"/>
        <v>99.714285714285708</v>
      </c>
    </row>
    <row r="50" spans="1:20" x14ac:dyDescent="0.25">
      <c r="A50">
        <f t="shared" ref="A50:A102" si="6">A49+1</f>
        <v>1</v>
      </c>
      <c r="B50" s="12">
        <f>('death KW'!B50)/7</f>
        <v>83.680961934667906</v>
      </c>
      <c r="C50" s="12">
        <f>('death KW'!C50)/7</f>
        <v>59.666914928100688</v>
      </c>
      <c r="D50" s="12">
        <f>('death KW'!D50)/7</f>
        <v>159.92523250751728</v>
      </c>
      <c r="E50" s="12">
        <f>('death KW'!E50)/7</f>
        <v>210.98171184631363</v>
      </c>
      <c r="F50" s="12">
        <f>('death KW'!F50)/7</f>
        <v>8.9430508336767591</v>
      </c>
      <c r="G50" s="12">
        <f>('death KW'!G50)/7</f>
        <v>179.6798761760021</v>
      </c>
      <c r="H50" s="12">
        <f>('death KW'!H50)/7</f>
        <v>28.416457124068511</v>
      </c>
      <c r="I50" s="12">
        <f>('death KW'!I50)/7</f>
        <v>13.301023706800558</v>
      </c>
      <c r="J50" s="12">
        <f>('death KW'!J50)/7</f>
        <v>86.38666079138136</v>
      </c>
      <c r="K50" s="12">
        <f>('death KW'!K50)/7</f>
        <v>290.9589816726608</v>
      </c>
      <c r="L50" s="12">
        <f>('death KW'!L50)/7</f>
        <v>73.58553546845188</v>
      </c>
      <c r="M50" s="12">
        <f>('death KW'!M50)/7</f>
        <v>36.037391162979461</v>
      </c>
      <c r="N50" s="12">
        <f>('death KW'!N50)/7</f>
        <v>16.194345472298735</v>
      </c>
      <c r="O50" s="12">
        <f>('death KW'!O50)/7</f>
        <v>218.83117741787768</v>
      </c>
      <c r="P50" s="12">
        <f>('death KW'!P50)/7</f>
        <v>88.546940468426982</v>
      </c>
      <c r="Q50" s="12">
        <f>('death KW'!Q50)/7</f>
        <v>71.960450926213767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57.713661188525883</v>
      </c>
      <c r="C51" s="12">
        <f>('death KW'!C51)/7</f>
        <v>46.393114689807859</v>
      </c>
      <c r="D51" s="12">
        <f>('death KW'!D51)/7</f>
        <v>82.603053374447285</v>
      </c>
      <c r="E51" s="12">
        <f>('death KW'!E51)/7</f>
        <v>102.91028818798701</v>
      </c>
      <c r="F51" s="12">
        <f>('death KW'!F51)/7</f>
        <v>9.4065317551795875</v>
      </c>
      <c r="G51" s="12">
        <f>('death KW'!G51)/7</f>
        <v>129.39058787242533</v>
      </c>
      <c r="H51" s="12">
        <f>('death KW'!H51)/7</f>
        <v>26.0598061843849</v>
      </c>
      <c r="I51" s="12">
        <f>('death KW'!I51)/7</f>
        <v>9.4026771927096462</v>
      </c>
      <c r="J51" s="12">
        <f>('death KW'!J51)/7</f>
        <v>69.241904740054423</v>
      </c>
      <c r="K51" s="12">
        <f>('death KW'!K51)/7</f>
        <v>166.89084850095742</v>
      </c>
      <c r="L51" s="12">
        <f>('death KW'!L51)/7</f>
        <v>37.515214442771324</v>
      </c>
      <c r="M51" s="12">
        <f>('death KW'!M51)/7</f>
        <v>36.391115404964793</v>
      </c>
      <c r="N51" s="12">
        <f>('death KW'!N51)/7</f>
        <v>9.6236352281128088</v>
      </c>
      <c r="O51" s="12">
        <f>('death KW'!O51)/7</f>
        <v>153.99204418663709</v>
      </c>
      <c r="P51" s="12">
        <f>('death KW'!P51)/7</f>
        <v>149.98700986960105</v>
      </c>
      <c r="Q51" s="12">
        <f>('death KW'!Q51)/7</f>
        <v>45.92823422683076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75.045419359113751</v>
      </c>
      <c r="C52" s="12">
        <f>('death KW'!C52)/7</f>
        <v>67.125798489369188</v>
      </c>
      <c r="D52" s="12">
        <f>('death KW'!D52)/7</f>
        <v>90.630855516323081</v>
      </c>
      <c r="E52" s="12">
        <f>('death KW'!E52)/7</f>
        <v>108.76485554787253</v>
      </c>
      <c r="F52" s="12">
        <f>('death KW'!F52)/7</f>
        <v>16.913037263246533</v>
      </c>
      <c r="G52" s="12">
        <f>('death KW'!G52)/7</f>
        <v>176.06679931646383</v>
      </c>
      <c r="H52" s="12">
        <f>('death KW'!H52)/7</f>
        <v>41.487248539566927</v>
      </c>
      <c r="I52" s="12">
        <f>('death KW'!I52)/7</f>
        <v>12.762800668373107</v>
      </c>
      <c r="J52" s="12">
        <f>('death KW'!J52)/7</f>
        <v>99.491203957879776</v>
      </c>
      <c r="K52" s="12">
        <f>('death KW'!K52)/7</f>
        <v>201.56392336458242</v>
      </c>
      <c r="L52" s="12">
        <f>('death KW'!L52)/7</f>
        <v>42.071262673668059</v>
      </c>
      <c r="M52" s="12">
        <f>('death KW'!M52)/7</f>
        <v>62.824284562589547</v>
      </c>
      <c r="N52" s="12">
        <f>('death KW'!N52)/7</f>
        <v>12.071514420691303</v>
      </c>
      <c r="O52" s="12">
        <f>('death KW'!O52)/7</f>
        <v>199.76399204294563</v>
      </c>
      <c r="P52" s="12">
        <f>('death KW'!P52)/7</f>
        <v>359.67282270863222</v>
      </c>
      <c r="Q52" s="12">
        <f>('death KW'!Q52)/7</f>
        <v>55.319497578344759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98.876177140627462</v>
      </c>
      <c r="C53" s="12">
        <f>('death KW'!C53)/7</f>
        <v>97.338729680454094</v>
      </c>
      <c r="D53" s="12">
        <f>('death KW'!D53)/7</f>
        <v>100.19168675754271</v>
      </c>
      <c r="E53" s="12">
        <f>('death KW'!E53)/7</f>
        <v>115.42557166358274</v>
      </c>
      <c r="F53" s="12">
        <f>('death KW'!F53)/7</f>
        <v>30.392311945157662</v>
      </c>
      <c r="G53" s="12">
        <f>('death KW'!G53)/7</f>
        <v>238.63274974524123</v>
      </c>
      <c r="H53" s="12">
        <f>('death KW'!H53)/7</f>
        <v>65.788833869546224</v>
      </c>
      <c r="I53" s="12">
        <f>('death KW'!I53)/7</f>
        <v>17.11492909107039</v>
      </c>
      <c r="J53" s="12">
        <f>('death KW'!J53)/7</f>
        <v>143.54136117481019</v>
      </c>
      <c r="K53" s="12">
        <f>('death KW'!K53)/7</f>
        <v>241.3454390485019</v>
      </c>
      <c r="L53" s="12">
        <f>('death KW'!L53)/7</f>
        <v>46.230002744042714</v>
      </c>
      <c r="M53" s="12">
        <f>('death KW'!M53)/7</f>
        <v>108.24561295652227</v>
      </c>
      <c r="N53" s="12">
        <f>('death KW'!N53)/7</f>
        <v>15.017230033729476</v>
      </c>
      <c r="O53" s="12">
        <f>('death KW'!O53)/7</f>
        <v>262.53223868589765</v>
      </c>
      <c r="P53" s="12">
        <f>('death KW'!P53)/7</f>
        <v>881.00980028264473</v>
      </c>
      <c r="Q53" s="12">
        <f>('death KW'!Q53)/7</f>
        <v>66.233838331427336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129.85664934144535</v>
      </c>
      <c r="C54" s="12">
        <f>('death KW'!C54)/7</f>
        <v>141.25264243278633</v>
      </c>
      <c r="D54" s="12">
        <f>('death KW'!D54)/7</f>
        <v>110.58538532569521</v>
      </c>
      <c r="E54" s="12">
        <f>('death KW'!E54)/7</f>
        <v>122.50779067149274</v>
      </c>
      <c r="F54" s="12">
        <f>('death KW'!F54)/7</f>
        <v>54.670787943834334</v>
      </c>
      <c r="G54" s="12">
        <f>('death KW'!G54)/7</f>
        <v>324.2080292075031</v>
      </c>
      <c r="H54" s="12">
        <f>('death KW'!H54)/7</f>
        <v>104.78384586393227</v>
      </c>
      <c r="I54" s="12">
        <f>('death KW'!I54)/7</f>
        <v>23.087131674803683</v>
      </c>
      <c r="J54" s="12">
        <f>('death KW'!J54)/7</f>
        <v>207.33043738423837</v>
      </c>
      <c r="K54" s="12">
        <f>('death KW'!K54)/7</f>
        <v>289.98858928276496</v>
      </c>
      <c r="L54" s="12">
        <f>('death KW'!L54)/7</f>
        <v>51.216797869496908</v>
      </c>
      <c r="M54" s="12">
        <f>('death KW'!M54)/7</f>
        <v>186.62878391631483</v>
      </c>
      <c r="N54" s="12">
        <f>('death KW'!N54)/7</f>
        <v>18.717445430191411</v>
      </c>
      <c r="O54" s="12">
        <f>('death KW'!O54)/7</f>
        <v>343.89949222058107</v>
      </c>
      <c r="P54" s="12">
        <f>('death KW'!P54)/7</f>
        <v>2146.3427306340409</v>
      </c>
      <c r="Q54" s="12">
        <f>('death KW'!Q54)/7</f>
        <v>79.469519084308644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170.57486953642004</v>
      </c>
      <c r="C55" s="12">
        <f>('death KW'!C55)/7</f>
        <v>204.78135876662208</v>
      </c>
      <c r="D55" s="12">
        <f>('death KW'!D55)/7</f>
        <v>122.04638051335971</v>
      </c>
      <c r="E55" s="12">
        <f>('death KW'!E55)/7</f>
        <v>129.95166049435986</v>
      </c>
      <c r="F55" s="12">
        <f>('death KW'!F55)/7</f>
        <v>98.250451698947217</v>
      </c>
      <c r="G55" s="12">
        <f>('death KW'!G55)/7</f>
        <v>439.84605952574697</v>
      </c>
      <c r="H55" s="12">
        <f>('death KW'!H55)/7</f>
        <v>166.56256887807208</v>
      </c>
      <c r="I55" s="12">
        <f>('death KW'!I55)/7</f>
        <v>31.09022050718783</v>
      </c>
      <c r="J55" s="12">
        <f>('death KW'!J55)/7</f>
        <v>298.91458494559623</v>
      </c>
      <c r="K55" s="12">
        <f>('death KW'!K55)/7</f>
        <v>348.18177305918681</v>
      </c>
      <c r="L55" s="12">
        <f>('death KW'!L55)/7</f>
        <v>56.620283254676906</v>
      </c>
      <c r="M55" s="12">
        <f>('death KW'!M55)/7</f>
        <v>321.63543347488059</v>
      </c>
      <c r="N55" s="12">
        <f>('death KW'!N55)/7</f>
        <v>23.343034404848293</v>
      </c>
      <c r="O55" s="12">
        <f>('death KW'!O55)/7</f>
        <v>450.76765718397064</v>
      </c>
      <c r="P55" s="12">
        <f>('death KW'!P55)/7</f>
        <v>5229.3879414665744</v>
      </c>
      <c r="Q55" s="12">
        <f>('death KW'!Q55)/7</f>
        <v>95.300310779024713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224.12174879378131</v>
      </c>
      <c r="C56" s="12">
        <f>('death KW'!C56)/7</f>
        <v>297.01402368790951</v>
      </c>
      <c r="D56" s="12">
        <f>('death KW'!D56)/7</f>
        <v>134.72554332882291</v>
      </c>
      <c r="E56" s="12">
        <f>('death KW'!E56)/7</f>
        <v>137.90186132944402</v>
      </c>
      <c r="F56" s="12">
        <f>('death KW'!F56)/7</f>
        <v>176.6379750912601</v>
      </c>
      <c r="G56" s="12">
        <f>('death KW'!G56)/7</f>
        <v>597.07439946744012</v>
      </c>
      <c r="H56" s="12">
        <f>('death KW'!H56)/7</f>
        <v>264.98662013056293</v>
      </c>
      <c r="I56" s="12">
        <f>('death KW'!I56)/7</f>
        <v>41.894124675229286</v>
      </c>
      <c r="J56" s="12">
        <f>('death KW'!J56)/7</f>
        <v>431.37549879570423</v>
      </c>
      <c r="K56" s="12">
        <f>('death KW'!K56)/7</f>
        <v>418.10224288090768</v>
      </c>
      <c r="L56" s="12">
        <f>('death KW'!L56)/7</f>
        <v>62.625892908169867</v>
      </c>
      <c r="M56" s="12">
        <f>('death KW'!M56)/7</f>
        <v>554.37985319065876</v>
      </c>
      <c r="N56" s="12">
        <f>('death KW'!N56)/7</f>
        <v>29.101085393170994</v>
      </c>
      <c r="O56" s="12">
        <f>('death KW'!O56)/7</f>
        <v>590.89679485057047</v>
      </c>
      <c r="P56" s="12">
        <f>('death KW'!P56)/7</f>
        <v>12746.892371654796</v>
      </c>
      <c r="Q56" s="12">
        <f>('death KW'!Q56)/7</f>
        <v>114.32174067638734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294.41473424706294</v>
      </c>
      <c r="C57" s="12">
        <f>('death KW'!C57)/7</f>
        <v>430.6982762571696</v>
      </c>
      <c r="D57" s="12">
        <f>('death KW'!D57)/7</f>
        <v>148.69800235835518</v>
      </c>
      <c r="E57" s="12">
        <f>('death KW'!E57)/7</f>
        <v>146.31391966452881</v>
      </c>
      <c r="F57" s="12">
        <f>('death KW'!F57)/7</f>
        <v>317.51681336808014</v>
      </c>
      <c r="G57" s="12">
        <f>('death KW'!G57)/7</f>
        <v>810.38391816350486</v>
      </c>
      <c r="H57" s="12">
        <f>('death KW'!H57)/7</f>
        <v>421.46657202802106</v>
      </c>
      <c r="I57" s="12">
        <f>('death KW'!I57)/7</f>
        <v>56.449440213534785</v>
      </c>
      <c r="J57" s="12">
        <f>('death KW'!J57)/7</f>
        <v>622.29448463820097</v>
      </c>
      <c r="K57" s="12">
        <f>('death KW'!K57)/7</f>
        <v>502.08209367502178</v>
      </c>
      <c r="L57" s="12">
        <f>('death KW'!L57)/7</f>
        <v>69.269337303107775</v>
      </c>
      <c r="M57" s="12">
        <f>('death KW'!M57)/7</f>
        <v>955.51490970466352</v>
      </c>
      <c r="N57" s="12">
        <f>('death KW'!N57)/7</f>
        <v>36.287674585124186</v>
      </c>
      <c r="O57" s="12">
        <f>('death KW'!O57)/7</f>
        <v>774.48238245173775</v>
      </c>
      <c r="P57" s="12">
        <f>('death KW'!P57)/7</f>
        <v>31059.209715091856</v>
      </c>
      <c r="Q57" s="12">
        <f>('death KW'!Q57)/7</f>
        <v>137.13706861170425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386.7937374652999</v>
      </c>
      <c r="C58" s="12">
        <f>('death KW'!C58)/7</f>
        <v>624.59196433356078</v>
      </c>
      <c r="D58" s="12">
        <f>('death KW'!D58)/7</f>
        <v>164.13070625800248</v>
      </c>
      <c r="E58" s="12">
        <f>('death KW'!E58)/7</f>
        <v>155.24857601292283</v>
      </c>
      <c r="F58" s="12">
        <f>('death KW'!F58)/7</f>
        <v>570.77887044615795</v>
      </c>
      <c r="G58" s="12">
        <f>('death KW'!G58)/7</f>
        <v>1099.9401058369901</v>
      </c>
      <c r="H58" s="12">
        <f>('death KW'!H58)/7</f>
        <v>670.38976883929013</v>
      </c>
      <c r="I58" s="12">
        <f>('death KW'!I58)/7</f>
        <v>76.060910816805887</v>
      </c>
      <c r="J58" s="12">
        <f>('death KW'!J58)/7</f>
        <v>897.82777019077059</v>
      </c>
      <c r="K58" s="12">
        <f>('death KW'!K58)/7</f>
        <v>602.90665391757886</v>
      </c>
      <c r="L58" s="12">
        <f>('death KW'!L58)/7</f>
        <v>76.612915661256906</v>
      </c>
      <c r="M58" s="12">
        <f>('death KW'!M58)/7</f>
        <v>1646.9057682476293</v>
      </c>
      <c r="N58" s="12">
        <f>('death KW'!N58)/7</f>
        <v>45.245224744824007</v>
      </c>
      <c r="O58" s="12">
        <f>('death KW'!O58)/7</f>
        <v>1015.1846764764948</v>
      </c>
      <c r="P58" s="12">
        <f>('death KW'!P58)/7</f>
        <v>75692.329573280309</v>
      </c>
      <c r="Q58" s="12">
        <f>('death KW'!Q58)/7</f>
        <v>164.50755757657569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508.13913481062718</v>
      </c>
      <c r="C59" s="12">
        <f>('death KW'!C59)/7</f>
        <v>905.75855010821522</v>
      </c>
      <c r="D59" s="12">
        <f>('death KW'!D59)/7</f>
        <v>181.16061469190299</v>
      </c>
      <c r="E59" s="12">
        <f>('death KW'!E59)/7</f>
        <v>164.72613162810026</v>
      </c>
      <c r="F59" s="12">
        <f>('death KW'!F59)/7</f>
        <v>1026.0424718027703</v>
      </c>
      <c r="G59" s="12">
        <f>('death KW'!G59)/7</f>
        <v>1492.9604704907749</v>
      </c>
      <c r="H59" s="12">
        <f>('death KW'!H59)/7</f>
        <v>1066.326460253259</v>
      </c>
      <c r="I59" s="12">
        <f>('death KW'!I59)/7</f>
        <v>102.48822760287077</v>
      </c>
      <c r="J59" s="12">
        <f>('death KW'!J59)/7</f>
        <v>1295.3211221721342</v>
      </c>
      <c r="K59" s="12">
        <f>('death KW'!K59)/7</f>
        <v>723.99246966886915</v>
      </c>
      <c r="L59" s="12">
        <f>('death KW'!L59)/7</f>
        <v>84.738532400819068</v>
      </c>
      <c r="M59" s="12">
        <f>('death KW'!M59)/7</f>
        <v>2838.58272367275</v>
      </c>
      <c r="N59" s="12">
        <f>('death KW'!N59)/7</f>
        <v>56.415441707694463</v>
      </c>
      <c r="O59" s="12">
        <f>('death KW'!O59)/7</f>
        <v>1330.6504419744508</v>
      </c>
      <c r="P59" s="12">
        <f>('death KW'!P59)/7</f>
        <v>184452.75528027321</v>
      </c>
      <c r="Q59" s="12">
        <f>('death KW'!Q59)/7</f>
        <v>197.3423154935428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2029.2170938175718</v>
      </c>
      <c r="C106" s="12">
        <f t="shared" ref="C106:Q106" si="11">SUM(C50:C102)</f>
        <v>2874.6213733739951</v>
      </c>
      <c r="D106" s="12">
        <f t="shared" si="11"/>
        <v>1294.6974606319689</v>
      </c>
      <c r="E106" s="12">
        <f t="shared" si="11"/>
        <v>1394.7323670466044</v>
      </c>
      <c r="F106" s="12">
        <f t="shared" si="11"/>
        <v>2309.5523021483104</v>
      </c>
      <c r="G106" s="12">
        <f t="shared" si="11"/>
        <v>5488.1829958020926</v>
      </c>
      <c r="H106" s="12">
        <f t="shared" si="11"/>
        <v>2856.2681817107041</v>
      </c>
      <c r="I106" s="12">
        <f t="shared" si="11"/>
        <v>383.65148614938596</v>
      </c>
      <c r="J106" s="12">
        <f t="shared" si="11"/>
        <v>4151.72502879077</v>
      </c>
      <c r="K106" s="12">
        <f t="shared" si="11"/>
        <v>3786.0130150710315</v>
      </c>
      <c r="L106" s="12">
        <f t="shared" si="11"/>
        <v>600.48577472646139</v>
      </c>
      <c r="M106" s="12">
        <f t="shared" si="11"/>
        <v>6747.1458762939537</v>
      </c>
      <c r="N106" s="12">
        <f t="shared" si="11"/>
        <v>262.01663142068566</v>
      </c>
      <c r="O106" s="12">
        <f t="shared" si="11"/>
        <v>5341.0008974911634</v>
      </c>
      <c r="P106" s="12">
        <f t="shared" si="11"/>
        <v>312806.13418573013</v>
      </c>
      <c r="Q106" s="12">
        <f t="shared" si="11"/>
        <v>1027.52053328436</v>
      </c>
    </row>
    <row r="109" spans="1:20" x14ac:dyDescent="0.25">
      <c r="A109" t="s">
        <v>5</v>
      </c>
      <c r="B109" s="12">
        <f>B47+B106</f>
        <v>2137.2170938175718</v>
      </c>
      <c r="C109" s="12">
        <f t="shared" ref="C109:Q109" si="12">C47+C106</f>
        <v>3012.7642305168524</v>
      </c>
      <c r="D109" s="12">
        <f t="shared" si="12"/>
        <v>1699.4117463462546</v>
      </c>
      <c r="E109" s="12">
        <f t="shared" si="12"/>
        <v>1961.5895099037473</v>
      </c>
      <c r="F109" s="12">
        <f t="shared" si="12"/>
        <v>2330.4094450054531</v>
      </c>
      <c r="G109" s="12">
        <f t="shared" si="12"/>
        <v>5784.754424373521</v>
      </c>
      <c r="H109" s="12">
        <f t="shared" si="12"/>
        <v>2907.2681817107041</v>
      </c>
      <c r="I109" s="12">
        <f t="shared" si="12"/>
        <v>401.22291472081452</v>
      </c>
      <c r="J109" s="12">
        <f t="shared" si="12"/>
        <v>4330.8678859336269</v>
      </c>
      <c r="K109" s="12">
        <f t="shared" si="12"/>
        <v>4437.5844436424604</v>
      </c>
      <c r="L109" s="12">
        <f t="shared" si="12"/>
        <v>751.20006044074717</v>
      </c>
      <c r="M109" s="12">
        <f t="shared" si="12"/>
        <v>6782.8601620082391</v>
      </c>
      <c r="N109" s="12">
        <f t="shared" si="12"/>
        <v>302.87377427782849</v>
      </c>
      <c r="O109" s="12">
        <f t="shared" si="12"/>
        <v>5703.2866117768781</v>
      </c>
      <c r="P109" s="12">
        <f t="shared" si="12"/>
        <v>312873.13418573013</v>
      </c>
      <c r="Q109" s="12">
        <f t="shared" si="12"/>
        <v>1127.2348189986458</v>
      </c>
    </row>
  </sheetData>
  <conditionalFormatting sqref="A2:T13 A14:N45 R14:T45">
    <cfRule type="expression" dxfId="28" priority="18">
      <formula>TODAY()-WEEKDAY(TODAY(), 3)=$S2-WEEKDAY($S2, 3)</formula>
    </cfRule>
  </conditionalFormatting>
  <conditionalFormatting sqref="B14:N46">
    <cfRule type="expression" dxfId="27" priority="17">
      <formula>B14=MAX(B$2:B$46)</formula>
    </cfRule>
  </conditionalFormatting>
  <conditionalFormatting sqref="A50:N50 R50:T50">
    <cfRule type="expression" dxfId="26" priority="16">
      <formula>TODAY()-WEEKDAY(TODAY(), 3)=$S50-WEEKDAY($S50, 3)</formula>
    </cfRule>
  </conditionalFormatting>
  <conditionalFormatting sqref="B50:N50">
    <cfRule type="expression" dxfId="25" priority="15">
      <formula>B50=MAX(B$2:B$44)</formula>
    </cfRule>
  </conditionalFormatting>
  <conditionalFormatting sqref="A60:T104 A51:N59 R51:T59">
    <cfRule type="expression" dxfId="24" priority="14">
      <formula>TODAY()-WEEKDAY(TODAY(), 3)=$S51-WEEKDAY($S51, 3)</formula>
    </cfRule>
  </conditionalFormatting>
  <conditionalFormatting sqref="B51:N104">
    <cfRule type="expression" dxfId="23" priority="13">
      <formula>B51=MAX(B$2:B$44)</formula>
    </cfRule>
  </conditionalFormatting>
  <conditionalFormatting sqref="O14:Q46">
    <cfRule type="expression" dxfId="22" priority="11">
      <formula>O14=MAX(O$2:O$46)</formula>
    </cfRule>
    <cfRule type="expression" dxfId="21" priority="12">
      <formula>TODAY()-WEEKDAY(TODAY(), 3)=$S14-WEEKDAY($S14, 3)</formula>
    </cfRule>
  </conditionalFormatting>
  <conditionalFormatting sqref="B46">
    <cfRule type="expression" dxfId="20" priority="10">
      <formula>TODAY()-WEEKDAY(TODAY(), 3)=$S46-WEEKDAY($S46, 3)</formula>
    </cfRule>
  </conditionalFormatting>
  <conditionalFormatting sqref="B46">
    <cfRule type="expression" dxfId="19" priority="9">
      <formula>B46=MAX(B$2:B$44)</formula>
    </cfRule>
  </conditionalFormatting>
  <conditionalFormatting sqref="C46:Q46">
    <cfRule type="expression" dxfId="18" priority="8">
      <formula>TODAY()-WEEKDAY(TODAY(), 3)=$S46-WEEKDAY($S46, 3)</formula>
    </cfRule>
  </conditionalFormatting>
  <conditionalFormatting sqref="C46:Q46">
    <cfRule type="expression" dxfId="17" priority="7">
      <formula>C46=MAX(C$2:C$44)</formula>
    </cfRule>
  </conditionalFormatting>
  <conditionalFormatting sqref="O50:Q50">
    <cfRule type="expression" dxfId="16" priority="6">
      <formula>TODAY()-WEEKDAY(TODAY(), 3)=$S50-WEEKDAY($S50, 3)</formula>
    </cfRule>
  </conditionalFormatting>
  <conditionalFormatting sqref="O50:Q50">
    <cfRule type="expression" dxfId="15" priority="5">
      <formula>O50=MAX(O$2:O$44)</formula>
    </cfRule>
  </conditionalFormatting>
  <conditionalFormatting sqref="O51:Q59">
    <cfRule type="expression" dxfId="14" priority="4">
      <formula>TODAY()-WEEKDAY(TODAY(), 3)=$S51-WEEKDAY($S51, 3)</formula>
    </cfRule>
  </conditionalFormatting>
  <conditionalFormatting sqref="O51:Q59">
    <cfRule type="expression" dxfId="13" priority="3">
      <formula>O51=MAX(O$2:O$44)</formula>
    </cfRule>
  </conditionalFormatting>
  <conditionalFormatting sqref="S46">
    <cfRule type="expression" dxfId="12" priority="2">
      <formula>TODAY()-WEEKDAY(TODAY(), 3)=$S46-WEEKDAY($S46, 3)</formula>
    </cfRule>
  </conditionalFormatting>
  <conditionalFormatting sqref="T46">
    <cfRule type="expression" dxfId="11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2021-01-03T19:44:59Z</dcterms:modified>
</cp:coreProperties>
</file>